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<sst xmlns="http://schemas.openxmlformats.org/spreadsheetml/2006/main" count="133" uniqueCount="131">
  <si>
    <t>Стоимостная оценка склада в ценах номенклатуры</t>
  </si>
  <si>
    <t>Период: на конец дня 18.04.2018</t>
  </si>
  <si>
    <t>Показатели: Количество(в ед. хранения); В выбранном типе цен (KZT)(Цена, Стоимость);</t>
  </si>
  <si>
    <t>Группировки строк: Склад (Элементы); Номенклатура (Иерархия);</t>
  </si>
  <si>
    <t>Отборы:
Склад Равно Оптовый;
Номенклатура В группе из списка (КРЕПЕЖНЫЙ ИНСТРУМЕНТ);</t>
  </si>
  <si>
    <t>Склад</t>
  </si>
  <si>
    <t>Количество</t>
  </si>
  <si>
    <t>В выбранном типе цен (KZT)</t>
  </si>
  <si>
    <t>в ед. хранения</t>
  </si>
  <si>
    <t>Цена</t>
  </si>
  <si>
    <t>Стоимость</t>
  </si>
  <si>
    <t>Оптовый</t>
  </si>
  <si>
    <t>КРЕПЕЖНЫЙ ИНСТРУМЕНТ</t>
  </si>
  <si>
    <t>10*100 Болт для деревянных изделий</t>
  </si>
  <si>
    <t>10*100 Болт-стяжка</t>
  </si>
  <si>
    <t xml:space="preserve">10*152 Дюбель метал. рамный </t>
  </si>
  <si>
    <t>10*182 Дюбель мет.рам.</t>
  </si>
  <si>
    <t>10*202 Дюбель мет.рам.</t>
  </si>
  <si>
    <t>10*72 Дюбель мет.рам.</t>
  </si>
  <si>
    <t>10*92 Дюбель мет.рам.</t>
  </si>
  <si>
    <t>12/16*50 Забиваемый анкер</t>
  </si>
  <si>
    <t>3,5*11 Шуруп по Г/К проф. б/св.</t>
  </si>
  <si>
    <t>3,5*25 Шуруп по Г/К</t>
  </si>
  <si>
    <t>3,5*25 Шуруп по Г/К крупная резьба</t>
  </si>
  <si>
    <t>3,5*35 Шуруп по Г/К</t>
  </si>
  <si>
    <t>3,5*35 Шуруп по Г/К крупная резьба</t>
  </si>
  <si>
    <t>3,5*41 Шуруп по Г/К</t>
  </si>
  <si>
    <t>3,5*45 Шуруп по Г/К</t>
  </si>
  <si>
    <t>3,5*55 Шуруп по Г/К</t>
  </si>
  <si>
    <t>3,5*55 Шуруп по Г/К крупная резьба</t>
  </si>
  <si>
    <t>3,8*11 Шуруп по Г/К проф. со св.</t>
  </si>
  <si>
    <t>3,9*19 Винт WSPCN (Польша)</t>
  </si>
  <si>
    <t>3,9*32 Винт WSPCN (Польша)</t>
  </si>
  <si>
    <t>4,2*13 Шуруп для крепления листов б/св.</t>
  </si>
  <si>
    <t>4,2*16 Шуруп для крепления листов б/св.</t>
  </si>
  <si>
    <t>4,2*16 Шуруп для крепления листов со св.</t>
  </si>
  <si>
    <t>4,2*19 Шуруп для крепления листов б/св.</t>
  </si>
  <si>
    <t>4,2*19 Шуруп для крепления листов со св.</t>
  </si>
  <si>
    <t>4,2*25 Шуруп для крепления листов б/св.</t>
  </si>
  <si>
    <t>4,2*25 Шуруп для крепления листов со св.</t>
  </si>
  <si>
    <t>4,2*32 Шуруп для крепления листов со св.</t>
  </si>
  <si>
    <t>4,2*48 Шуруп для крепления листов б/св.</t>
  </si>
  <si>
    <t>4,2*48 Шуруп для крепления листов со св.</t>
  </si>
  <si>
    <t>4,2*51 Шуруп для крепления листов б/св.</t>
  </si>
  <si>
    <t>4,2*65 Шуруп по Г/К (мелкая резьба)</t>
  </si>
  <si>
    <t>4,2*65 Шуруп по Г/К крупная резьба</t>
  </si>
  <si>
    <t>4,2*75 Шуруп по Г/К</t>
  </si>
  <si>
    <t>4,2*75 Шуруп по Г/К крупная резьба</t>
  </si>
  <si>
    <t>4,8*19 Шуруп кровельный со св. оцинкованный</t>
  </si>
  <si>
    <t>4,8*38 Шуруп кровельный со св. оцинкованный</t>
  </si>
  <si>
    <t>4,8*50 Шуруп кровельный со св. оцинкованный</t>
  </si>
  <si>
    <t>4*30 Шуруп универсальный желтый</t>
  </si>
  <si>
    <t>4*40 Шуруп универсальный</t>
  </si>
  <si>
    <t>4*45 Шуруп универсальный желтый</t>
  </si>
  <si>
    <t>5,5*25 Шуруп кровельный со св. оцинкованный</t>
  </si>
  <si>
    <t>5,5*32 Шуруп кровельный со св. оцинкованный</t>
  </si>
  <si>
    <t>5,5*38 Шуруп кровельный со св. оцинкованный</t>
  </si>
  <si>
    <t>5,5*51 Шуруп кровельный со св. оцинкованный</t>
  </si>
  <si>
    <t>5*50 Шуруп универсальный оцинк.</t>
  </si>
  <si>
    <t>6,3*100 Шуруп кровельный со св. оцинкованный</t>
  </si>
  <si>
    <t>6,3*25 Шуруп кровельный со св. оцинкованный</t>
  </si>
  <si>
    <t>6,3*32 Шуруп кровельный со св. оцинкованный</t>
  </si>
  <si>
    <t>6*90 Болт для деревянных изделий</t>
  </si>
  <si>
    <t>7,5*112 Шуруп монтажный</t>
  </si>
  <si>
    <t>7,5*132 Шуруп монтажный</t>
  </si>
  <si>
    <t>8*100 Болт для деревянных изделий</t>
  </si>
  <si>
    <t>8*100 Болт-стяжка</t>
  </si>
  <si>
    <t>8*80 Болт для деревянных изделий</t>
  </si>
  <si>
    <t>8*90 Болт для деревянных изделий</t>
  </si>
  <si>
    <t>8/10*30 Забиваемый анкер</t>
  </si>
  <si>
    <t>GK-8/fi10 (GKW) Дюбель пластиковый "Бабочка"</t>
  </si>
  <si>
    <t>Анкерный болт под болт кл.пр.4,6 - 12/10*75</t>
  </si>
  <si>
    <t>Анкерный болт под болт кл.пр.4,6 - 8/40*90</t>
  </si>
  <si>
    <t>Анкерный болт под болт кл.пр.4,6 - 8/65*115</t>
  </si>
  <si>
    <t>Анкерный болт под гайку 20*105</t>
  </si>
  <si>
    <t>Анкерный болт под гайку 20*150</t>
  </si>
  <si>
    <t>Анкерный болт под гайку 8/40*90</t>
  </si>
  <si>
    <t>Анкерный болт с крюком 12*70</t>
  </si>
  <si>
    <t>Дюбель гвоздевой SM 6х40 мм</t>
  </si>
  <si>
    <t>Дюбель гвоздевой SM 6х60 мм</t>
  </si>
  <si>
    <t>Дюбель пластиковый "Бабочка" GKK-(koszulka)</t>
  </si>
  <si>
    <t>Дюбель полипропиленовый 8х30 тип 1</t>
  </si>
  <si>
    <t>Дюбель полипропиленовый 8х40 тип 1</t>
  </si>
  <si>
    <t>Дюбель полипропиленовый 8х40 тип 2</t>
  </si>
  <si>
    <t>Дюбель полипропиленовый с пуп. 8х30 тип 1</t>
  </si>
  <si>
    <t xml:space="preserve">Дюбель полипропиленовый с пуп. 8х40 </t>
  </si>
  <si>
    <t>Дюбель универсальный полипроп. КРХ 10х60</t>
  </si>
  <si>
    <t>Дюбель универсальный полипроп. КРХ 12х60</t>
  </si>
  <si>
    <t>Дюбель универсальный полипроп. КРХ 12х80</t>
  </si>
  <si>
    <t>Дюбель универсальный полипроп. КРХ 14х80</t>
  </si>
  <si>
    <t>Дюбель универсальный с шурупом-крючком SX 10*57/10*60</t>
  </si>
  <si>
    <t>Дюбель универсальный с шурупом-крючком SX 6*35</t>
  </si>
  <si>
    <t>Дюбель-хомут 11-18</t>
  </si>
  <si>
    <t>Дюбель-хомут 19-25</t>
  </si>
  <si>
    <t>Карабин винтовой М4 оцинкованный</t>
  </si>
  <si>
    <t>Карабин пожарный М4 оцинкованный</t>
  </si>
  <si>
    <t>Карабин пожарный М8 оцинкованный</t>
  </si>
  <si>
    <t>Крепеж-клипса для трубы гофрированной 20 мм</t>
  </si>
  <si>
    <t>М10 Гайка шестигранная DIN934</t>
  </si>
  <si>
    <t>М10 Шайба DIN125</t>
  </si>
  <si>
    <t>М10*45 Болт с шестигранной головкой DIN933</t>
  </si>
  <si>
    <t>М6 Гайка шестигранная DIN934</t>
  </si>
  <si>
    <t>М6 Шайба DIN125</t>
  </si>
  <si>
    <t>М6*25 Болт с шестигранной головкой DIN933</t>
  </si>
  <si>
    <t>М6*45 Болт с шестигранной головкой DIN933</t>
  </si>
  <si>
    <t>М8 Шайба DIN125</t>
  </si>
  <si>
    <t>М8*13*25 ZP Муфта соединительная для шпильки</t>
  </si>
  <si>
    <t>М8*25 Болт с шестигранной головкой DIN933</t>
  </si>
  <si>
    <t>М8*30 Болт с шестигранной головкой DIN933</t>
  </si>
  <si>
    <t>Площадка 25х25 самоклеящаяся</t>
  </si>
  <si>
    <t>Скоба "Зубр" круглая 10 мм с гвоздем (уп.40шт)</t>
  </si>
  <si>
    <t>Скоба "Зубр" плоская 10 мм с гвоздем (уп.40шт)</t>
  </si>
  <si>
    <t>Скоба крепления эл.провода плоская 10 мм (уп.100шт)</t>
  </si>
  <si>
    <t>Скоба плоская 10 мм (100 шт)</t>
  </si>
  <si>
    <t>СКОБА ТИП 2 D2.5 для круглого кабеля 4 жилы (100 шт)</t>
  </si>
  <si>
    <t>СКОБА ТИП 3 D4 для круглого кабеля 6-8 жил (100 шт.)</t>
  </si>
  <si>
    <t>СКОБА ТИП 5 для круглого кабеля  (уп.200шт)</t>
  </si>
  <si>
    <t>СКОБА ТИП 5 эл.монт. для круглого кабеля  (уп.200шт)</t>
  </si>
  <si>
    <t>СКОБА ТИП 5 эл.монт. для круглого кабеля 6 мм (уп.50шт)</t>
  </si>
  <si>
    <t>СКОБА ТИП 6 эл.монт. для круглого кабеля (уп.200шт)</t>
  </si>
  <si>
    <t xml:space="preserve">Фиксатор для кабеля клеящий </t>
  </si>
  <si>
    <t>Хомут для труб 1-разж.с резиновой вставкой 20-24 ( Тайвань )</t>
  </si>
  <si>
    <t>Итог</t>
  </si>
  <si>
    <t>Цена по Акции</t>
  </si>
  <si>
    <t>тенге</t>
  </si>
  <si>
    <t>Сумма</t>
  </si>
  <si>
    <t>ТОО "Стандарт Безопасности"</t>
  </si>
  <si>
    <t>тел. 8 (7182) 61-82-47; сот. 8 (707) 438-86-11</t>
  </si>
  <si>
    <t>e-mail: standartpvl@mail.ru</t>
  </si>
  <si>
    <t>Республика Казахстан, г. Павлодар, ул. М-Исиналиева д. 1, оф. 209</t>
  </si>
  <si>
    <t>сайт: sb-mall.kz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</si>
</sst>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;[Red]\-0.00"/>
    <numFmt numFmtId="166" formatCode="#,##0.00;[Red]\-#,##0.00"/>
    <numFmt numFmtId="167" formatCode="0.000;[Red]\-0.000"/>
    <numFmt numFmtId="168" formatCode="#,##0.0000;[Red]\-#,##0.0000"/>
    <numFmt numFmtId="169" formatCode="#,##0.0;[Red]\-#,##0.0"/>
    <numFmt numFmtId="170" formatCode="#,##0;[Red]\-#,##0"/>
    <numFmt numFmtId="171" formatCode="0.00000"/>
    <numFmt numFmtId="172" formatCode="0.0000"/>
    <numFmt numFmtId="173" formatCode="0.000"/>
    <numFmt numFmtId="174" formatCode="0.0"/>
    <numFmt numFmtId="175" formatCode="[$-FC19]d\ mmmm\ yyyy\ &quot;г.&quot;"/>
  </numFmts>
  <fonts count="41"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170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0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/>
    </xf>
    <xf numFmtId="0" fontId="23" fillId="0" borderId="0" xfId="0" applyNumberFormat="1" applyFont="1" applyAlignment="1">
      <alignment horizontal="left" vertical="top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 indent="2"/>
    </xf>
    <xf numFmtId="170" fontId="2" fillId="33" borderId="10" xfId="0" applyNumberFormat="1" applyFont="1" applyFill="1" applyBorder="1" applyAlignment="1">
      <alignment horizontal="right" vertical="top" wrapText="1"/>
    </xf>
    <xf numFmtId="165" fontId="2" fillId="33" borderId="10" xfId="0" applyNumberFormat="1" applyFont="1" applyFill="1" applyBorder="1" applyAlignment="1">
      <alignment horizontal="right" vertical="top" wrapText="1"/>
    </xf>
    <xf numFmtId="166" fontId="2" fillId="33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left" vertical="top" wrapText="1" indent="3"/>
    </xf>
    <xf numFmtId="170" fontId="3" fillId="33" borderId="10" xfId="0" applyNumberFormat="1" applyFont="1" applyFill="1" applyBorder="1" applyAlignment="1">
      <alignment horizontal="right" vertical="top" wrapText="1"/>
    </xf>
    <xf numFmtId="165" fontId="3" fillId="33" borderId="10" xfId="0" applyNumberFormat="1" applyFont="1" applyFill="1" applyBorder="1" applyAlignment="1">
      <alignment horizontal="right" vertical="top" wrapText="1"/>
    </xf>
    <xf numFmtId="166" fontId="3" fillId="33" borderId="10" xfId="0" applyNumberFormat="1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/>
    </xf>
    <xf numFmtId="170" fontId="0" fillId="0" borderId="11" xfId="0" applyNumberFormat="1" applyFont="1" applyBorder="1" applyAlignment="1">
      <alignment horizontal="left"/>
    </xf>
    <xf numFmtId="0" fontId="21" fillId="0" borderId="0" xfId="0" applyNumberFormat="1" applyFont="1" applyFill="1" applyBorder="1" applyAlignment="1">
      <alignment horizontal="left" vertical="top" wrapText="1"/>
    </xf>
    <xf numFmtId="170" fontId="21" fillId="0" borderId="0" xfId="0" applyNumberFormat="1" applyFont="1" applyFill="1" applyBorder="1" applyAlignment="1">
      <alignment horizontal="right" vertical="top" wrapText="1"/>
    </xf>
    <xf numFmtId="165" fontId="21" fillId="0" borderId="0" xfId="0" applyNumberFormat="1" applyFont="1" applyFill="1" applyBorder="1" applyAlignment="1">
      <alignment horizontal="right" vertical="top" wrapText="1"/>
    </xf>
    <xf numFmtId="166" fontId="21" fillId="0" borderId="0" xfId="0" applyNumberFormat="1" applyFont="1" applyFill="1" applyBorder="1" applyAlignment="1">
      <alignment horizontal="right" vertical="top" wrapText="1"/>
    </xf>
    <xf numFmtId="2" fontId="2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170" fontId="0" fillId="0" borderId="10" xfId="0" applyNumberFormat="1" applyFont="1" applyFill="1" applyBorder="1" applyAlignment="1">
      <alignment horizontal="left"/>
    </xf>
    <xf numFmtId="170" fontId="21" fillId="0" borderId="10" xfId="0" applyNumberFormat="1" applyFont="1" applyFill="1" applyBorder="1" applyAlignment="1">
      <alignment horizontal="right" vertical="top" wrapText="1"/>
    </xf>
    <xf numFmtId="165" fontId="21" fillId="0" borderId="10" xfId="0" applyNumberFormat="1" applyFont="1" applyFill="1" applyBorder="1" applyAlignment="1">
      <alignment horizontal="right" vertical="top" wrapText="1"/>
    </xf>
    <xf numFmtId="166" fontId="21" fillId="0" borderId="10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6</xdr:row>
      <xdr:rowOff>38100</xdr:rowOff>
    </xdr:from>
    <xdr:to>
      <xdr:col>7</xdr:col>
      <xdr:colOff>1076325</xdr:colOff>
      <xdr:row>9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810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7"/>
  <sheetViews>
    <sheetView tabSelected="1" zoomScalePageLayoutView="0" workbookViewId="0" topLeftCell="A7">
      <selection activeCell="B96" sqref="B96"/>
    </sheetView>
  </sheetViews>
  <sheetFormatPr defaultColWidth="10.66015625" defaultRowHeight="11.25" outlineLevelRow="3"/>
  <cols>
    <col min="1" max="1" width="2.33203125" style="1" customWidth="1"/>
    <col min="2" max="2" width="59.5" style="1" customWidth="1"/>
    <col min="3" max="3" width="17.5" style="4" customWidth="1"/>
    <col min="4" max="4" width="15.16015625" style="1" customWidth="1"/>
    <col min="5" max="5" width="16.33203125" style="1" customWidth="1"/>
    <col min="6" max="7" width="10.66015625" style="0" customWidth="1"/>
    <col min="8" max="8" width="21.5" style="0" customWidth="1"/>
    <col min="9" max="9" width="16.66015625" style="0" customWidth="1"/>
  </cols>
  <sheetData>
    <row r="1" spans="2:3" s="1" customFormat="1" ht="15.75" customHeight="1" hidden="1">
      <c r="B1" s="2" t="s">
        <v>0</v>
      </c>
      <c r="C1" s="4"/>
    </row>
    <row r="2" spans="2:3" s="1" customFormat="1" ht="11.25" customHeight="1" hidden="1">
      <c r="B2" s="3" t="s">
        <v>1</v>
      </c>
      <c r="C2" s="4"/>
    </row>
    <row r="3" spans="2:3" s="1" customFormat="1" ht="11.25" customHeight="1" hidden="1">
      <c r="B3" s="3" t="s">
        <v>2</v>
      </c>
      <c r="C3" s="4"/>
    </row>
    <row r="4" spans="2:3" s="1" customFormat="1" ht="11.25" customHeight="1" hidden="1">
      <c r="B4" s="3" t="s">
        <v>3</v>
      </c>
      <c r="C4" s="4"/>
    </row>
    <row r="5" spans="2:5" s="1" customFormat="1" ht="32.25" customHeight="1" hidden="1">
      <c r="B5" s="6" t="s">
        <v>4</v>
      </c>
      <c r="C5" s="6"/>
      <c r="D5" s="6"/>
      <c r="E5" s="6"/>
    </row>
    <row r="6" spans="1:5" ht="11.25" hidden="1">
      <c r="A6"/>
      <c r="B6"/>
      <c r="C6" s="5"/>
      <c r="D6"/>
      <c r="E6"/>
    </row>
    <row r="7" spans="1:5" ht="18" customHeight="1">
      <c r="A7"/>
      <c r="B7" s="8" t="s">
        <v>126</v>
      </c>
      <c r="C7" s="5"/>
      <c r="D7" s="41" t="s">
        <v>130</v>
      </c>
      <c r="E7"/>
    </row>
    <row r="8" spans="1:5" ht="18" customHeight="1">
      <c r="A8"/>
      <c r="B8" s="8" t="s">
        <v>129</v>
      </c>
      <c r="C8" s="5"/>
      <c r="D8"/>
      <c r="E8"/>
    </row>
    <row r="9" spans="1:5" ht="17.25" customHeight="1">
      <c r="A9"/>
      <c r="B9" s="8" t="s">
        <v>127</v>
      </c>
      <c r="C9" s="5"/>
      <c r="D9"/>
      <c r="E9"/>
    </row>
    <row r="10" spans="1:5" ht="21.75" customHeight="1">
      <c r="A10"/>
      <c r="B10" s="8" t="s">
        <v>128</v>
      </c>
      <c r="C10" s="5"/>
      <c r="D10"/>
      <c r="E10"/>
    </row>
    <row r="11" spans="2:9" ht="11.25" customHeight="1">
      <c r="B11" s="32" t="s">
        <v>5</v>
      </c>
      <c r="C11" s="33" t="s">
        <v>6</v>
      </c>
      <c r="D11" s="34" t="s">
        <v>7</v>
      </c>
      <c r="E11" s="34"/>
      <c r="H11" s="31" t="s">
        <v>123</v>
      </c>
      <c r="I11" s="20" t="s">
        <v>125</v>
      </c>
    </row>
    <row r="12" spans="2:9" ht="11.25" customHeight="1">
      <c r="B12" s="32"/>
      <c r="C12" s="33" t="s">
        <v>8</v>
      </c>
      <c r="D12" s="35" t="s">
        <v>9</v>
      </c>
      <c r="E12" s="35" t="s">
        <v>10</v>
      </c>
      <c r="H12" s="31" t="s">
        <v>124</v>
      </c>
      <c r="I12" s="22" t="s">
        <v>124</v>
      </c>
    </row>
    <row r="13" spans="2:9" s="1" customFormat="1" ht="4.5" customHeight="1">
      <c r="B13" s="36"/>
      <c r="C13" s="37"/>
      <c r="D13" s="36"/>
      <c r="E13" s="36"/>
      <c r="H13" s="11"/>
      <c r="I13" s="11"/>
    </row>
    <row r="14" spans="2:9" ht="11.25" customHeight="1">
      <c r="B14" s="32" t="s">
        <v>11</v>
      </c>
      <c r="C14" s="38">
        <v>304598</v>
      </c>
      <c r="D14" s="39"/>
      <c r="E14" s="40"/>
      <c r="H14" s="21"/>
      <c r="I14" s="23"/>
    </row>
    <row r="15" spans="2:9" ht="11.25" customHeight="1" outlineLevel="2">
      <c r="B15" s="12" t="s">
        <v>12</v>
      </c>
      <c r="C15" s="13">
        <v>304598</v>
      </c>
      <c r="D15" s="14"/>
      <c r="E15" s="15"/>
      <c r="H15" s="21"/>
      <c r="I15" s="23"/>
    </row>
    <row r="16" spans="2:9" ht="11.25" customHeight="1" outlineLevel="3">
      <c r="B16" s="16" t="s">
        <v>13</v>
      </c>
      <c r="C16" s="17">
        <v>70</v>
      </c>
      <c r="D16" s="18">
        <v>31</v>
      </c>
      <c r="E16" s="19">
        <v>2170</v>
      </c>
      <c r="F16" s="10"/>
      <c r="H16" s="30">
        <v>22</v>
      </c>
      <c r="I16" s="9">
        <f>H16*C16</f>
        <v>1540</v>
      </c>
    </row>
    <row r="17" spans="2:9" ht="11.25" customHeight="1" outlineLevel="3">
      <c r="B17" s="16" t="s">
        <v>14</v>
      </c>
      <c r="C17" s="17">
        <v>55</v>
      </c>
      <c r="D17" s="18">
        <v>48</v>
      </c>
      <c r="E17" s="19">
        <v>2640</v>
      </c>
      <c r="F17" s="10"/>
      <c r="H17" s="30">
        <v>34</v>
      </c>
      <c r="I17" s="9">
        <f>H17*C17</f>
        <v>1870</v>
      </c>
    </row>
    <row r="18" spans="2:9" ht="11.25" customHeight="1" outlineLevel="3">
      <c r="B18" s="16" t="s">
        <v>15</v>
      </c>
      <c r="C18" s="17">
        <v>63</v>
      </c>
      <c r="D18" s="18">
        <v>25</v>
      </c>
      <c r="E18" s="19">
        <v>1575</v>
      </c>
      <c r="H18" s="30">
        <v>17</v>
      </c>
      <c r="I18" s="9">
        <f>H18*C18</f>
        <v>1071</v>
      </c>
    </row>
    <row r="19" spans="2:9" ht="11.25" customHeight="1" outlineLevel="3">
      <c r="B19" s="16" t="s">
        <v>16</v>
      </c>
      <c r="C19" s="17">
        <v>75</v>
      </c>
      <c r="D19" s="18">
        <v>25</v>
      </c>
      <c r="E19" s="19">
        <v>1875</v>
      </c>
      <c r="H19" s="30">
        <v>17</v>
      </c>
      <c r="I19" s="9">
        <f>H19*C19</f>
        <v>1275</v>
      </c>
    </row>
    <row r="20" spans="2:9" ht="11.25" customHeight="1" outlineLevel="3">
      <c r="B20" s="16" t="s">
        <v>17</v>
      </c>
      <c r="C20" s="17">
        <v>460</v>
      </c>
      <c r="D20" s="18">
        <v>36</v>
      </c>
      <c r="E20" s="19">
        <v>16560</v>
      </c>
      <c r="H20" s="30">
        <v>25</v>
      </c>
      <c r="I20" s="9">
        <f>H20*C20</f>
        <v>11500</v>
      </c>
    </row>
    <row r="21" spans="2:9" ht="11.25" customHeight="1" outlineLevel="3">
      <c r="B21" s="16" t="s">
        <v>18</v>
      </c>
      <c r="C21" s="17">
        <v>487</v>
      </c>
      <c r="D21" s="18">
        <v>19</v>
      </c>
      <c r="E21" s="19">
        <v>9253</v>
      </c>
      <c r="H21" s="30">
        <v>13</v>
      </c>
      <c r="I21" s="9">
        <f>H21*C21</f>
        <v>6331</v>
      </c>
    </row>
    <row r="22" spans="2:9" ht="11.25" customHeight="1" outlineLevel="3">
      <c r="B22" s="16" t="s">
        <v>19</v>
      </c>
      <c r="C22" s="17">
        <v>533</v>
      </c>
      <c r="D22" s="18">
        <v>20</v>
      </c>
      <c r="E22" s="19">
        <v>10660</v>
      </c>
      <c r="H22" s="30">
        <v>14</v>
      </c>
      <c r="I22" s="9">
        <f>H22*C22</f>
        <v>7462</v>
      </c>
    </row>
    <row r="23" spans="2:9" ht="11.25" customHeight="1" outlineLevel="3">
      <c r="B23" s="16" t="s">
        <v>20</v>
      </c>
      <c r="C23" s="17">
        <v>211</v>
      </c>
      <c r="D23" s="18">
        <v>38</v>
      </c>
      <c r="E23" s="19">
        <v>8018</v>
      </c>
      <c r="H23" s="30">
        <v>26</v>
      </c>
      <c r="I23" s="9">
        <f>H23*C23</f>
        <v>5486</v>
      </c>
    </row>
    <row r="24" spans="2:9" ht="11.25" customHeight="1" outlineLevel="3">
      <c r="B24" s="16" t="s">
        <v>21</v>
      </c>
      <c r="C24" s="17">
        <v>21009</v>
      </c>
      <c r="D24" s="18">
        <v>1.5</v>
      </c>
      <c r="E24" s="19">
        <v>31513.5</v>
      </c>
      <c r="H24" s="30">
        <v>0.8</v>
      </c>
      <c r="I24" s="9">
        <f>H24*C24</f>
        <v>16807.2</v>
      </c>
    </row>
    <row r="25" spans="2:9" ht="11.25" customHeight="1" outlineLevel="3">
      <c r="B25" s="16" t="s">
        <v>22</v>
      </c>
      <c r="C25" s="17">
        <v>674</v>
      </c>
      <c r="D25" s="18">
        <v>1.8</v>
      </c>
      <c r="E25" s="19">
        <v>1213.2</v>
      </c>
      <c r="H25" s="30">
        <v>0.9</v>
      </c>
      <c r="I25" s="9">
        <f>H25*C25</f>
        <v>606.6</v>
      </c>
    </row>
    <row r="26" spans="2:9" ht="11.25" customHeight="1" outlineLevel="3">
      <c r="B26" s="16" t="s">
        <v>23</v>
      </c>
      <c r="C26" s="17">
        <v>889</v>
      </c>
      <c r="D26" s="18">
        <v>1.8</v>
      </c>
      <c r="E26" s="19">
        <v>1600.2</v>
      </c>
      <c r="H26" s="30">
        <v>0.9</v>
      </c>
      <c r="I26" s="9">
        <f>H26*C26</f>
        <v>800.1</v>
      </c>
    </row>
    <row r="27" spans="2:9" ht="11.25" customHeight="1" outlineLevel="3">
      <c r="B27" s="16" t="s">
        <v>24</v>
      </c>
      <c r="C27" s="17">
        <v>13057</v>
      </c>
      <c r="D27" s="18">
        <v>2</v>
      </c>
      <c r="E27" s="19">
        <v>26114</v>
      </c>
      <c r="H27" s="30">
        <v>0.9</v>
      </c>
      <c r="I27" s="9">
        <f>H27*C27</f>
        <v>11751.300000000001</v>
      </c>
    </row>
    <row r="28" spans="2:9" ht="11.25" customHeight="1" outlineLevel="3">
      <c r="B28" s="16" t="s">
        <v>25</v>
      </c>
      <c r="C28" s="17">
        <v>115</v>
      </c>
      <c r="D28" s="18">
        <v>2</v>
      </c>
      <c r="E28" s="18">
        <v>230</v>
      </c>
      <c r="H28" s="30">
        <v>0.9</v>
      </c>
      <c r="I28" s="9">
        <f>H28*C28</f>
        <v>103.5</v>
      </c>
    </row>
    <row r="29" spans="2:9" ht="11.25" customHeight="1" outlineLevel="3">
      <c r="B29" s="16" t="s">
        <v>26</v>
      </c>
      <c r="C29" s="17">
        <v>5266</v>
      </c>
      <c r="D29" s="18">
        <v>2.2</v>
      </c>
      <c r="E29" s="19">
        <v>11585.2</v>
      </c>
      <c r="H29" s="30">
        <v>1</v>
      </c>
      <c r="I29" s="9">
        <f>H29*C29</f>
        <v>5266</v>
      </c>
    </row>
    <row r="30" spans="2:9" ht="11.25" customHeight="1" outlineLevel="3">
      <c r="B30" s="16" t="s">
        <v>27</v>
      </c>
      <c r="C30" s="17">
        <v>7436</v>
      </c>
      <c r="D30" s="18">
        <v>2.7</v>
      </c>
      <c r="E30" s="19">
        <v>20077.2</v>
      </c>
      <c r="H30" s="30">
        <v>1</v>
      </c>
      <c r="I30" s="9">
        <f>H30*C30</f>
        <v>7436</v>
      </c>
    </row>
    <row r="31" spans="2:9" ht="11.25" customHeight="1" outlineLevel="3">
      <c r="B31" s="16" t="s">
        <v>28</v>
      </c>
      <c r="C31" s="17">
        <v>4354</v>
      </c>
      <c r="D31" s="18">
        <v>3</v>
      </c>
      <c r="E31" s="19">
        <v>13062</v>
      </c>
      <c r="H31" s="30">
        <v>1.5</v>
      </c>
      <c r="I31" s="9">
        <f>H31*C31</f>
        <v>6531</v>
      </c>
    </row>
    <row r="32" spans="2:9" ht="11.25" customHeight="1" outlineLevel="3">
      <c r="B32" s="16" t="s">
        <v>29</v>
      </c>
      <c r="C32" s="17">
        <v>700</v>
      </c>
      <c r="D32" s="18">
        <v>3</v>
      </c>
      <c r="E32" s="19">
        <v>2100</v>
      </c>
      <c r="H32" s="30">
        <v>1.5</v>
      </c>
      <c r="I32" s="9">
        <f>H32*C32</f>
        <v>1050</v>
      </c>
    </row>
    <row r="33" spans="2:9" ht="11.25" customHeight="1" outlineLevel="3">
      <c r="B33" s="16" t="s">
        <v>30</v>
      </c>
      <c r="C33" s="17">
        <v>4018</v>
      </c>
      <c r="D33" s="18">
        <v>1.8</v>
      </c>
      <c r="E33" s="19">
        <v>7232.4</v>
      </c>
      <c r="H33" s="30">
        <v>1.26</v>
      </c>
      <c r="I33" s="9">
        <f>H33*C33</f>
        <v>5062.68</v>
      </c>
    </row>
    <row r="34" spans="2:9" ht="11.25" customHeight="1" outlineLevel="3">
      <c r="B34" s="16" t="s">
        <v>31</v>
      </c>
      <c r="C34" s="17">
        <v>4207</v>
      </c>
      <c r="D34" s="18">
        <v>3</v>
      </c>
      <c r="E34" s="19">
        <v>12621</v>
      </c>
      <c r="H34" s="30">
        <v>2</v>
      </c>
      <c r="I34" s="9">
        <f>H34*C34</f>
        <v>8414</v>
      </c>
    </row>
    <row r="35" spans="2:9" ht="11.25" customHeight="1" outlineLevel="3">
      <c r="B35" s="16" t="s">
        <v>32</v>
      </c>
      <c r="C35" s="17">
        <v>5375</v>
      </c>
      <c r="D35" s="18">
        <v>5</v>
      </c>
      <c r="E35" s="19">
        <v>26875</v>
      </c>
      <c r="H35" s="30">
        <v>3</v>
      </c>
      <c r="I35" s="9">
        <f>H35*C35</f>
        <v>16125</v>
      </c>
    </row>
    <row r="36" spans="2:9" ht="11.25" customHeight="1" outlineLevel="3">
      <c r="B36" s="16" t="s">
        <v>33</v>
      </c>
      <c r="C36" s="17">
        <v>13388</v>
      </c>
      <c r="D36" s="18">
        <v>1.5</v>
      </c>
      <c r="E36" s="19">
        <v>20082</v>
      </c>
      <c r="H36" s="30">
        <v>1</v>
      </c>
      <c r="I36" s="9">
        <f>H36*C36</f>
        <v>13388</v>
      </c>
    </row>
    <row r="37" spans="2:9" ht="11.25" customHeight="1" outlineLevel="3">
      <c r="B37" s="16" t="s">
        <v>34</v>
      </c>
      <c r="C37" s="17">
        <v>17664</v>
      </c>
      <c r="D37" s="18">
        <v>2</v>
      </c>
      <c r="E37" s="19">
        <v>35328</v>
      </c>
      <c r="H37" s="30">
        <v>1.3</v>
      </c>
      <c r="I37" s="9">
        <f>H37*C37</f>
        <v>22963.2</v>
      </c>
    </row>
    <row r="38" spans="2:9" ht="11.25" customHeight="1" outlineLevel="3">
      <c r="B38" s="16" t="s">
        <v>35</v>
      </c>
      <c r="C38" s="17">
        <v>6137</v>
      </c>
      <c r="D38" s="18">
        <v>2.5</v>
      </c>
      <c r="E38" s="19">
        <v>15342.5</v>
      </c>
      <c r="H38" s="30">
        <v>1.5</v>
      </c>
      <c r="I38" s="9">
        <f>H38*C38</f>
        <v>9205.5</v>
      </c>
    </row>
    <row r="39" spans="2:9" ht="11.25" customHeight="1" outlineLevel="3">
      <c r="B39" s="16" t="s">
        <v>36</v>
      </c>
      <c r="C39" s="17">
        <v>12675</v>
      </c>
      <c r="D39" s="18">
        <v>2.5</v>
      </c>
      <c r="E39" s="19">
        <v>31687.5</v>
      </c>
      <c r="H39" s="30">
        <v>1.5</v>
      </c>
      <c r="I39" s="9">
        <f>H39*C39</f>
        <v>19012.5</v>
      </c>
    </row>
    <row r="40" spans="2:9" ht="11.25" customHeight="1" outlineLevel="3">
      <c r="B40" s="16" t="s">
        <v>37</v>
      </c>
      <c r="C40" s="17">
        <v>6290</v>
      </c>
      <c r="D40" s="18">
        <v>3</v>
      </c>
      <c r="E40" s="19">
        <v>18870</v>
      </c>
      <c r="H40" s="30">
        <v>2</v>
      </c>
      <c r="I40" s="9">
        <f>H40*C40</f>
        <v>12580</v>
      </c>
    </row>
    <row r="41" spans="2:9" ht="11.25" customHeight="1" outlineLevel="3">
      <c r="B41" s="16" t="s">
        <v>38</v>
      </c>
      <c r="C41" s="17">
        <v>3143</v>
      </c>
      <c r="D41" s="18">
        <v>2.5</v>
      </c>
      <c r="E41" s="19">
        <v>7857.5</v>
      </c>
      <c r="H41" s="30">
        <v>1.5</v>
      </c>
      <c r="I41" s="9">
        <f>H41*C41</f>
        <v>4714.5</v>
      </c>
    </row>
    <row r="42" spans="2:9" ht="11.25" customHeight="1" outlineLevel="3">
      <c r="B42" s="16" t="s">
        <v>39</v>
      </c>
      <c r="C42" s="17">
        <v>7584</v>
      </c>
      <c r="D42" s="18">
        <v>3</v>
      </c>
      <c r="E42" s="19">
        <v>22752</v>
      </c>
      <c r="H42" s="30">
        <v>2</v>
      </c>
      <c r="I42" s="9">
        <f>H42*C42</f>
        <v>15168</v>
      </c>
    </row>
    <row r="43" spans="2:9" ht="11.25" customHeight="1" outlineLevel="3">
      <c r="B43" s="16" t="s">
        <v>40</v>
      </c>
      <c r="C43" s="17">
        <v>3536</v>
      </c>
      <c r="D43" s="18">
        <v>3</v>
      </c>
      <c r="E43" s="19">
        <v>10608</v>
      </c>
      <c r="H43" s="30">
        <v>2</v>
      </c>
      <c r="I43" s="9">
        <f>H43*C43</f>
        <v>7072</v>
      </c>
    </row>
    <row r="44" spans="2:9" ht="11.25" customHeight="1" outlineLevel="3">
      <c r="B44" s="16" t="s">
        <v>41</v>
      </c>
      <c r="C44" s="17">
        <v>1053</v>
      </c>
      <c r="D44" s="18">
        <v>3.5</v>
      </c>
      <c r="E44" s="19">
        <v>3685.5</v>
      </c>
      <c r="H44" s="30">
        <v>2.25</v>
      </c>
      <c r="I44" s="9">
        <f>H44*C44</f>
        <v>2369.25</v>
      </c>
    </row>
    <row r="45" spans="2:9" ht="11.25" customHeight="1" outlineLevel="3">
      <c r="B45" s="16" t="s">
        <v>42</v>
      </c>
      <c r="C45" s="17">
        <v>3509</v>
      </c>
      <c r="D45" s="18">
        <v>3.5</v>
      </c>
      <c r="E45" s="19">
        <v>12281.5</v>
      </c>
      <c r="H45" s="30">
        <v>2.25</v>
      </c>
      <c r="I45" s="9">
        <f>H45*C45</f>
        <v>7895.25</v>
      </c>
    </row>
    <row r="46" spans="2:9" ht="11.25" customHeight="1" outlineLevel="3">
      <c r="B46" s="16" t="s">
        <v>43</v>
      </c>
      <c r="C46" s="17">
        <v>4647</v>
      </c>
      <c r="D46" s="18">
        <v>3.5</v>
      </c>
      <c r="E46" s="19">
        <v>16264.5</v>
      </c>
      <c r="H46" s="30">
        <v>2.25</v>
      </c>
      <c r="I46" s="9">
        <f>H46*C46</f>
        <v>10455.75</v>
      </c>
    </row>
    <row r="47" spans="2:9" ht="11.25" customHeight="1" outlineLevel="3">
      <c r="B47" s="16" t="s">
        <v>44</v>
      </c>
      <c r="C47" s="17">
        <v>2925</v>
      </c>
      <c r="D47" s="18">
        <v>3.5</v>
      </c>
      <c r="E47" s="19">
        <v>10237.5</v>
      </c>
      <c r="H47" s="30">
        <v>2.25</v>
      </c>
      <c r="I47" s="9">
        <f>H47*C47</f>
        <v>6581.25</v>
      </c>
    </row>
    <row r="48" spans="2:9" ht="11.25" customHeight="1" outlineLevel="3">
      <c r="B48" s="16" t="s">
        <v>45</v>
      </c>
      <c r="C48" s="17">
        <v>6284</v>
      </c>
      <c r="D48" s="18">
        <v>3.5</v>
      </c>
      <c r="E48" s="19">
        <v>21994</v>
      </c>
      <c r="H48" s="30">
        <v>2.25</v>
      </c>
      <c r="I48" s="9">
        <f>H48*C48</f>
        <v>14139</v>
      </c>
    </row>
    <row r="49" spans="2:9" ht="11.25" customHeight="1" outlineLevel="3">
      <c r="B49" s="16" t="s">
        <v>46</v>
      </c>
      <c r="C49" s="17">
        <v>602</v>
      </c>
      <c r="D49" s="18">
        <v>4</v>
      </c>
      <c r="E49" s="19">
        <v>2408</v>
      </c>
      <c r="H49" s="30">
        <v>2.8</v>
      </c>
      <c r="I49" s="9">
        <f>H49*C49</f>
        <v>1685.6</v>
      </c>
    </row>
    <row r="50" spans="2:9" ht="11.25" customHeight="1" outlineLevel="3">
      <c r="B50" s="16" t="s">
        <v>47</v>
      </c>
      <c r="C50" s="17">
        <v>1972</v>
      </c>
      <c r="D50" s="18">
        <v>4</v>
      </c>
      <c r="E50" s="19">
        <v>7888</v>
      </c>
      <c r="H50" s="30">
        <v>2.8</v>
      </c>
      <c r="I50" s="9">
        <f>H50*C50</f>
        <v>5521.599999999999</v>
      </c>
    </row>
    <row r="51" spans="2:9" ht="11.25" customHeight="1" outlineLevel="3">
      <c r="B51" s="16" t="s">
        <v>48</v>
      </c>
      <c r="C51" s="17">
        <v>1385</v>
      </c>
      <c r="D51" s="18">
        <v>7</v>
      </c>
      <c r="E51" s="19">
        <v>9695</v>
      </c>
      <c r="H51" s="30">
        <v>4.9</v>
      </c>
      <c r="I51" s="9">
        <f>H51*C51</f>
        <v>6786.500000000001</v>
      </c>
    </row>
    <row r="52" spans="2:9" ht="11.25" customHeight="1" outlineLevel="3">
      <c r="B52" s="16" t="s">
        <v>49</v>
      </c>
      <c r="C52" s="17">
        <v>1795</v>
      </c>
      <c r="D52" s="18">
        <v>9</v>
      </c>
      <c r="E52" s="19">
        <v>16155</v>
      </c>
      <c r="H52" s="30">
        <v>6.3</v>
      </c>
      <c r="I52" s="9">
        <f>H52*C52</f>
        <v>11308.5</v>
      </c>
    </row>
    <row r="53" spans="2:9" ht="11.25" customHeight="1" outlineLevel="3">
      <c r="B53" s="16" t="s">
        <v>50</v>
      </c>
      <c r="C53" s="17">
        <v>2308</v>
      </c>
      <c r="D53" s="18">
        <v>10</v>
      </c>
      <c r="E53" s="19">
        <v>23080</v>
      </c>
      <c r="H53" s="30">
        <v>7</v>
      </c>
      <c r="I53" s="9">
        <f>H53*C53</f>
        <v>16156</v>
      </c>
    </row>
    <row r="54" spans="2:9" ht="11.25" customHeight="1" outlineLevel="3">
      <c r="B54" s="16" t="s">
        <v>51</v>
      </c>
      <c r="C54" s="17">
        <v>10515</v>
      </c>
      <c r="D54" s="18">
        <v>2.5</v>
      </c>
      <c r="E54" s="19">
        <v>26287.5</v>
      </c>
      <c r="H54" s="30">
        <v>1.5</v>
      </c>
      <c r="I54" s="9">
        <f>H54*C54</f>
        <v>15772.5</v>
      </c>
    </row>
    <row r="55" spans="2:9" ht="11.25" customHeight="1" outlineLevel="3">
      <c r="B55" s="16" t="s">
        <v>52</v>
      </c>
      <c r="C55" s="17">
        <v>1747</v>
      </c>
      <c r="D55" s="18">
        <v>2.5</v>
      </c>
      <c r="E55" s="19">
        <v>4367.5</v>
      </c>
      <c r="H55" s="30">
        <v>1.5</v>
      </c>
      <c r="I55" s="9">
        <f>H55*C55</f>
        <v>2620.5</v>
      </c>
    </row>
    <row r="56" spans="2:9" ht="11.25" customHeight="1" outlineLevel="3">
      <c r="B56" s="16" t="s">
        <v>53</v>
      </c>
      <c r="C56" s="17">
        <v>895</v>
      </c>
      <c r="D56" s="18">
        <v>3</v>
      </c>
      <c r="E56" s="19">
        <v>2685</v>
      </c>
      <c r="H56" s="30">
        <v>2</v>
      </c>
      <c r="I56" s="9">
        <f>H56*C56</f>
        <v>1790</v>
      </c>
    </row>
    <row r="57" spans="2:9" ht="11.25" customHeight="1" outlineLevel="3">
      <c r="B57" s="16" t="s">
        <v>54</v>
      </c>
      <c r="C57" s="17">
        <v>3491</v>
      </c>
      <c r="D57" s="18">
        <v>8</v>
      </c>
      <c r="E57" s="19">
        <v>27928</v>
      </c>
      <c r="H57" s="30">
        <v>5.5</v>
      </c>
      <c r="I57" s="9">
        <f>H57*C57</f>
        <v>19200.5</v>
      </c>
    </row>
    <row r="58" spans="2:9" ht="11.25" customHeight="1" outlineLevel="3">
      <c r="B58" s="16" t="s">
        <v>55</v>
      </c>
      <c r="C58" s="17">
        <v>2324</v>
      </c>
      <c r="D58" s="18">
        <v>9</v>
      </c>
      <c r="E58" s="19">
        <v>20916</v>
      </c>
      <c r="H58" s="30">
        <v>6</v>
      </c>
      <c r="I58" s="9">
        <f>H58*C58</f>
        <v>13944</v>
      </c>
    </row>
    <row r="59" spans="2:9" ht="11.25" customHeight="1" outlineLevel="3">
      <c r="B59" s="16" t="s">
        <v>56</v>
      </c>
      <c r="C59" s="17">
        <v>2339</v>
      </c>
      <c r="D59" s="18">
        <v>9</v>
      </c>
      <c r="E59" s="19">
        <v>21051</v>
      </c>
      <c r="H59" s="30">
        <v>6</v>
      </c>
      <c r="I59" s="9">
        <f>H59*C59</f>
        <v>14034</v>
      </c>
    </row>
    <row r="60" spans="2:9" ht="11.25" customHeight="1" outlineLevel="3">
      <c r="B60" s="16" t="s">
        <v>57</v>
      </c>
      <c r="C60" s="17">
        <v>2283</v>
      </c>
      <c r="D60" s="18">
        <v>9</v>
      </c>
      <c r="E60" s="19">
        <v>20547</v>
      </c>
      <c r="H60" s="30">
        <v>6</v>
      </c>
      <c r="I60" s="9">
        <f>H60*C60</f>
        <v>13698</v>
      </c>
    </row>
    <row r="61" spans="2:9" ht="11.25" customHeight="1" outlineLevel="3">
      <c r="B61" s="16" t="s">
        <v>58</v>
      </c>
      <c r="C61" s="17">
        <v>438</v>
      </c>
      <c r="D61" s="18">
        <v>3.5</v>
      </c>
      <c r="E61" s="19">
        <v>1533</v>
      </c>
      <c r="H61" s="30">
        <v>2.3</v>
      </c>
      <c r="I61" s="9">
        <f>H61*C61</f>
        <v>1007.4</v>
      </c>
    </row>
    <row r="62" spans="2:9" ht="11.25" customHeight="1" outlineLevel="3">
      <c r="B62" s="16" t="s">
        <v>59</v>
      </c>
      <c r="C62" s="17">
        <v>765</v>
      </c>
      <c r="D62" s="18">
        <v>20</v>
      </c>
      <c r="E62" s="19">
        <v>15300</v>
      </c>
      <c r="H62" s="30">
        <v>14</v>
      </c>
      <c r="I62" s="9">
        <f>H62*C62</f>
        <v>10710</v>
      </c>
    </row>
    <row r="63" spans="2:9" ht="11.25" customHeight="1" outlineLevel="3">
      <c r="B63" s="16" t="s">
        <v>60</v>
      </c>
      <c r="C63" s="17">
        <v>2204</v>
      </c>
      <c r="D63" s="18">
        <v>9</v>
      </c>
      <c r="E63" s="19">
        <v>19836</v>
      </c>
      <c r="H63" s="30">
        <v>6</v>
      </c>
      <c r="I63" s="9">
        <f>H63*C63</f>
        <v>13224</v>
      </c>
    </row>
    <row r="64" spans="2:9" ht="11.25" customHeight="1" outlineLevel="3">
      <c r="B64" s="16" t="s">
        <v>61</v>
      </c>
      <c r="C64" s="17">
        <v>354</v>
      </c>
      <c r="D64" s="18">
        <v>10</v>
      </c>
      <c r="E64" s="19">
        <v>3540</v>
      </c>
      <c r="H64" s="30">
        <v>7</v>
      </c>
      <c r="I64" s="9">
        <f>H64*C64</f>
        <v>2478</v>
      </c>
    </row>
    <row r="65" spans="2:9" ht="11.25" customHeight="1" outlineLevel="3">
      <c r="B65" s="16" t="s">
        <v>62</v>
      </c>
      <c r="C65" s="17">
        <v>101</v>
      </c>
      <c r="D65" s="18">
        <v>9</v>
      </c>
      <c r="E65" s="18">
        <v>909</v>
      </c>
      <c r="H65" s="30">
        <v>6</v>
      </c>
      <c r="I65" s="9">
        <f>H65*C65</f>
        <v>606</v>
      </c>
    </row>
    <row r="66" spans="2:9" ht="11.25" customHeight="1" outlineLevel="3">
      <c r="B66" s="16" t="s">
        <v>63</v>
      </c>
      <c r="C66" s="17">
        <v>31</v>
      </c>
      <c r="D66" s="18">
        <v>15</v>
      </c>
      <c r="E66" s="18">
        <v>465</v>
      </c>
      <c r="H66" s="30">
        <v>10</v>
      </c>
      <c r="I66" s="9">
        <f>H66*C66</f>
        <v>310</v>
      </c>
    </row>
    <row r="67" spans="2:9" ht="11.25" customHeight="1" outlineLevel="3">
      <c r="B67" s="16" t="s">
        <v>64</v>
      </c>
      <c r="C67" s="17">
        <v>692</v>
      </c>
      <c r="D67" s="18">
        <v>17</v>
      </c>
      <c r="E67" s="19">
        <v>11764</v>
      </c>
      <c r="H67" s="30">
        <v>12</v>
      </c>
      <c r="I67" s="9">
        <f>H67*C67</f>
        <v>8304</v>
      </c>
    </row>
    <row r="68" spans="2:9" ht="11.25" customHeight="1" outlineLevel="3">
      <c r="B68" s="16" t="s">
        <v>65</v>
      </c>
      <c r="C68" s="17">
        <v>71</v>
      </c>
      <c r="D68" s="18">
        <v>18</v>
      </c>
      <c r="E68" s="19">
        <v>1278</v>
      </c>
      <c r="H68" s="30">
        <v>12</v>
      </c>
      <c r="I68" s="9">
        <f>H68*C68</f>
        <v>852</v>
      </c>
    </row>
    <row r="69" spans="2:9" ht="11.25" customHeight="1" outlineLevel="3">
      <c r="B69" s="16" t="s">
        <v>66</v>
      </c>
      <c r="C69" s="17">
        <v>37</v>
      </c>
      <c r="D69" s="18">
        <v>39</v>
      </c>
      <c r="E69" s="19">
        <v>1443</v>
      </c>
      <c r="H69" s="30">
        <v>27</v>
      </c>
      <c r="I69" s="9">
        <f>H69*C69</f>
        <v>999</v>
      </c>
    </row>
    <row r="70" spans="2:9" ht="11.25" customHeight="1" outlineLevel="3">
      <c r="B70" s="16" t="s">
        <v>67</v>
      </c>
      <c r="C70" s="17">
        <v>1991</v>
      </c>
      <c r="D70" s="18">
        <v>16</v>
      </c>
      <c r="E70" s="19">
        <v>31856</v>
      </c>
      <c r="H70" s="30">
        <v>11</v>
      </c>
      <c r="I70" s="9">
        <f>H70*C70</f>
        <v>21901</v>
      </c>
    </row>
    <row r="71" spans="2:9" ht="11.25" customHeight="1" outlineLevel="3">
      <c r="B71" s="16" t="s">
        <v>68</v>
      </c>
      <c r="C71" s="17">
        <v>50</v>
      </c>
      <c r="D71" s="18">
        <v>18</v>
      </c>
      <c r="E71" s="18">
        <v>900</v>
      </c>
      <c r="H71" s="30">
        <v>12</v>
      </c>
      <c r="I71" s="9">
        <f>H71*C71</f>
        <v>600</v>
      </c>
    </row>
    <row r="72" spans="2:9" ht="11.25" customHeight="1" outlineLevel="3">
      <c r="B72" s="16" t="s">
        <v>69</v>
      </c>
      <c r="C72" s="17">
        <v>527</v>
      </c>
      <c r="D72" s="18">
        <v>16</v>
      </c>
      <c r="E72" s="19">
        <v>8432</v>
      </c>
      <c r="H72" s="30">
        <v>11</v>
      </c>
      <c r="I72" s="9">
        <f>H72*C72</f>
        <v>5797</v>
      </c>
    </row>
    <row r="73" spans="2:9" ht="11.25" customHeight="1" outlineLevel="3">
      <c r="B73" s="16" t="s">
        <v>70</v>
      </c>
      <c r="C73" s="17">
        <v>177</v>
      </c>
      <c r="D73" s="18">
        <v>11</v>
      </c>
      <c r="E73" s="19">
        <v>1947</v>
      </c>
      <c r="H73" s="30">
        <v>7</v>
      </c>
      <c r="I73" s="9">
        <f>H73*C73</f>
        <v>1239</v>
      </c>
    </row>
    <row r="74" spans="2:9" ht="11.25" customHeight="1" outlineLevel="3">
      <c r="B74" s="16" t="s">
        <v>71</v>
      </c>
      <c r="C74" s="17">
        <v>24</v>
      </c>
      <c r="D74" s="18">
        <v>70</v>
      </c>
      <c r="E74" s="19">
        <v>1680</v>
      </c>
      <c r="H74" s="30">
        <v>50</v>
      </c>
      <c r="I74" s="9">
        <f>H74*C74</f>
        <v>1200</v>
      </c>
    </row>
    <row r="75" spans="2:9" ht="11.25" customHeight="1" outlineLevel="3">
      <c r="B75" s="16" t="s">
        <v>72</v>
      </c>
      <c r="C75" s="17">
        <v>46</v>
      </c>
      <c r="D75" s="18">
        <v>45</v>
      </c>
      <c r="E75" s="19">
        <v>2070</v>
      </c>
      <c r="H75" s="30">
        <v>30</v>
      </c>
      <c r="I75" s="9">
        <f>H75*C75</f>
        <v>1380</v>
      </c>
    </row>
    <row r="76" spans="2:9" ht="11.25" customHeight="1" outlineLevel="3">
      <c r="B76" s="16" t="s">
        <v>73</v>
      </c>
      <c r="C76" s="17">
        <v>11</v>
      </c>
      <c r="D76" s="18">
        <v>50</v>
      </c>
      <c r="E76" s="18">
        <v>550</v>
      </c>
      <c r="H76" s="30">
        <v>35</v>
      </c>
      <c r="I76" s="9">
        <f>H76*C76</f>
        <v>385</v>
      </c>
    </row>
    <row r="77" spans="2:9" ht="11.25" customHeight="1" outlineLevel="3">
      <c r="B77" s="16" t="s">
        <v>74</v>
      </c>
      <c r="C77" s="17">
        <v>5</v>
      </c>
      <c r="D77" s="18">
        <v>175</v>
      </c>
      <c r="E77" s="18">
        <v>875</v>
      </c>
      <c r="H77" s="30">
        <v>120</v>
      </c>
      <c r="I77" s="9">
        <f>H77*C77</f>
        <v>600</v>
      </c>
    </row>
    <row r="78" spans="2:9" ht="11.25" customHeight="1" outlineLevel="3">
      <c r="B78" s="16" t="s">
        <v>75</v>
      </c>
      <c r="C78" s="17">
        <v>7</v>
      </c>
      <c r="D78" s="18">
        <v>220</v>
      </c>
      <c r="E78" s="19">
        <v>1540</v>
      </c>
      <c r="H78" s="30">
        <v>150</v>
      </c>
      <c r="I78" s="9">
        <f>H78*C78</f>
        <v>1050</v>
      </c>
    </row>
    <row r="79" spans="2:9" ht="11.25" customHeight="1" outlineLevel="3">
      <c r="B79" s="16" t="s">
        <v>76</v>
      </c>
      <c r="C79" s="17">
        <v>206</v>
      </c>
      <c r="D79" s="18">
        <v>35</v>
      </c>
      <c r="E79" s="19">
        <v>7210</v>
      </c>
      <c r="H79" s="30">
        <v>24</v>
      </c>
      <c r="I79" s="9">
        <f>H79*C79</f>
        <v>4944</v>
      </c>
    </row>
    <row r="80" spans="2:9" ht="11.25" customHeight="1" outlineLevel="3">
      <c r="B80" s="16" t="s">
        <v>77</v>
      </c>
      <c r="C80" s="17">
        <v>3</v>
      </c>
      <c r="D80" s="18">
        <v>150</v>
      </c>
      <c r="E80" s="18">
        <v>450</v>
      </c>
      <c r="H80" s="30">
        <v>105</v>
      </c>
      <c r="I80" s="9">
        <f>H80*C80</f>
        <v>315</v>
      </c>
    </row>
    <row r="81" spans="2:9" ht="11.25" customHeight="1" outlineLevel="3">
      <c r="B81" s="16" t="s">
        <v>78</v>
      </c>
      <c r="C81" s="17">
        <v>7115</v>
      </c>
      <c r="D81" s="18">
        <v>3.5</v>
      </c>
      <c r="E81" s="19">
        <v>24902.5</v>
      </c>
      <c r="H81" s="30">
        <v>2.3</v>
      </c>
      <c r="I81" s="9">
        <f>H81*C81</f>
        <v>16364.499999999998</v>
      </c>
    </row>
    <row r="82" spans="2:9" ht="11.25" customHeight="1" outlineLevel="3">
      <c r="B82" s="16" t="s">
        <v>79</v>
      </c>
      <c r="C82" s="17">
        <v>72541</v>
      </c>
      <c r="D82" s="18">
        <v>3.5</v>
      </c>
      <c r="E82" s="19">
        <v>253893.5</v>
      </c>
      <c r="H82" s="30">
        <v>2.3</v>
      </c>
      <c r="I82" s="9">
        <f>H82*C82</f>
        <v>166844.3</v>
      </c>
    </row>
    <row r="83" spans="2:9" ht="11.25" customHeight="1" outlineLevel="3">
      <c r="B83" s="16" t="s">
        <v>80</v>
      </c>
      <c r="C83" s="17">
        <v>814</v>
      </c>
      <c r="D83" s="18">
        <v>3</v>
      </c>
      <c r="E83" s="19">
        <v>2442</v>
      </c>
      <c r="H83" s="30">
        <v>2</v>
      </c>
      <c r="I83" s="9">
        <f>H83*C83</f>
        <v>1628</v>
      </c>
    </row>
    <row r="84" spans="2:9" ht="11.25" customHeight="1" outlineLevel="3">
      <c r="B84" s="16" t="s">
        <v>81</v>
      </c>
      <c r="C84" s="17">
        <v>1871</v>
      </c>
      <c r="D84" s="18">
        <v>2</v>
      </c>
      <c r="E84" s="19">
        <v>3742</v>
      </c>
      <c r="H84" s="30">
        <v>1</v>
      </c>
      <c r="I84" s="9">
        <f>H84*C84</f>
        <v>1871</v>
      </c>
    </row>
    <row r="85" spans="2:9" ht="11.25" customHeight="1" outlineLevel="3">
      <c r="B85" s="16" t="s">
        <v>82</v>
      </c>
      <c r="C85" s="17">
        <v>148</v>
      </c>
      <c r="D85" s="18">
        <v>2.2</v>
      </c>
      <c r="E85" s="18">
        <v>325.6</v>
      </c>
      <c r="H85" s="30">
        <v>1</v>
      </c>
      <c r="I85" s="9">
        <f>H85*C85</f>
        <v>148</v>
      </c>
    </row>
    <row r="86" spans="2:9" ht="11.25" customHeight="1" outlineLevel="3">
      <c r="B86" s="16" t="s">
        <v>83</v>
      </c>
      <c r="C86" s="17">
        <v>1670</v>
      </c>
      <c r="D86" s="18">
        <v>2.2</v>
      </c>
      <c r="E86" s="19">
        <v>3674</v>
      </c>
      <c r="H86" s="30">
        <v>1</v>
      </c>
      <c r="I86" s="9">
        <f>H86*C86</f>
        <v>1670</v>
      </c>
    </row>
    <row r="87" spans="2:9" ht="11.25" customHeight="1" outlineLevel="3">
      <c r="B87" s="16" t="s">
        <v>84</v>
      </c>
      <c r="C87" s="17">
        <v>1148</v>
      </c>
      <c r="D87" s="18">
        <v>2</v>
      </c>
      <c r="E87" s="19">
        <v>2296</v>
      </c>
      <c r="H87" s="30">
        <v>1</v>
      </c>
      <c r="I87" s="9">
        <f>H87*C87</f>
        <v>1148</v>
      </c>
    </row>
    <row r="88" spans="2:9" ht="11.25" customHeight="1" outlineLevel="3">
      <c r="B88" s="16" t="s">
        <v>84</v>
      </c>
      <c r="C88" s="17">
        <v>1689</v>
      </c>
      <c r="D88" s="18">
        <v>2</v>
      </c>
      <c r="E88" s="19">
        <v>3378</v>
      </c>
      <c r="H88" s="30">
        <v>1</v>
      </c>
      <c r="I88" s="9">
        <f>H88*C88</f>
        <v>1689</v>
      </c>
    </row>
    <row r="89" spans="2:9" ht="11.25" customHeight="1" outlineLevel="3">
      <c r="B89" s="16" t="s">
        <v>85</v>
      </c>
      <c r="C89" s="17">
        <v>628</v>
      </c>
      <c r="D89" s="18">
        <v>2.2</v>
      </c>
      <c r="E89" s="19">
        <v>1381.6</v>
      </c>
      <c r="H89" s="30">
        <v>1</v>
      </c>
      <c r="I89" s="9">
        <f>H89*C89</f>
        <v>628</v>
      </c>
    </row>
    <row r="90" spans="2:9" ht="11.25" customHeight="1" outlineLevel="3">
      <c r="B90" s="16" t="s">
        <v>86</v>
      </c>
      <c r="C90" s="17">
        <v>1116</v>
      </c>
      <c r="D90" s="18">
        <v>7</v>
      </c>
      <c r="E90" s="19">
        <v>7812</v>
      </c>
      <c r="H90" s="30">
        <v>5</v>
      </c>
      <c r="I90" s="9">
        <f>H90*C90</f>
        <v>5580</v>
      </c>
    </row>
    <row r="91" spans="2:9" ht="11.25" customHeight="1" outlineLevel="3">
      <c r="B91" s="16" t="s">
        <v>87</v>
      </c>
      <c r="C91" s="17">
        <v>1261</v>
      </c>
      <c r="D91" s="18">
        <v>8</v>
      </c>
      <c r="E91" s="19">
        <v>10088</v>
      </c>
      <c r="H91" s="30">
        <v>5.5</v>
      </c>
      <c r="I91" s="9">
        <f>H91*C91</f>
        <v>6935.5</v>
      </c>
    </row>
    <row r="92" spans="2:9" ht="11.25" customHeight="1" outlineLevel="3">
      <c r="B92" s="16" t="s">
        <v>88</v>
      </c>
      <c r="C92" s="17">
        <v>964</v>
      </c>
      <c r="D92" s="18">
        <v>10</v>
      </c>
      <c r="E92" s="19">
        <v>9640</v>
      </c>
      <c r="H92" s="30">
        <v>7</v>
      </c>
      <c r="I92" s="9">
        <f>H92*C92</f>
        <v>6748</v>
      </c>
    </row>
    <row r="93" spans="2:9" ht="11.25" customHeight="1" outlineLevel="3">
      <c r="B93" s="16" t="s">
        <v>89</v>
      </c>
      <c r="C93" s="17">
        <v>279</v>
      </c>
      <c r="D93" s="18">
        <v>13</v>
      </c>
      <c r="E93" s="19">
        <v>3627</v>
      </c>
      <c r="H93" s="30">
        <v>9</v>
      </c>
      <c r="I93" s="9">
        <f>H93*C93</f>
        <v>2511</v>
      </c>
    </row>
    <row r="94" spans="2:9" ht="11.25" customHeight="1" outlineLevel="3">
      <c r="B94" s="16" t="s">
        <v>90</v>
      </c>
      <c r="C94" s="17">
        <v>49</v>
      </c>
      <c r="D94" s="18">
        <v>52</v>
      </c>
      <c r="E94" s="19">
        <v>2548</v>
      </c>
      <c r="H94" s="30">
        <v>36</v>
      </c>
      <c r="I94" s="9">
        <f>H94*C94</f>
        <v>1764</v>
      </c>
    </row>
    <row r="95" spans="2:9" ht="11.25" customHeight="1" outlineLevel="3">
      <c r="B95" s="16" t="s">
        <v>91</v>
      </c>
      <c r="C95" s="17">
        <v>23</v>
      </c>
      <c r="D95" s="18">
        <v>20</v>
      </c>
      <c r="E95" s="18">
        <v>460</v>
      </c>
      <c r="H95" s="30">
        <v>14</v>
      </c>
      <c r="I95" s="9">
        <f>H95*C95</f>
        <v>322</v>
      </c>
    </row>
    <row r="96" spans="2:9" ht="11.25" customHeight="1" outlineLevel="3">
      <c r="B96" s="16" t="s">
        <v>92</v>
      </c>
      <c r="C96" s="17">
        <v>189</v>
      </c>
      <c r="D96" s="18">
        <v>10</v>
      </c>
      <c r="E96" s="19">
        <v>1890</v>
      </c>
      <c r="H96" s="30">
        <v>7</v>
      </c>
      <c r="I96" s="9">
        <f>H96*C96</f>
        <v>1323</v>
      </c>
    </row>
    <row r="97" spans="2:9" ht="11.25" customHeight="1" outlineLevel="3">
      <c r="B97" s="16" t="s">
        <v>93</v>
      </c>
      <c r="C97" s="17">
        <v>190</v>
      </c>
      <c r="D97" s="18">
        <v>15</v>
      </c>
      <c r="E97" s="19">
        <v>2850</v>
      </c>
      <c r="H97" s="30">
        <v>10</v>
      </c>
      <c r="I97" s="9">
        <f>H97*C97</f>
        <v>1900</v>
      </c>
    </row>
    <row r="98" spans="2:9" ht="11.25" customHeight="1" outlineLevel="3">
      <c r="B98" s="16" t="s">
        <v>94</v>
      </c>
      <c r="C98" s="17">
        <v>10</v>
      </c>
      <c r="D98" s="18">
        <v>55</v>
      </c>
      <c r="E98" s="18">
        <v>550</v>
      </c>
      <c r="H98" s="30">
        <v>38</v>
      </c>
      <c r="I98" s="9">
        <f>H98*C98</f>
        <v>380</v>
      </c>
    </row>
    <row r="99" spans="2:9" ht="11.25" customHeight="1" outlineLevel="3">
      <c r="B99" s="16" t="s">
        <v>95</v>
      </c>
      <c r="C99" s="17">
        <v>1</v>
      </c>
      <c r="D99" s="18">
        <v>50</v>
      </c>
      <c r="E99" s="18">
        <v>50</v>
      </c>
      <c r="H99" s="30">
        <v>35</v>
      </c>
      <c r="I99" s="9">
        <f>H99*C99</f>
        <v>35</v>
      </c>
    </row>
    <row r="100" spans="2:9" ht="11.25" customHeight="1" outlineLevel="3">
      <c r="B100" s="16" t="s">
        <v>96</v>
      </c>
      <c r="C100" s="17">
        <v>18</v>
      </c>
      <c r="D100" s="18">
        <v>60</v>
      </c>
      <c r="E100" s="19">
        <v>1080</v>
      </c>
      <c r="H100" s="30">
        <v>42</v>
      </c>
      <c r="I100" s="9">
        <f>H100*C100</f>
        <v>756</v>
      </c>
    </row>
    <row r="101" spans="2:9" ht="11.25" customHeight="1" outlineLevel="3">
      <c r="B101" s="16" t="s">
        <v>97</v>
      </c>
      <c r="C101" s="17">
        <v>100</v>
      </c>
      <c r="D101" s="18">
        <v>25</v>
      </c>
      <c r="E101" s="19">
        <v>2500</v>
      </c>
      <c r="H101" s="30">
        <v>17</v>
      </c>
      <c r="I101" s="9">
        <f>H101*C101</f>
        <v>1700</v>
      </c>
    </row>
    <row r="102" spans="2:9" ht="11.25" customHeight="1" outlineLevel="3">
      <c r="B102" s="16" t="s">
        <v>98</v>
      </c>
      <c r="C102" s="17">
        <v>268</v>
      </c>
      <c r="D102" s="18">
        <v>6</v>
      </c>
      <c r="E102" s="19">
        <v>1608</v>
      </c>
      <c r="H102" s="30">
        <v>4</v>
      </c>
      <c r="I102" s="9">
        <f>H102*C102</f>
        <v>1072</v>
      </c>
    </row>
    <row r="103" spans="2:9" ht="11.25" customHeight="1" outlineLevel="3">
      <c r="B103" s="16" t="s">
        <v>99</v>
      </c>
      <c r="C103" s="17">
        <v>793</v>
      </c>
      <c r="D103" s="18">
        <v>3</v>
      </c>
      <c r="E103" s="19">
        <v>2379</v>
      </c>
      <c r="H103" s="30">
        <v>2</v>
      </c>
      <c r="I103" s="9">
        <f>H103*C103</f>
        <v>1586</v>
      </c>
    </row>
    <row r="104" spans="2:9" ht="11.25" customHeight="1" outlineLevel="3">
      <c r="B104" s="16" t="s">
        <v>100</v>
      </c>
      <c r="C104" s="17">
        <v>65</v>
      </c>
      <c r="D104" s="18">
        <v>14</v>
      </c>
      <c r="E104" s="18">
        <v>910</v>
      </c>
      <c r="H104" s="30">
        <v>10</v>
      </c>
      <c r="I104" s="9">
        <f>H104*C104</f>
        <v>650</v>
      </c>
    </row>
    <row r="105" spans="2:9" ht="11.25" customHeight="1" outlineLevel="3">
      <c r="B105" s="16" t="s">
        <v>101</v>
      </c>
      <c r="C105" s="17">
        <v>1626</v>
      </c>
      <c r="D105" s="18">
        <v>1.7</v>
      </c>
      <c r="E105" s="19">
        <v>2764.2</v>
      </c>
      <c r="H105" s="30">
        <v>1.2</v>
      </c>
      <c r="I105" s="9">
        <f>H105*C105</f>
        <v>1951.1999999999998</v>
      </c>
    </row>
    <row r="106" spans="2:9" ht="11.25" customHeight="1" outlineLevel="3">
      <c r="B106" s="16" t="s">
        <v>102</v>
      </c>
      <c r="C106" s="17">
        <v>1750</v>
      </c>
      <c r="D106" s="18">
        <v>1</v>
      </c>
      <c r="E106" s="19">
        <v>1750</v>
      </c>
      <c r="H106" s="30">
        <v>0.7</v>
      </c>
      <c r="I106" s="9">
        <f>H106*C106</f>
        <v>1225</v>
      </c>
    </row>
    <row r="107" spans="2:9" ht="11.25" customHeight="1" outlineLevel="3">
      <c r="B107" s="16" t="s">
        <v>103</v>
      </c>
      <c r="C107" s="17">
        <v>380</v>
      </c>
      <c r="D107" s="18">
        <v>3</v>
      </c>
      <c r="E107" s="19">
        <v>1140</v>
      </c>
      <c r="H107" s="30">
        <v>2</v>
      </c>
      <c r="I107" s="9">
        <f>H107*C107</f>
        <v>760</v>
      </c>
    </row>
    <row r="108" spans="2:9" ht="11.25" customHeight="1" outlineLevel="3">
      <c r="B108" s="16" t="s">
        <v>104</v>
      </c>
      <c r="C108" s="17">
        <v>7</v>
      </c>
      <c r="D108" s="18">
        <v>4</v>
      </c>
      <c r="E108" s="18">
        <v>28</v>
      </c>
      <c r="H108" s="30">
        <v>2.5</v>
      </c>
      <c r="I108" s="9">
        <f>H108*C108</f>
        <v>17.5</v>
      </c>
    </row>
    <row r="109" spans="2:9" ht="11.25" customHeight="1" outlineLevel="3">
      <c r="B109" s="16" t="s">
        <v>105</v>
      </c>
      <c r="C109" s="17">
        <v>547</v>
      </c>
      <c r="D109" s="18">
        <v>2</v>
      </c>
      <c r="E109" s="19">
        <v>1094</v>
      </c>
      <c r="H109" s="30">
        <v>1.2</v>
      </c>
      <c r="I109" s="9">
        <f>H109*C109</f>
        <v>656.4</v>
      </c>
    </row>
    <row r="110" spans="2:9" ht="11.25" customHeight="1" outlineLevel="3">
      <c r="B110" s="16" t="s">
        <v>106</v>
      </c>
      <c r="C110" s="17">
        <v>49</v>
      </c>
      <c r="D110" s="18">
        <v>17</v>
      </c>
      <c r="E110" s="18">
        <v>833</v>
      </c>
      <c r="H110" s="30">
        <v>11</v>
      </c>
      <c r="I110" s="9">
        <f>H110*C110</f>
        <v>539</v>
      </c>
    </row>
    <row r="111" spans="2:9" ht="11.25" customHeight="1" outlineLevel="3">
      <c r="B111" s="16" t="s">
        <v>107</v>
      </c>
      <c r="C111" s="17">
        <v>266</v>
      </c>
      <c r="D111" s="18">
        <v>6</v>
      </c>
      <c r="E111" s="19">
        <v>1596</v>
      </c>
      <c r="H111" s="30">
        <v>4</v>
      </c>
      <c r="I111" s="9">
        <f>H111*C111</f>
        <v>1064</v>
      </c>
    </row>
    <row r="112" spans="2:9" ht="11.25" customHeight="1" outlineLevel="3">
      <c r="B112" s="16" t="s">
        <v>108</v>
      </c>
      <c r="C112" s="17">
        <v>264</v>
      </c>
      <c r="D112" s="18">
        <v>9</v>
      </c>
      <c r="E112" s="19">
        <v>2376</v>
      </c>
      <c r="H112" s="30">
        <v>6</v>
      </c>
      <c r="I112" s="9">
        <f>H112*C112</f>
        <v>1584</v>
      </c>
    </row>
    <row r="113" spans="2:9" ht="11.25" customHeight="1" outlineLevel="3">
      <c r="B113" s="16" t="s">
        <v>109</v>
      </c>
      <c r="C113" s="17">
        <v>1555</v>
      </c>
      <c r="D113" s="18">
        <v>7</v>
      </c>
      <c r="E113" s="19">
        <v>10885</v>
      </c>
      <c r="H113" s="30">
        <v>5</v>
      </c>
      <c r="I113" s="9">
        <f>H113*C113</f>
        <v>7775</v>
      </c>
    </row>
    <row r="114" spans="2:9" ht="11.25" customHeight="1" outlineLevel="3">
      <c r="B114" s="16" t="s">
        <v>110</v>
      </c>
      <c r="C114" s="17">
        <v>322</v>
      </c>
      <c r="D114" s="18">
        <v>2.5</v>
      </c>
      <c r="E114" s="18">
        <v>805</v>
      </c>
      <c r="H114" s="30">
        <v>1.7</v>
      </c>
      <c r="I114" s="9">
        <f>H114*C114</f>
        <v>547.4</v>
      </c>
    </row>
    <row r="115" spans="2:9" ht="11.25" customHeight="1" outlineLevel="3">
      <c r="B115" s="16" t="s">
        <v>111</v>
      </c>
      <c r="C115" s="17">
        <v>313</v>
      </c>
      <c r="D115" s="18">
        <v>2.5</v>
      </c>
      <c r="E115" s="18">
        <v>782.5</v>
      </c>
      <c r="H115" s="30">
        <v>1.7</v>
      </c>
      <c r="I115" s="9">
        <f>H115*C115</f>
        <v>532.1</v>
      </c>
    </row>
    <row r="116" spans="2:9" ht="11.25" customHeight="1" outlineLevel="3">
      <c r="B116" s="16" t="s">
        <v>112</v>
      </c>
      <c r="C116" s="17">
        <v>998</v>
      </c>
      <c r="D116" s="18">
        <v>1.5</v>
      </c>
      <c r="E116" s="19">
        <v>1497</v>
      </c>
      <c r="H116" s="30">
        <v>1</v>
      </c>
      <c r="I116" s="9">
        <f>H116*C116</f>
        <v>998</v>
      </c>
    </row>
    <row r="117" spans="2:9" ht="11.25" customHeight="1" outlineLevel="3">
      <c r="B117" s="16" t="s">
        <v>113</v>
      </c>
      <c r="C117" s="17">
        <v>100</v>
      </c>
      <c r="D117" s="18">
        <v>1.5</v>
      </c>
      <c r="E117" s="18">
        <v>150</v>
      </c>
      <c r="H117" s="30">
        <v>1</v>
      </c>
      <c r="I117" s="9">
        <f>H117*C117</f>
        <v>100</v>
      </c>
    </row>
    <row r="118" spans="2:9" ht="11.25" customHeight="1" outlineLevel="3">
      <c r="B118" s="16" t="s">
        <v>114</v>
      </c>
      <c r="C118" s="17">
        <v>98</v>
      </c>
      <c r="D118" s="18">
        <v>2.5</v>
      </c>
      <c r="E118" s="18">
        <v>245</v>
      </c>
      <c r="H118" s="30">
        <v>1.7</v>
      </c>
      <c r="I118" s="9">
        <f>H118*C118</f>
        <v>166.6</v>
      </c>
    </row>
    <row r="119" spans="2:9" ht="11.25" customHeight="1" outlineLevel="3">
      <c r="B119" s="16" t="s">
        <v>115</v>
      </c>
      <c r="C119" s="17">
        <v>900</v>
      </c>
      <c r="D119" s="18">
        <v>2.5</v>
      </c>
      <c r="E119" s="19">
        <v>2250</v>
      </c>
      <c r="H119" s="30">
        <v>1.7</v>
      </c>
      <c r="I119" s="9">
        <f>H119*C119</f>
        <v>1530</v>
      </c>
    </row>
    <row r="120" spans="2:9" ht="11.25" customHeight="1" outlineLevel="3">
      <c r="B120" s="16" t="s">
        <v>116</v>
      </c>
      <c r="C120" s="17">
        <v>100</v>
      </c>
      <c r="D120" s="18">
        <v>2.5</v>
      </c>
      <c r="E120" s="18">
        <v>250</v>
      </c>
      <c r="H120" s="30">
        <v>1.7</v>
      </c>
      <c r="I120" s="9">
        <f>H120*C120</f>
        <v>170</v>
      </c>
    </row>
    <row r="121" spans="2:9" ht="11.25" customHeight="1" outlineLevel="3">
      <c r="B121" s="16" t="s">
        <v>117</v>
      </c>
      <c r="C121" s="17">
        <v>2998</v>
      </c>
      <c r="D121" s="18">
        <v>2.5</v>
      </c>
      <c r="E121" s="19">
        <v>7495</v>
      </c>
      <c r="H121" s="30">
        <v>1.7</v>
      </c>
      <c r="I121" s="9">
        <f>H121*C121</f>
        <v>5096.599999999999</v>
      </c>
    </row>
    <row r="122" spans="2:9" ht="11.25" customHeight="1" outlineLevel="3">
      <c r="B122" s="16" t="s">
        <v>118</v>
      </c>
      <c r="C122" s="17">
        <v>1478</v>
      </c>
      <c r="D122" s="18">
        <v>2.5</v>
      </c>
      <c r="E122" s="19">
        <v>3695</v>
      </c>
      <c r="H122" s="30">
        <v>1.7</v>
      </c>
      <c r="I122" s="9">
        <f>H122*C122</f>
        <v>2512.6</v>
      </c>
    </row>
    <row r="123" spans="2:9" ht="11.25" customHeight="1" outlineLevel="3">
      <c r="B123" s="16" t="s">
        <v>119</v>
      </c>
      <c r="C123" s="17">
        <v>490</v>
      </c>
      <c r="D123" s="18">
        <v>2.5</v>
      </c>
      <c r="E123" s="19">
        <v>1225</v>
      </c>
      <c r="H123" s="30">
        <v>1.7</v>
      </c>
      <c r="I123" s="9">
        <f>H123*C123</f>
        <v>833</v>
      </c>
    </row>
    <row r="124" spans="2:9" ht="11.25" customHeight="1" outlineLevel="3">
      <c r="B124" s="16" t="s">
        <v>120</v>
      </c>
      <c r="C124" s="17">
        <v>85</v>
      </c>
      <c r="D124" s="18">
        <v>8</v>
      </c>
      <c r="E124" s="18">
        <v>680</v>
      </c>
      <c r="H124" s="30">
        <v>5.5</v>
      </c>
      <c r="I124" s="9">
        <f>H124*C124</f>
        <v>467.5</v>
      </c>
    </row>
    <row r="125" spans="2:9" ht="11.25" customHeight="1" outlineLevel="3">
      <c r="B125" s="16" t="s">
        <v>121</v>
      </c>
      <c r="C125" s="17">
        <v>37</v>
      </c>
      <c r="D125" s="18">
        <v>75</v>
      </c>
      <c r="E125" s="19">
        <v>2775</v>
      </c>
      <c r="H125" s="30">
        <v>52</v>
      </c>
      <c r="I125" s="9">
        <f>H125*C125</f>
        <v>1924</v>
      </c>
    </row>
    <row r="126" spans="2:5" s="1" customFormat="1" ht="4.5" customHeight="1">
      <c r="B126" s="24"/>
      <c r="C126" s="25"/>
      <c r="D126" s="24"/>
      <c r="E126" s="24"/>
    </row>
    <row r="127" spans="2:9" ht="11.25" customHeight="1">
      <c r="B127" s="26" t="s">
        <v>122</v>
      </c>
      <c r="C127" s="27">
        <v>304598</v>
      </c>
      <c r="D127" s="28">
        <v>220</v>
      </c>
      <c r="E127" s="29">
        <v>1118894.1</v>
      </c>
      <c r="I127" s="7"/>
    </row>
  </sheetData>
  <sheetProtection/>
  <mergeCells count="2">
    <mergeCell ref="B5:E5"/>
    <mergeCell ref="D11:E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Manager</cp:lastModifiedBy>
  <cp:lastPrinted>2018-04-18T11:50:14Z</cp:lastPrinted>
  <dcterms:created xsi:type="dcterms:W3CDTF">2018-04-18T11:50:14Z</dcterms:created>
  <dcterms:modified xsi:type="dcterms:W3CDTF">2018-11-29T11:56:04Z</dcterms:modified>
  <cp:category/>
  <cp:version/>
  <cp:contentType/>
  <cp:contentStatus/>
  <cp:revision>1</cp:revision>
</cp:coreProperties>
</file>