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нагрузка, кН" sheetId="1" r:id="rId1"/>
    <sheet name="нагрузка ТН общая масса ТС" sheetId="4" r:id="rId2"/>
    <sheet name="Лист1" sheetId="5" r:id="rId3"/>
  </sheets>
  <definedNames>
    <definedName name="_xlnm._FilterDatabase" localSheetId="1" hidden="1">'нагрузка ТН общая масса ТС'!$B$2:$T$41</definedName>
  </definedNames>
  <calcPr calcId="124519"/>
</workbook>
</file>

<file path=xl/calcChain.xml><?xml version="1.0" encoding="utf-8"?>
<calcChain xmlns="http://schemas.openxmlformats.org/spreadsheetml/2006/main">
  <c r="T41" i="4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T9"/>
  <c r="S9"/>
  <c r="R9"/>
  <c r="Q9"/>
  <c r="P9"/>
  <c r="O9"/>
  <c r="N9"/>
  <c r="M9"/>
  <c r="L9"/>
  <c r="K9"/>
  <c r="J9"/>
  <c r="I9"/>
  <c r="H9"/>
  <c r="G9"/>
  <c r="F9"/>
  <c r="E9"/>
  <c r="D9"/>
  <c r="C9"/>
  <c r="B9"/>
  <c r="T8"/>
  <c r="S8"/>
  <c r="R8"/>
  <c r="Q8"/>
  <c r="P8"/>
  <c r="O8"/>
  <c r="N8"/>
  <c r="M8"/>
  <c r="L8"/>
  <c r="K8"/>
  <c r="J8"/>
  <c r="I8"/>
  <c r="H8"/>
  <c r="G8"/>
  <c r="F8"/>
  <c r="E8"/>
  <c r="D8"/>
  <c r="C8"/>
  <c r="B8"/>
  <c r="T7"/>
  <c r="S7"/>
  <c r="R7"/>
  <c r="Q7"/>
  <c r="P7"/>
  <c r="O7"/>
  <c r="N7"/>
  <c r="M7"/>
  <c r="L7"/>
  <c r="K7"/>
  <c r="J7"/>
  <c r="I7"/>
  <c r="H7"/>
  <c r="G7"/>
  <c r="F7"/>
  <c r="E7"/>
  <c r="D7"/>
  <c r="C7"/>
  <c r="B7"/>
  <c r="T6"/>
  <c r="S6"/>
  <c r="R6"/>
  <c r="Q6"/>
  <c r="P6"/>
  <c r="O6"/>
  <c r="N6"/>
  <c r="M6"/>
  <c r="L6"/>
  <c r="K6"/>
  <c r="J6"/>
  <c r="I6"/>
  <c r="H6"/>
  <c r="G6"/>
  <c r="F6"/>
  <c r="E6"/>
  <c r="D6"/>
  <c r="C6"/>
  <c r="B6"/>
  <c r="T5"/>
  <c r="S5"/>
  <c r="R5"/>
  <c r="Q5"/>
  <c r="P5"/>
  <c r="O5"/>
  <c r="N5"/>
  <c r="M5"/>
  <c r="L5"/>
  <c r="K5"/>
  <c r="J5"/>
  <c r="I5"/>
  <c r="H5"/>
  <c r="G5"/>
  <c r="F5"/>
  <c r="E5"/>
  <c r="D5"/>
  <c r="C5"/>
  <c r="B5"/>
  <c r="T4"/>
  <c r="S4"/>
  <c r="R4"/>
  <c r="Q4"/>
  <c r="P4"/>
  <c r="O4"/>
  <c r="N4"/>
  <c r="M4"/>
  <c r="L4"/>
  <c r="K4"/>
  <c r="J4"/>
  <c r="I4"/>
  <c r="H4"/>
  <c r="G4"/>
  <c r="F4"/>
  <c r="E4"/>
  <c r="D4"/>
  <c r="C4"/>
  <c r="B4"/>
  <c r="T3"/>
  <c r="S3"/>
  <c r="R3"/>
  <c r="Q3"/>
  <c r="P3"/>
  <c r="O3"/>
  <c r="N3"/>
  <c r="M3"/>
  <c r="L3"/>
  <c r="K3"/>
  <c r="J3"/>
  <c r="I3"/>
  <c r="H3"/>
  <c r="G3"/>
  <c r="F3"/>
  <c r="E3"/>
  <c r="D3"/>
  <c r="C3"/>
  <c r="B3"/>
</calcChain>
</file>

<file path=xl/sharedStrings.xml><?xml version="1.0" encoding="utf-8"?>
<sst xmlns="http://schemas.openxmlformats.org/spreadsheetml/2006/main" count="183" uniqueCount="125">
  <si>
    <t>20/2</t>
  </si>
  <si>
    <t>20/3</t>
  </si>
  <si>
    <t>25/2</t>
  </si>
  <si>
    <t>25/3</t>
  </si>
  <si>
    <t>30/2</t>
  </si>
  <si>
    <t>30/3</t>
  </si>
  <si>
    <t>30/4</t>
  </si>
  <si>
    <t>30/5</t>
  </si>
  <si>
    <t>35/2</t>
  </si>
  <si>
    <t>35/3</t>
  </si>
  <si>
    <t>35/4</t>
  </si>
  <si>
    <t>35/5</t>
  </si>
  <si>
    <t>40/2</t>
  </si>
  <si>
    <t>40/3</t>
  </si>
  <si>
    <t>40/4</t>
  </si>
  <si>
    <t>40/5</t>
  </si>
  <si>
    <t>45/4</t>
  </si>
  <si>
    <t>50/2</t>
  </si>
  <si>
    <t>50/3</t>
  </si>
  <si>
    <t>50/4</t>
  </si>
  <si>
    <t>50/5</t>
  </si>
  <si>
    <t>60/3</t>
  </si>
  <si>
    <t>60/4</t>
  </si>
  <si>
    <t>60/5</t>
  </si>
  <si>
    <t>70/3</t>
  </si>
  <si>
    <t>70/4</t>
  </si>
  <si>
    <t>70/5</t>
  </si>
  <si>
    <t>80/4</t>
  </si>
  <si>
    <t>80/5</t>
  </si>
  <si>
    <t>90/4</t>
  </si>
  <si>
    <t>90/5</t>
  </si>
  <si>
    <t>100/5</t>
  </si>
  <si>
    <t>110/5</t>
  </si>
  <si>
    <t>120/5</t>
  </si>
  <si>
    <t>130/5</t>
  </si>
  <si>
    <t>140/5</t>
  </si>
  <si>
    <t>150/5</t>
  </si>
  <si>
    <t>160/5</t>
  </si>
  <si>
    <t>170/5</t>
  </si>
  <si>
    <t>Расстояние между опорами, мм                     ------------                Несущие полосы, мм</t>
  </si>
  <si>
    <r>
      <rPr>
        <b/>
        <sz val="11"/>
        <color rgb="FFFF0000"/>
        <rFont val="Calibri"/>
        <family val="2"/>
        <charset val="204"/>
        <scheme val="minor"/>
      </rPr>
      <t>FP</t>
    </r>
    <r>
      <rPr>
        <b/>
        <sz val="11"/>
        <color theme="1"/>
        <rFont val="Calibri"/>
        <family val="2"/>
        <charset val="204"/>
        <scheme val="minor"/>
      </rPr>
      <t xml:space="preserve"> (единичный груз в </t>
    </r>
    <r>
      <rPr>
        <b/>
        <sz val="11"/>
        <color rgb="FFFF0000"/>
        <rFont val="Calibri"/>
        <family val="2"/>
        <charset val="204"/>
        <scheme val="minor"/>
      </rPr>
      <t>Кн</t>
    </r>
    <r>
      <rPr>
        <b/>
        <sz val="11"/>
        <color theme="1"/>
        <rFont val="Calibri"/>
        <family val="2"/>
        <charset val="204"/>
        <scheme val="minor"/>
      </rPr>
      <t xml:space="preserve"> на куб 200*200мм)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/                   ПРЕССОВАННАЯ РЕШЕТКА (33мм х 33мм), DIN EN 1991</t>
    </r>
  </si>
  <si>
    <r>
      <rPr>
        <b/>
        <sz val="11"/>
        <rFont val="Calibri"/>
        <family val="2"/>
        <charset val="204"/>
        <scheme val="minor"/>
      </rPr>
      <t>Г</t>
    </r>
    <r>
      <rPr>
        <b/>
        <sz val="11"/>
        <color theme="1"/>
        <rFont val="Calibri"/>
        <family val="2"/>
        <charset val="204"/>
        <scheme val="minor"/>
      </rPr>
      <t xml:space="preserve">руз в </t>
    </r>
    <r>
      <rPr>
        <b/>
        <sz val="11"/>
        <color rgb="FFFF0000"/>
        <rFont val="Calibri"/>
        <family val="2"/>
        <charset val="204"/>
        <scheme val="minor"/>
      </rPr>
      <t>тн</t>
    </r>
    <r>
      <rPr>
        <b/>
        <sz val="11"/>
        <color theme="1"/>
        <rFont val="Calibri"/>
        <family val="2"/>
        <charset val="204"/>
        <scheme val="minor"/>
      </rPr>
      <t xml:space="preserve"> (допустимая масса транспортного средства)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/                   ПРЕССОВАННАЯ РЕШЕТКА (33мм х 33мм), DIN EN 1991</t>
    </r>
  </si>
  <si>
    <t>Категория</t>
  </si>
  <si>
    <t>Вес, т</t>
  </si>
  <si>
    <t>Грузоподъемность, т</t>
  </si>
  <si>
    <t>Малотоннажный</t>
  </si>
  <si>
    <t>менее 3.5</t>
  </si>
  <si>
    <t>от 0.5 до 2.5</t>
  </si>
  <si>
    <t>Среднетоннажный</t>
  </si>
  <si>
    <t>от 3.5 до 12</t>
  </si>
  <si>
    <t>Тяжелый (крупнотоннажный)</t>
  </si>
  <si>
    <t>Масса и грузоподъемность грузовых автомобилей</t>
  </si>
  <si>
    <t xml:space="preserve">Исходя из этого, весь автотранспорт можно условно разделить на три категории:    </t>
  </si>
  <si>
    <r>
      <t xml:space="preserve">Полная масса транспортного средства – это </t>
    </r>
    <r>
      <rPr>
        <i/>
        <sz val="11"/>
        <color rgb="FFFF0000"/>
        <rFont val="Calibri"/>
        <family val="2"/>
        <charset val="204"/>
        <scheme val="minor"/>
      </rPr>
      <t/>
    </r>
  </si>
  <si>
    <t xml:space="preserve">максимально допустимый вес снаряженного автомобиля вместе с грузом. </t>
  </si>
  <si>
    <t>Главной конструктивной особенностью "малотоннажек" является исполнение в виде единого транспортного средства, в котором кабина и кузов располагаются на совместной несущей раме. Достаточно компактные габариты практически не влияют на маневренность и управляемость, благодаря чему маломерки заняли свою нишу в сфере малого и среднего бизнеса.</t>
  </si>
  <si>
    <r>
      <rPr>
        <sz val="11"/>
        <color rgb="FFFF0000"/>
        <rFont val="Calibri"/>
        <family val="2"/>
        <charset val="204"/>
        <scheme val="minor"/>
      </rPr>
      <t>Грузоподъемность</t>
    </r>
    <r>
      <rPr>
        <sz val="11"/>
        <color theme="1"/>
        <rFont val="Calibri"/>
        <family val="2"/>
        <charset val="204"/>
        <scheme val="minor"/>
      </rPr>
      <t xml:space="preserve"> средних по массе грузовых автомобилей колеблется в пределах </t>
    </r>
    <r>
      <rPr>
        <i/>
        <sz val="11"/>
        <color rgb="FFFF0000"/>
        <rFont val="Calibri"/>
        <family val="2"/>
        <charset val="204"/>
        <scheme val="minor"/>
      </rPr>
      <t>от полутора до восьми тонн</t>
    </r>
    <r>
      <rPr>
        <sz val="11"/>
        <color theme="1"/>
        <rFont val="Calibri"/>
        <family val="2"/>
        <charset val="204"/>
        <scheme val="minor"/>
      </rPr>
      <t xml:space="preserve">, что позволяет их использовать в самых различных сферах среднего и крупного бизнеса. Большинство сетевых продуктовых магазинов имеют в своем автопарке машины именно такого калибра. Они достаточно вместительны и выносливы, а </t>
    </r>
    <r>
      <rPr>
        <sz val="11"/>
        <color rgb="FFFF0000"/>
        <rFont val="Calibri"/>
        <family val="2"/>
        <charset val="204"/>
        <scheme val="minor"/>
      </rPr>
      <t>максимальная разрешенная масса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i/>
        <sz val="11"/>
        <color rgb="FFFF0000"/>
        <rFont val="Calibri"/>
        <family val="2"/>
        <charset val="204"/>
        <scheme val="minor"/>
      </rPr>
      <t>не превышающая 12 т.</t>
    </r>
    <r>
      <rPr>
        <sz val="11"/>
        <color theme="1"/>
        <rFont val="Calibri"/>
        <family val="2"/>
        <charset val="204"/>
        <scheme val="minor"/>
      </rPr>
      <t>, позволяет беспрепятственно въезжать на МКАД в любое время суток.</t>
    </r>
  </si>
  <si>
    <r>
      <t>К малотоннажному транспорту относят небольшие грузовики</t>
    </r>
    <r>
      <rPr>
        <i/>
        <sz val="11"/>
        <color rgb="FFFF0000"/>
        <rFont val="Calibri"/>
        <family val="2"/>
        <charset val="204"/>
        <scheme val="minor"/>
      </rPr>
      <t xml:space="preserve"> массой до 3.5 т.</t>
    </r>
    <r>
      <rPr>
        <sz val="11"/>
        <color theme="1"/>
        <rFont val="Calibri"/>
        <family val="2"/>
        <charset val="204"/>
        <scheme val="minor"/>
      </rPr>
      <t xml:space="preserve">, предназначенные для перевозки небольших партий товара на незначительные расстояния. Как правило, </t>
    </r>
    <r>
      <rPr>
        <sz val="11"/>
        <color rgb="FFFF0000"/>
        <rFont val="Calibri"/>
        <family val="2"/>
        <charset val="204"/>
        <scheme val="minor"/>
      </rPr>
      <t>грузоподъемность</t>
    </r>
    <r>
      <rPr>
        <sz val="11"/>
        <color theme="1"/>
        <rFont val="Calibri"/>
        <family val="2"/>
        <charset val="204"/>
        <scheme val="minor"/>
      </rPr>
      <t xml:space="preserve"> данного вида транспорта в среднем составляет </t>
    </r>
    <r>
      <rPr>
        <i/>
        <sz val="11"/>
        <color rgb="FFFF0000"/>
        <rFont val="Calibri"/>
        <family val="2"/>
        <charset val="204"/>
        <scheme val="minor"/>
      </rPr>
      <t xml:space="preserve">1.5 т. </t>
    </r>
    <r>
      <rPr>
        <sz val="11"/>
        <color theme="1"/>
        <rFont val="Calibri"/>
        <family val="2"/>
        <charset val="204"/>
        <scheme val="minor"/>
      </rPr>
      <t xml:space="preserve">и может колебаться для различных марок и модификаций авто от 500 килограмм до двух с половиной тонн. </t>
    </r>
  </si>
  <si>
    <r>
      <t xml:space="preserve">Представителями среднетоннажных грузовиков являются: </t>
    </r>
    <r>
      <rPr>
        <b/>
        <i/>
        <sz val="11"/>
        <color theme="4" tint="-0.249977111117893"/>
        <rFont val="Calibri"/>
        <family val="2"/>
        <charset val="204"/>
        <scheme val="minor"/>
      </rPr>
      <t>«Валдай» (ГАЗ-33106)</t>
    </r>
    <r>
      <rPr>
        <sz val="11"/>
        <color theme="1"/>
        <rFont val="Calibri"/>
        <family val="2"/>
        <charset val="204"/>
        <scheme val="minor"/>
      </rPr>
      <t xml:space="preserve">, способный увезти груз до 5 тонн, модели завода </t>
    </r>
    <r>
      <rPr>
        <b/>
        <i/>
        <sz val="11"/>
        <color theme="4" tint="-0.249977111117893"/>
        <rFont val="Calibri"/>
        <family val="2"/>
        <charset val="204"/>
        <scheme val="minor"/>
      </rPr>
      <t>КАМАЗ, МАЗ</t>
    </r>
    <r>
      <rPr>
        <sz val="11"/>
        <color theme="1"/>
        <rFont val="Calibri"/>
        <family val="2"/>
        <charset val="204"/>
        <scheme val="minor"/>
      </rPr>
      <t xml:space="preserve">, а также иностранного производства – </t>
    </r>
    <r>
      <rPr>
        <b/>
        <i/>
        <sz val="11"/>
        <color theme="4" tint="-0.249977111117893"/>
        <rFont val="Calibri"/>
        <family val="2"/>
        <charset val="204"/>
        <scheme val="minor"/>
      </rPr>
      <t xml:space="preserve">ISUZU, AVIA </t>
    </r>
    <r>
      <rPr>
        <sz val="11"/>
        <color theme="1"/>
        <rFont val="Calibri"/>
        <family val="2"/>
        <charset val="204"/>
        <scheme val="minor"/>
      </rPr>
      <t>и другие.</t>
    </r>
  </si>
  <si>
    <r>
      <t xml:space="preserve">К типичным представителям малотоннажных грузовиков относятся: классическая </t>
    </r>
    <r>
      <rPr>
        <b/>
        <i/>
        <sz val="11"/>
        <color theme="4" tint="-0.249977111117893"/>
        <rFont val="Calibri"/>
        <family val="2"/>
        <charset val="204"/>
        <scheme val="minor"/>
      </rPr>
      <t xml:space="preserve">«Газель» (ГАЗ-3302) </t>
    </r>
    <r>
      <rPr>
        <sz val="11"/>
        <color theme="1"/>
        <rFont val="Calibri"/>
        <family val="2"/>
        <charset val="204"/>
        <scheme val="minor"/>
      </rPr>
      <t xml:space="preserve">и ее модификации, а также ряд иномарок, таких как </t>
    </r>
    <r>
      <rPr>
        <b/>
        <i/>
        <sz val="11"/>
        <color theme="4" tint="-0.249977111117893"/>
        <rFont val="Calibri"/>
        <family val="2"/>
        <charset val="204"/>
        <scheme val="minor"/>
      </rPr>
      <t>Hyundai Porter, Baw Fenix, Kia Bongo</t>
    </r>
    <r>
      <rPr>
        <sz val="11"/>
        <color theme="1"/>
        <rFont val="Calibri"/>
        <family val="2"/>
        <charset val="204"/>
        <scheme val="minor"/>
      </rPr>
      <t xml:space="preserve"> и другие.</t>
    </r>
  </si>
  <si>
    <t>Крупнотоннажный</t>
  </si>
  <si>
    <t>Серьезные автомобили для серьезных грузоперевозок. Отличаются внушительными габаритами и объемной вместимостью. Большинство крупнотоннажных машин используются в составе автопоездов, а также в качестве шасси – базы для установки грузовых кузовов.
Тяжелые грузовики, предназначенные для перевозки крупногабаритных грузов, редко имеют цельную с кузовом конструкцию, за исключением некоторых видов строительной техники. Среди этого класса машин преобладают седельные тягачи и платформы, выполняющие роль головного устройства, способного приводить в движение прицепы, полуприцепы, а также перемещать на себе транспортные контейнеры.</t>
  </si>
  <si>
    <r>
      <t xml:space="preserve">Автопоезда, несмотря на свои габариты, имеют превосходную маневренность. Сцепное устройство, благодаря своей осевой конструкции, позволяет комфортно преодолевать любые повороты, в том числе и в городских условиях.
Наибольшей популярностью в категории автомобилей-тяжеловесов пользуются комбинированные ТС, состоящие из </t>
    </r>
    <r>
      <rPr>
        <b/>
        <i/>
        <sz val="11"/>
        <color theme="4" tint="-0.249977111117893"/>
        <rFont val="Calibri"/>
        <family val="2"/>
        <charset val="204"/>
        <scheme val="minor"/>
      </rPr>
      <t>тягача и полуприцепа</t>
    </r>
    <r>
      <rPr>
        <sz val="11"/>
        <color theme="1"/>
        <rFont val="Calibri"/>
        <family val="2"/>
        <charset val="204"/>
        <scheme val="minor"/>
      </rPr>
      <t xml:space="preserve">, носящие название </t>
    </r>
    <r>
      <rPr>
        <b/>
        <i/>
        <sz val="11"/>
        <color theme="4" tint="-0.249977111117893"/>
        <rFont val="Calibri"/>
        <family val="2"/>
        <charset val="204"/>
        <scheme val="minor"/>
      </rPr>
      <t>«стандартная фура» или «евро-фура»</t>
    </r>
    <r>
      <rPr>
        <sz val="11"/>
        <color theme="1"/>
        <rFont val="Calibri"/>
        <family val="2"/>
        <charset val="204"/>
        <scheme val="minor"/>
      </rPr>
      <t xml:space="preserve">. Их </t>
    </r>
    <r>
      <rPr>
        <i/>
        <sz val="11"/>
        <color rgb="FFFF0000"/>
        <rFont val="Calibri"/>
        <family val="2"/>
        <charset val="204"/>
        <scheme val="minor"/>
      </rPr>
      <t>грузоподъемность</t>
    </r>
    <r>
      <rPr>
        <sz val="11"/>
        <color theme="1"/>
        <rFont val="Calibri"/>
        <family val="2"/>
        <charset val="204"/>
        <scheme val="minor"/>
      </rPr>
      <t xml:space="preserve"> в среднем составляет</t>
    </r>
    <r>
      <rPr>
        <b/>
        <i/>
        <sz val="11"/>
        <color theme="4" tint="-0.249977111117893"/>
        <rFont val="Calibri"/>
        <family val="2"/>
        <charset val="204"/>
        <scheme val="minor"/>
      </rPr>
      <t xml:space="preserve"> </t>
    </r>
    <r>
      <rPr>
        <i/>
        <sz val="11"/>
        <color rgb="FFFF0000"/>
        <rFont val="Calibri"/>
        <family val="2"/>
        <charset val="204"/>
        <scheme val="minor"/>
      </rPr>
      <t>20-25 т.</t>
    </r>
  </si>
  <si>
    <t>Весовые ограничения на грузовые автомобили в России</t>
  </si>
  <si>
    <t>Тип</t>
  </si>
  <si>
    <t>Количество осей</t>
  </si>
  <si>
    <t>Макс. Полная масса, т.</t>
  </si>
  <si>
    <t>Примечания</t>
  </si>
  <si>
    <t>Грузовик</t>
  </si>
  <si>
    <t>2-х</t>
  </si>
  <si>
    <t>-</t>
  </si>
  <si>
    <t>3-x</t>
  </si>
  <si>
    <t>4-х (2х4)</t>
  </si>
  <si>
    <t>только для авто с 2-мя ведущими осями из 2-х пар колес каждая на воздушной подвеске</t>
  </si>
  <si>
    <t>Прицеп</t>
  </si>
  <si>
    <t>Тягач + полуприцеп</t>
  </si>
  <si>
    <t>2-х + 2-х</t>
  </si>
  <si>
    <t>общая база не менее 11.2 м</t>
  </si>
  <si>
    <t>2-х + 3-х</t>
  </si>
  <si>
    <t>общ. база не менее 12.1 м</t>
  </si>
  <si>
    <t>3-х + 2-х</t>
  </si>
  <si>
    <t>общ. база не менее 11.7 м</t>
  </si>
  <si>
    <t>3-х + 3-х</t>
  </si>
  <si>
    <t>Грузовик (18 т) + полуприцеп (20 т)</t>
  </si>
  <si>
    <t>общ. база не менее 13.3 м. ведущая ось, состоящая из спаренных колес на воздушной подвеске</t>
  </si>
  <si>
    <t>Грузовик + прицеп</t>
  </si>
  <si>
    <t>общая база не менее 12.1 м</t>
  </si>
  <si>
    <t>общ. база не менее 14.6 м</t>
  </si>
  <si>
    <t>2-х + 4-х</t>
  </si>
  <si>
    <t>общ. база не менее 16.5 м</t>
  </si>
  <si>
    <t>общая база не менее 14.6 м</t>
  </si>
  <si>
    <t>общ. база не менее 15.9 м</t>
  </si>
  <si>
    <t>3-х + 4-х</t>
  </si>
  <si>
    <t>общ. база не менее 18.0 м</t>
  </si>
  <si>
    <t>Не допускается превышать установленные нормативные характеристики более чем на 20%.</t>
  </si>
  <si>
    <t>Правила въезда грузовых автомобилей в Москву</t>
  </si>
  <si>
    <t>На определенной удаленности от центра столицы установлены границы, в пределах которых действуют следующие ограничения на движение по грузового транспорта.</t>
  </si>
  <si>
    <t>Граница</t>
  </si>
  <si>
    <t>Время запрета</t>
  </si>
  <si>
    <t>Ограничение</t>
  </si>
  <si>
    <t>Третье Транспортное Кольцо (ТТК) и территория Москвы</t>
  </si>
  <si>
    <t>с 6.00 до 22.00</t>
  </si>
  <si>
    <r>
      <t>Запрет на въезд авто </t>
    </r>
    <r>
      <rPr>
        <b/>
        <i/>
        <sz val="9.9"/>
        <color rgb="FF330000"/>
        <rFont val="Arial"/>
        <family val="2"/>
        <charset val="204"/>
      </rPr>
      <t>грузоподъемностью</t>
    </r>
    <r>
      <rPr>
        <i/>
        <sz val="9.9"/>
        <color rgb="FF330000"/>
        <rFont val="Arial"/>
        <family val="2"/>
        <charset val="204"/>
      </rPr>
      <t>более 1 т.</t>
    </r>
  </si>
  <si>
    <t>Московская окружная дорога и территория Москвы</t>
  </si>
  <si>
    <r>
      <t>Запрет на въезд авто с </t>
    </r>
    <r>
      <rPr>
        <b/>
        <i/>
        <sz val="9.9"/>
        <color rgb="FF330000"/>
        <rFont val="Arial"/>
        <family val="2"/>
        <charset val="204"/>
      </rPr>
      <t>разрешенной максимальной массой</t>
    </r>
    <r>
      <rPr>
        <i/>
        <sz val="9.9"/>
        <color rgb="FF330000"/>
        <rFont val="Arial"/>
        <family val="2"/>
        <charset val="204"/>
      </rPr>
      <t> более 7 т.</t>
    </r>
  </si>
  <si>
    <t>МКАД и территория Москвы</t>
  </si>
  <si>
    <t>Запрет на въезд авто с разрешенной максимальной массой более 12 т.</t>
  </si>
  <si>
    <t>Запрет на въезд авто с разрешенной максимальной массой более 12 т. по пятницам, субботам и воскресеньям, нерабочим и праздничным дням с 1 мая по 1 октября.</t>
  </si>
  <si>
    <t>могут беспрепятственно пересекать указанные границы в любое время суток.</t>
  </si>
  <si>
    <t xml:space="preserve">(оперативные, коммунальные, эвакуаторные, почтовые и другие службы) </t>
  </si>
  <si>
    <t xml:space="preserve">Водители, имеющие оформленный пропуск, а также иные разрешенные категории ТС </t>
  </si>
  <si>
    <t>5 - 5,5 тн</t>
  </si>
  <si>
    <t>авто+груз</t>
  </si>
  <si>
    <t>Газель</t>
  </si>
  <si>
    <t>еврофура (тент-полуприцеп)</t>
  </si>
  <si>
    <t>от 20 до 24</t>
  </si>
  <si>
    <t>легковые</t>
  </si>
  <si>
    <t>от 2 до 3</t>
  </si>
  <si>
    <t>от 1.5 до 2.5</t>
  </si>
  <si>
    <t>28 - 32 тн</t>
  </si>
  <si>
    <t xml:space="preserve">5-10 тн </t>
  </si>
  <si>
    <t>18 - 24 тн</t>
  </si>
  <si>
    <t>от 1.5 до 12</t>
  </si>
  <si>
    <t>&gt; 3 тн</t>
  </si>
  <si>
    <t>≈ 3 тн</t>
  </si>
</sst>
</file>

<file path=xl/styles.xml><?xml version="1.0" encoding="utf-8"?>
<styleSheet xmlns="http://schemas.openxmlformats.org/spreadsheetml/2006/main">
  <numFmts count="1">
    <numFmt numFmtId="164" formatCode="#,##0.000"/>
  </numFmts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.9"/>
      <color rgb="FF111111"/>
      <name val="Arial"/>
      <family val="2"/>
      <charset val="204"/>
    </font>
    <font>
      <sz val="9.9"/>
      <color rgb="FF330000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8"/>
      <color rgb="FF111111"/>
      <name val="Arial"/>
      <family val="2"/>
      <charset val="204"/>
    </font>
    <font>
      <b/>
      <i/>
      <sz val="11"/>
      <color theme="4" tint="-0.249977111117893"/>
      <name val="Calibri"/>
      <family val="2"/>
      <charset val="204"/>
      <scheme val="minor"/>
    </font>
    <font>
      <b/>
      <u/>
      <sz val="12"/>
      <color theme="4" tint="-0.249977111117893"/>
      <name val="Calibri"/>
      <family val="2"/>
      <charset val="204"/>
      <scheme val="minor"/>
    </font>
    <font>
      <i/>
      <sz val="9.9"/>
      <color rgb="FF330000"/>
      <name val="Arial"/>
      <family val="2"/>
      <charset val="204"/>
    </font>
    <font>
      <b/>
      <i/>
      <sz val="9.9"/>
      <color rgb="FF330000"/>
      <name val="Arial"/>
      <family val="2"/>
      <charset val="204"/>
    </font>
    <font>
      <b/>
      <u/>
      <sz val="13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.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rgb="FFAAAAAA"/>
      </right>
      <top style="thin">
        <color rgb="FF000000"/>
      </top>
      <bottom style="medium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thin">
        <color rgb="FF000000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thin">
        <color rgb="FF000000"/>
      </right>
      <top style="thin">
        <color rgb="FF000000"/>
      </top>
      <bottom style="medium">
        <color rgb="FFAAAAAA"/>
      </bottom>
      <diagonal/>
    </border>
    <border>
      <left style="medium">
        <color rgb="FFAAAAAA"/>
      </left>
      <right style="thin">
        <color rgb="FF000000"/>
      </right>
      <top/>
      <bottom/>
      <diagonal/>
    </border>
    <border>
      <left style="medium">
        <color rgb="FFAAAAAA"/>
      </left>
      <right style="thin">
        <color rgb="FF000000"/>
      </right>
      <top/>
      <bottom style="medium">
        <color rgb="FFAAAAAA"/>
      </bottom>
      <diagonal/>
    </border>
    <border>
      <left style="medium">
        <color rgb="FFAAAAAA"/>
      </left>
      <right style="thin">
        <color rgb="FF000000"/>
      </right>
      <top style="medium">
        <color rgb="FFAAAAAA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3" fontId="0" fillId="2" borderId="18" xfId="0" applyNumberFormat="1" applyFont="1" applyFill="1" applyBorder="1" applyAlignment="1">
      <alignment horizontal="center" vertical="center" wrapText="1"/>
    </xf>
    <xf numFmtId="3" fontId="0" fillId="2" borderId="19" xfId="0" applyNumberFormat="1" applyFont="1" applyFill="1" applyBorder="1" applyAlignment="1">
      <alignment horizontal="center" vertical="center" wrapText="1"/>
    </xf>
    <xf numFmtId="3" fontId="0" fillId="2" borderId="20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3" fontId="0" fillId="2" borderId="24" xfId="0" applyNumberFormat="1" applyFont="1" applyFill="1" applyBorder="1" applyAlignment="1">
      <alignment horizontal="center" vertical="center" wrapText="1"/>
    </xf>
    <xf numFmtId="3" fontId="0" fillId="2" borderId="25" xfId="0" applyNumberFormat="1" applyFont="1" applyFill="1" applyBorder="1" applyAlignment="1">
      <alignment horizontal="center" vertical="center" wrapText="1"/>
    </xf>
    <xf numFmtId="3" fontId="0" fillId="2" borderId="26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4" fontId="0" fillId="3" borderId="16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3" fillId="0" borderId="0" xfId="0" applyFont="1"/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4" borderId="2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4" borderId="37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14" fontId="18" fillId="5" borderId="40" xfId="0" applyNumberFormat="1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4" fontId="18" fillId="5" borderId="41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14" fontId="18" fillId="6" borderId="41" xfId="0" applyNumberFormat="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4" borderId="34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161927</xdr:rowOff>
    </xdr:from>
    <xdr:to>
      <xdr:col>1</xdr:col>
      <xdr:colOff>209550</xdr:colOff>
      <xdr:row>1</xdr:row>
      <xdr:rowOff>409576</xdr:rowOff>
    </xdr:to>
    <xdr:sp macro="" textlink="">
      <xdr:nvSpPr>
        <xdr:cNvPr id="2" name="Стрелка вправо 1"/>
        <xdr:cNvSpPr/>
      </xdr:nvSpPr>
      <xdr:spPr>
        <a:xfrm>
          <a:off x="28574" y="161927"/>
          <a:ext cx="1190626" cy="447674"/>
        </a:xfrm>
        <a:prstGeom prst="rightArrow">
          <a:avLst>
            <a:gd name="adj1" fmla="val 78571"/>
            <a:gd name="adj2" fmla="val 40476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ru-RU" sz="1100">
            <a:noFill/>
          </a:endParaRPr>
        </a:p>
      </xdr:txBody>
    </xdr:sp>
    <xdr:clientData/>
  </xdr:twoCellAnchor>
  <xdr:twoCellAnchor>
    <xdr:from>
      <xdr:col>0</xdr:col>
      <xdr:colOff>9525</xdr:colOff>
      <xdr:row>1</xdr:row>
      <xdr:rowOff>590550</xdr:rowOff>
    </xdr:from>
    <xdr:to>
      <xdr:col>0</xdr:col>
      <xdr:colOff>942975</xdr:colOff>
      <xdr:row>2</xdr:row>
      <xdr:rowOff>9530</xdr:rowOff>
    </xdr:to>
    <xdr:sp macro="" textlink="">
      <xdr:nvSpPr>
        <xdr:cNvPr id="3" name="Стрелка вправо 2"/>
        <xdr:cNvSpPr/>
      </xdr:nvSpPr>
      <xdr:spPr>
        <a:xfrm rot="5400000">
          <a:off x="304797" y="485778"/>
          <a:ext cx="342905" cy="933450"/>
        </a:xfrm>
        <a:prstGeom prst="rightArrow">
          <a:avLst>
            <a:gd name="adj1" fmla="val 89198"/>
            <a:gd name="adj2" fmla="val 40719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ru-RU" sz="1100">
            <a:noFill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161927</xdr:rowOff>
    </xdr:from>
    <xdr:to>
      <xdr:col>1</xdr:col>
      <xdr:colOff>209550</xdr:colOff>
      <xdr:row>1</xdr:row>
      <xdr:rowOff>409576</xdr:rowOff>
    </xdr:to>
    <xdr:sp macro="" textlink="">
      <xdr:nvSpPr>
        <xdr:cNvPr id="2" name="Стрелка вправо 1"/>
        <xdr:cNvSpPr/>
      </xdr:nvSpPr>
      <xdr:spPr>
        <a:xfrm>
          <a:off x="28574" y="161927"/>
          <a:ext cx="1190626" cy="447674"/>
        </a:xfrm>
        <a:prstGeom prst="rightArrow">
          <a:avLst>
            <a:gd name="adj1" fmla="val 78571"/>
            <a:gd name="adj2" fmla="val 40476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ru-RU" sz="1100">
            <a:noFill/>
          </a:endParaRPr>
        </a:p>
      </xdr:txBody>
    </xdr:sp>
    <xdr:clientData/>
  </xdr:twoCellAnchor>
  <xdr:twoCellAnchor>
    <xdr:from>
      <xdr:col>0</xdr:col>
      <xdr:colOff>9525</xdr:colOff>
      <xdr:row>1</xdr:row>
      <xdr:rowOff>590550</xdr:rowOff>
    </xdr:from>
    <xdr:to>
      <xdr:col>0</xdr:col>
      <xdr:colOff>942975</xdr:colOff>
      <xdr:row>2</xdr:row>
      <xdr:rowOff>9530</xdr:rowOff>
    </xdr:to>
    <xdr:sp macro="" textlink="">
      <xdr:nvSpPr>
        <xdr:cNvPr id="3" name="Стрелка вправо 2"/>
        <xdr:cNvSpPr/>
      </xdr:nvSpPr>
      <xdr:spPr>
        <a:xfrm rot="5400000">
          <a:off x="380997" y="419103"/>
          <a:ext cx="190505" cy="933450"/>
        </a:xfrm>
        <a:prstGeom prst="rightArrow">
          <a:avLst>
            <a:gd name="adj1" fmla="val 89198"/>
            <a:gd name="adj2" fmla="val 40719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ru-RU" sz="1100">
            <a:noFill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502911</xdr:colOff>
      <xdr:row>4</xdr:row>
      <xdr:rowOff>94286</xdr:rowOff>
    </xdr:from>
    <xdr:to>
      <xdr:col>3</xdr:col>
      <xdr:colOff>1068703</xdr:colOff>
      <xdr:row>11</xdr:row>
      <xdr:rowOff>104310</xdr:rowOff>
    </xdr:to>
    <xdr:pic>
      <xdr:nvPicPr>
        <xdr:cNvPr id="3073" name="Picture 1" descr="классификация грузового транспорта по массе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7574" t="10441" r="7574" b="12181"/>
        <a:stretch>
          <a:fillRect/>
        </a:stretch>
      </xdr:blipFill>
      <xdr:spPr bwMode="auto">
        <a:xfrm>
          <a:off x="1207761" y="856286"/>
          <a:ext cx="4032892" cy="13339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666750</xdr:colOff>
      <xdr:row>21</xdr:row>
      <xdr:rowOff>19050</xdr:rowOff>
    </xdr:from>
    <xdr:to>
      <xdr:col>4</xdr:col>
      <xdr:colOff>47625</xdr:colOff>
      <xdr:row>27</xdr:row>
      <xdr:rowOff>114300</xdr:rowOff>
    </xdr:to>
    <xdr:pic>
      <xdr:nvPicPr>
        <xdr:cNvPr id="3089" name="Picture 17" descr="малотоннажные авто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0" y="4772025"/>
          <a:ext cx="52863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619125</xdr:colOff>
      <xdr:row>32</xdr:row>
      <xdr:rowOff>47625</xdr:rowOff>
    </xdr:from>
    <xdr:to>
      <xdr:col>4</xdr:col>
      <xdr:colOff>0</xdr:colOff>
      <xdr:row>38</xdr:row>
      <xdr:rowOff>142875</xdr:rowOff>
    </xdr:to>
    <xdr:pic>
      <xdr:nvPicPr>
        <xdr:cNvPr id="3090" name="Picture 18" descr="среднетоннажные авто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8362950"/>
          <a:ext cx="52863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314325</xdr:colOff>
      <xdr:row>43</xdr:row>
      <xdr:rowOff>47625</xdr:rowOff>
    </xdr:from>
    <xdr:to>
      <xdr:col>3</xdr:col>
      <xdr:colOff>1428750</xdr:colOff>
      <xdr:row>49</xdr:row>
      <xdr:rowOff>142875</xdr:rowOff>
    </xdr:to>
    <xdr:pic>
      <xdr:nvPicPr>
        <xdr:cNvPr id="3091" name="Picture 19" descr="крупнотоннажные авто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14325" y="12553950"/>
          <a:ext cx="5286375" cy="1238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U41"/>
  <sheetViews>
    <sheetView workbookViewId="0">
      <pane ySplit="2" topLeftCell="A3" activePane="bottomLeft" state="frozen"/>
      <selection pane="bottomLeft" activeCell="B3" sqref="B3"/>
    </sheetView>
  </sheetViews>
  <sheetFormatPr defaultRowHeight="15"/>
  <cols>
    <col min="1" max="1" width="15.140625" style="3" customWidth="1"/>
    <col min="2" max="20" width="8.140625" style="1" customWidth="1"/>
    <col min="21" max="16384" width="9.140625" style="1"/>
  </cols>
  <sheetData>
    <row r="1" spans="1:47" ht="15.75" thickBot="1">
      <c r="J1" s="1" t="s">
        <v>40</v>
      </c>
    </row>
    <row r="2" spans="1:47" s="4" customFormat="1" ht="60.75" thickBot="1">
      <c r="A2" s="2" t="s">
        <v>39</v>
      </c>
      <c r="B2" s="12">
        <v>200</v>
      </c>
      <c r="C2" s="13">
        <v>300</v>
      </c>
      <c r="D2" s="13">
        <v>400</v>
      </c>
      <c r="E2" s="13">
        <v>500</v>
      </c>
      <c r="F2" s="13">
        <v>600</v>
      </c>
      <c r="G2" s="13">
        <v>700</v>
      </c>
      <c r="H2" s="13">
        <v>800</v>
      </c>
      <c r="I2" s="13">
        <v>900</v>
      </c>
      <c r="J2" s="13">
        <v>1000</v>
      </c>
      <c r="K2" s="13">
        <v>1100</v>
      </c>
      <c r="L2" s="13">
        <v>1200</v>
      </c>
      <c r="M2" s="13">
        <v>1300</v>
      </c>
      <c r="N2" s="13">
        <v>1400</v>
      </c>
      <c r="O2" s="13">
        <v>1500</v>
      </c>
      <c r="P2" s="13">
        <v>1600</v>
      </c>
      <c r="Q2" s="13">
        <v>1700</v>
      </c>
      <c r="R2" s="13">
        <v>1800</v>
      </c>
      <c r="S2" s="13">
        <v>1900</v>
      </c>
      <c r="T2" s="14">
        <v>2000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>
      <c r="A3" s="15" t="s">
        <v>0</v>
      </c>
      <c r="B3" s="18">
        <v>6.38</v>
      </c>
      <c r="C3" s="19">
        <v>3.19</v>
      </c>
      <c r="D3" s="19">
        <v>2.13</v>
      </c>
      <c r="E3" s="19">
        <v>1.6</v>
      </c>
      <c r="F3" s="35">
        <v>1.28</v>
      </c>
      <c r="G3" s="19">
        <v>1.06</v>
      </c>
      <c r="H3" s="19">
        <v>0.91</v>
      </c>
      <c r="I3" s="19">
        <v>0.63</v>
      </c>
      <c r="J3" s="19">
        <v>0.46</v>
      </c>
      <c r="K3" s="19">
        <v>0.34</v>
      </c>
      <c r="L3" s="19">
        <v>0.26</v>
      </c>
      <c r="M3" s="19">
        <v>0.21</v>
      </c>
      <c r="N3" s="19">
        <v>0.17</v>
      </c>
      <c r="O3" s="19">
        <v>0.14000000000000001</v>
      </c>
      <c r="P3" s="19">
        <v>0.11</v>
      </c>
      <c r="Q3" s="19">
        <v>0.09</v>
      </c>
      <c r="R3" s="19">
        <v>0.08</v>
      </c>
      <c r="S3" s="19">
        <v>7.0000000000000007E-2</v>
      </c>
      <c r="T3" s="20">
        <v>0.06</v>
      </c>
    </row>
    <row r="4" spans="1:47">
      <c r="A4" s="16" t="s">
        <v>1</v>
      </c>
      <c r="B4" s="21">
        <v>9.57</v>
      </c>
      <c r="C4" s="22">
        <v>4.79</v>
      </c>
      <c r="D4" s="22">
        <v>3.19</v>
      </c>
      <c r="E4" s="22">
        <v>2.39</v>
      </c>
      <c r="F4" s="22">
        <v>1.91</v>
      </c>
      <c r="G4" s="22">
        <v>1.6</v>
      </c>
      <c r="H4" s="22">
        <v>1.36</v>
      </c>
      <c r="I4" s="22">
        <v>0.95</v>
      </c>
      <c r="J4" s="22">
        <v>0.69</v>
      </c>
      <c r="K4" s="22">
        <v>0.52</v>
      </c>
      <c r="L4" s="22">
        <v>0.4</v>
      </c>
      <c r="M4" s="22">
        <v>0.31</v>
      </c>
      <c r="N4" s="22">
        <v>0.25</v>
      </c>
      <c r="O4" s="22">
        <v>0.2</v>
      </c>
      <c r="P4" s="22">
        <v>0.17</v>
      </c>
      <c r="Q4" s="22">
        <v>0.14000000000000001</v>
      </c>
      <c r="R4" s="22">
        <v>0.12</v>
      </c>
      <c r="S4" s="22">
        <v>0.1</v>
      </c>
      <c r="T4" s="23">
        <v>0.09</v>
      </c>
    </row>
    <row r="5" spans="1:47">
      <c r="A5" s="16" t="s">
        <v>2</v>
      </c>
      <c r="B5" s="21">
        <v>9.89</v>
      </c>
      <c r="C5" s="22">
        <v>4.9400000000000004</v>
      </c>
      <c r="D5" s="22">
        <v>3.3</v>
      </c>
      <c r="E5" s="22">
        <v>2.4700000000000002</v>
      </c>
      <c r="F5" s="22">
        <v>1.98</v>
      </c>
      <c r="G5" s="22">
        <v>1.65</v>
      </c>
      <c r="H5" s="22">
        <v>1.41</v>
      </c>
      <c r="I5" s="22">
        <v>1.23</v>
      </c>
      <c r="J5" s="22">
        <v>0.89</v>
      </c>
      <c r="K5" s="22">
        <v>0.67</v>
      </c>
      <c r="L5" s="22">
        <v>0.51</v>
      </c>
      <c r="M5" s="22">
        <v>0.4</v>
      </c>
      <c r="N5" s="22">
        <v>0.32</v>
      </c>
      <c r="O5" s="22">
        <v>0.26</v>
      </c>
      <c r="P5" s="22">
        <v>0.22</v>
      </c>
      <c r="Q5" s="22">
        <v>0.18</v>
      </c>
      <c r="R5" s="22">
        <v>0.15</v>
      </c>
      <c r="S5" s="22">
        <v>0.13</v>
      </c>
      <c r="T5" s="23">
        <v>0.11</v>
      </c>
    </row>
    <row r="6" spans="1:47">
      <c r="A6" s="16" t="s">
        <v>3</v>
      </c>
      <c r="B6" s="21">
        <v>14.83</v>
      </c>
      <c r="C6" s="22">
        <v>7.41</v>
      </c>
      <c r="D6" s="22">
        <v>4.9400000000000004</v>
      </c>
      <c r="E6" s="22">
        <v>3.71</v>
      </c>
      <c r="F6" s="22">
        <v>2.97</v>
      </c>
      <c r="G6" s="22">
        <v>2.4700000000000002</v>
      </c>
      <c r="H6" s="22">
        <v>2.12</v>
      </c>
      <c r="I6" s="22">
        <v>1.84</v>
      </c>
      <c r="J6" s="22">
        <v>1.34</v>
      </c>
      <c r="K6" s="22">
        <v>1</v>
      </c>
      <c r="L6" s="22">
        <v>0.77</v>
      </c>
      <c r="M6" s="22">
        <v>0.6</v>
      </c>
      <c r="N6" s="22">
        <v>0.48</v>
      </c>
      <c r="O6" s="22">
        <v>0.39</v>
      </c>
      <c r="P6" s="22">
        <v>0.32</v>
      </c>
      <c r="Q6" s="22">
        <v>0.27</v>
      </c>
      <c r="R6" s="22">
        <v>0.23</v>
      </c>
      <c r="S6" s="22">
        <v>0.19</v>
      </c>
      <c r="T6" s="23">
        <v>0.16</v>
      </c>
    </row>
    <row r="7" spans="1:47">
      <c r="A7" s="16" t="s">
        <v>4</v>
      </c>
      <c r="B7" s="21">
        <v>14.11</v>
      </c>
      <c r="C7" s="22">
        <v>7.06</v>
      </c>
      <c r="D7" s="22">
        <v>4.7</v>
      </c>
      <c r="E7" s="22">
        <v>3.53</v>
      </c>
      <c r="F7" s="22">
        <v>2.82</v>
      </c>
      <c r="G7" s="22">
        <v>2.35</v>
      </c>
      <c r="H7" s="22">
        <v>2.02</v>
      </c>
      <c r="I7" s="22">
        <v>1.76</v>
      </c>
      <c r="J7" s="22">
        <v>1.53</v>
      </c>
      <c r="K7" s="22">
        <v>1.1399999999999999</v>
      </c>
      <c r="L7" s="22">
        <v>0.88</v>
      </c>
      <c r="M7" s="22">
        <v>0.69</v>
      </c>
      <c r="N7" s="22">
        <v>0.55000000000000004</v>
      </c>
      <c r="O7" s="22">
        <v>0.45</v>
      </c>
      <c r="P7" s="22">
        <v>0.37</v>
      </c>
      <c r="Q7" s="22">
        <v>0.31</v>
      </c>
      <c r="R7" s="22">
        <v>0.26</v>
      </c>
      <c r="S7" s="22">
        <v>0.22</v>
      </c>
      <c r="T7" s="23">
        <v>0.19</v>
      </c>
    </row>
    <row r="8" spans="1:47">
      <c r="A8" s="16" t="s">
        <v>5</v>
      </c>
      <c r="B8" s="21">
        <v>21.17</v>
      </c>
      <c r="C8" s="22">
        <v>10.58</v>
      </c>
      <c r="D8" s="22">
        <v>7.06</v>
      </c>
      <c r="E8" s="22">
        <v>5.29</v>
      </c>
      <c r="F8" s="22">
        <v>4.2300000000000004</v>
      </c>
      <c r="G8" s="22">
        <v>3.53</v>
      </c>
      <c r="H8" s="22">
        <v>3.02</v>
      </c>
      <c r="I8" s="22">
        <v>2.65</v>
      </c>
      <c r="J8" s="22">
        <v>2.29</v>
      </c>
      <c r="K8" s="22">
        <v>1.72</v>
      </c>
      <c r="L8" s="22">
        <v>1.32</v>
      </c>
      <c r="M8" s="22">
        <v>1.03</v>
      </c>
      <c r="N8" s="22">
        <v>0.83</v>
      </c>
      <c r="O8" s="22">
        <v>0.67</v>
      </c>
      <c r="P8" s="22">
        <v>0.55000000000000004</v>
      </c>
      <c r="Q8" s="22">
        <v>0.46</v>
      </c>
      <c r="R8" s="22">
        <v>0.39</v>
      </c>
      <c r="S8" s="22">
        <v>0.33</v>
      </c>
      <c r="T8" s="23">
        <v>0.28000000000000003</v>
      </c>
    </row>
    <row r="9" spans="1:47">
      <c r="A9" s="16" t="s">
        <v>6</v>
      </c>
      <c r="B9" s="21">
        <v>28.22</v>
      </c>
      <c r="C9" s="22">
        <v>14.11</v>
      </c>
      <c r="D9" s="22">
        <v>9.41</v>
      </c>
      <c r="E9" s="22">
        <v>7.06</v>
      </c>
      <c r="F9" s="22">
        <v>5.64</v>
      </c>
      <c r="G9" s="22">
        <v>4.7</v>
      </c>
      <c r="H9" s="22">
        <v>4.03</v>
      </c>
      <c r="I9" s="22">
        <v>3.53</v>
      </c>
      <c r="J9" s="22">
        <v>3.05</v>
      </c>
      <c r="K9" s="22">
        <v>2.29</v>
      </c>
      <c r="L9" s="22">
        <v>1.76</v>
      </c>
      <c r="M9" s="22">
        <v>1.38</v>
      </c>
      <c r="N9" s="22">
        <v>1.1000000000000001</v>
      </c>
      <c r="O9" s="22">
        <v>0.9</v>
      </c>
      <c r="P9" s="22">
        <v>0.74</v>
      </c>
      <c r="Q9" s="22">
        <v>0.61</v>
      </c>
      <c r="R9" s="22">
        <v>0.52</v>
      </c>
      <c r="S9" s="22">
        <v>0.44</v>
      </c>
      <c r="T9" s="23">
        <v>0.38</v>
      </c>
    </row>
    <row r="10" spans="1:47">
      <c r="A10" s="16" t="s">
        <v>7</v>
      </c>
      <c r="B10" s="21">
        <v>35.28</v>
      </c>
      <c r="C10" s="22">
        <v>17.64</v>
      </c>
      <c r="D10" s="22">
        <v>11.76</v>
      </c>
      <c r="E10" s="22">
        <v>8.82</v>
      </c>
      <c r="F10" s="22">
        <v>7.06</v>
      </c>
      <c r="G10" s="22">
        <v>5.88</v>
      </c>
      <c r="H10" s="22">
        <v>5.04</v>
      </c>
      <c r="I10" s="22">
        <v>4.41</v>
      </c>
      <c r="J10" s="22">
        <v>3.82</v>
      </c>
      <c r="K10" s="22">
        <v>2.86</v>
      </c>
      <c r="L10" s="22">
        <v>2.2000000000000002</v>
      </c>
      <c r="M10" s="22">
        <v>1.72</v>
      </c>
      <c r="N10" s="22">
        <v>1.38</v>
      </c>
      <c r="O10" s="22">
        <v>1.1200000000000001</v>
      </c>
      <c r="P10" s="22">
        <v>0.92</v>
      </c>
      <c r="Q10" s="22">
        <v>0.77</v>
      </c>
      <c r="R10" s="22">
        <v>0.65</v>
      </c>
      <c r="S10" s="22">
        <v>0.55000000000000004</v>
      </c>
      <c r="T10" s="23">
        <v>0.47</v>
      </c>
    </row>
    <row r="11" spans="1:47">
      <c r="A11" s="16" t="s">
        <v>8</v>
      </c>
      <c r="B11" s="21">
        <v>19.02</v>
      </c>
      <c r="C11" s="22">
        <v>9.51</v>
      </c>
      <c r="D11" s="22">
        <v>6.34</v>
      </c>
      <c r="E11" s="22">
        <v>4.75</v>
      </c>
      <c r="F11" s="22">
        <v>3.8</v>
      </c>
      <c r="G11" s="22">
        <v>3.17</v>
      </c>
      <c r="H11" s="22">
        <v>2.72</v>
      </c>
      <c r="I11" s="22">
        <v>2.38</v>
      </c>
      <c r="J11" s="22">
        <v>2.11</v>
      </c>
      <c r="K11" s="22">
        <v>1.8</v>
      </c>
      <c r="L11" s="22">
        <v>1.38</v>
      </c>
      <c r="M11" s="22">
        <v>1.08</v>
      </c>
      <c r="N11" s="22">
        <v>0.87</v>
      </c>
      <c r="O11" s="22">
        <v>0.7</v>
      </c>
      <c r="P11" s="22">
        <v>0.57999999999999996</v>
      </c>
      <c r="Q11" s="22">
        <v>0.48</v>
      </c>
      <c r="R11" s="22">
        <v>0.41</v>
      </c>
      <c r="S11" s="22">
        <v>0.35</v>
      </c>
      <c r="T11" s="23">
        <v>0.3</v>
      </c>
    </row>
    <row r="12" spans="1:47">
      <c r="A12" s="16" t="s">
        <v>9</v>
      </c>
      <c r="B12" s="21">
        <v>28.53</v>
      </c>
      <c r="C12" s="22">
        <v>14.26</v>
      </c>
      <c r="D12" s="22">
        <v>9.51</v>
      </c>
      <c r="E12" s="22">
        <v>7.13</v>
      </c>
      <c r="F12" s="22">
        <v>5.71</v>
      </c>
      <c r="G12" s="22">
        <v>4.75</v>
      </c>
      <c r="H12" s="22">
        <v>4.08</v>
      </c>
      <c r="I12" s="22">
        <v>3.57</v>
      </c>
      <c r="J12" s="22">
        <v>3.17</v>
      </c>
      <c r="K12" s="22">
        <v>2.7</v>
      </c>
      <c r="L12" s="22">
        <v>2.0699999999999998</v>
      </c>
      <c r="M12" s="22">
        <v>1.63</v>
      </c>
      <c r="N12" s="22">
        <v>1.3</v>
      </c>
      <c r="O12" s="22">
        <v>1.06</v>
      </c>
      <c r="P12" s="22">
        <v>0.87</v>
      </c>
      <c r="Q12" s="22">
        <v>0.72</v>
      </c>
      <c r="R12" s="22">
        <v>0.61</v>
      </c>
      <c r="S12" s="22">
        <v>0.52</v>
      </c>
      <c r="T12" s="23">
        <v>0.44</v>
      </c>
    </row>
    <row r="13" spans="1:47">
      <c r="A13" s="16" t="s">
        <v>10</v>
      </c>
      <c r="B13" s="21">
        <v>38.04</v>
      </c>
      <c r="C13" s="22">
        <v>19.02</v>
      </c>
      <c r="D13" s="22">
        <v>12.68</v>
      </c>
      <c r="E13" s="22">
        <v>9.51</v>
      </c>
      <c r="F13" s="22">
        <v>7.61</v>
      </c>
      <c r="G13" s="22">
        <v>6.34</v>
      </c>
      <c r="H13" s="22">
        <v>5.43</v>
      </c>
      <c r="I13" s="22">
        <v>4.75</v>
      </c>
      <c r="J13" s="22">
        <v>4.2300000000000004</v>
      </c>
      <c r="K13" s="22">
        <v>3.6</v>
      </c>
      <c r="L13" s="22">
        <v>2.76</v>
      </c>
      <c r="M13" s="22">
        <v>2.17</v>
      </c>
      <c r="N13" s="22">
        <v>1.73</v>
      </c>
      <c r="O13" s="22">
        <v>1.41</v>
      </c>
      <c r="P13" s="22">
        <v>1.1599999999999999</v>
      </c>
      <c r="Q13" s="22">
        <v>0.97</v>
      </c>
      <c r="R13" s="22">
        <v>0.81</v>
      </c>
      <c r="S13" s="22">
        <v>0.69</v>
      </c>
      <c r="T13" s="23">
        <v>0.59</v>
      </c>
    </row>
    <row r="14" spans="1:47">
      <c r="A14" s="16" t="s">
        <v>11</v>
      </c>
      <c r="B14" s="21">
        <v>47.55</v>
      </c>
      <c r="C14" s="22">
        <v>23.77</v>
      </c>
      <c r="D14" s="22">
        <v>15.85</v>
      </c>
      <c r="E14" s="22">
        <v>11.89</v>
      </c>
      <c r="F14" s="22">
        <v>9.51</v>
      </c>
      <c r="G14" s="22">
        <v>7.92</v>
      </c>
      <c r="H14" s="22">
        <v>6.79</v>
      </c>
      <c r="I14" s="22">
        <v>5.94</v>
      </c>
      <c r="J14" s="22">
        <v>5.28</v>
      </c>
      <c r="K14" s="22">
        <v>4.5</v>
      </c>
      <c r="L14" s="22">
        <v>3.45</v>
      </c>
      <c r="M14" s="22">
        <v>2.71</v>
      </c>
      <c r="N14" s="22">
        <v>2.17</v>
      </c>
      <c r="O14" s="22">
        <v>1.76</v>
      </c>
      <c r="P14" s="22">
        <v>1.45</v>
      </c>
      <c r="Q14" s="22">
        <v>1.21</v>
      </c>
      <c r="R14" s="22">
        <v>1.02</v>
      </c>
      <c r="S14" s="22">
        <v>0.86</v>
      </c>
      <c r="T14" s="23">
        <v>0.74</v>
      </c>
    </row>
    <row r="15" spans="1:47">
      <c r="A15" s="16" t="s">
        <v>12</v>
      </c>
      <c r="B15" s="21">
        <v>24.62</v>
      </c>
      <c r="C15" s="22">
        <v>12.31</v>
      </c>
      <c r="D15" s="22">
        <v>8.2100000000000009</v>
      </c>
      <c r="E15" s="22">
        <v>6.16</v>
      </c>
      <c r="F15" s="22">
        <v>4.92</v>
      </c>
      <c r="G15" s="22">
        <v>4.0999999999999996</v>
      </c>
      <c r="H15" s="22">
        <v>3.52</v>
      </c>
      <c r="I15" s="22">
        <v>3.08</v>
      </c>
      <c r="J15" s="22">
        <v>2.74</v>
      </c>
      <c r="K15" s="22">
        <v>2.46</v>
      </c>
      <c r="L15" s="22">
        <v>2.04</v>
      </c>
      <c r="M15" s="22">
        <v>1.6</v>
      </c>
      <c r="N15" s="22">
        <v>1.28</v>
      </c>
      <c r="O15" s="22">
        <v>1.04</v>
      </c>
      <c r="P15" s="22">
        <v>0.86</v>
      </c>
      <c r="Q15" s="22">
        <v>0.71</v>
      </c>
      <c r="R15" s="22">
        <v>0.6</v>
      </c>
      <c r="S15" s="22">
        <v>0.51</v>
      </c>
      <c r="T15" s="23">
        <v>0.44</v>
      </c>
    </row>
    <row r="16" spans="1:47">
      <c r="A16" s="16" t="s">
        <v>13</v>
      </c>
      <c r="B16" s="21">
        <v>36.93</v>
      </c>
      <c r="C16" s="22">
        <v>18.47</v>
      </c>
      <c r="D16" s="22">
        <v>12.31</v>
      </c>
      <c r="E16" s="22">
        <v>9.23</v>
      </c>
      <c r="F16" s="22">
        <v>7.39</v>
      </c>
      <c r="G16" s="22">
        <v>6.16</v>
      </c>
      <c r="H16" s="22">
        <v>5.28</v>
      </c>
      <c r="I16" s="22">
        <v>4.62</v>
      </c>
      <c r="J16" s="22">
        <v>4.0999999999999996</v>
      </c>
      <c r="K16" s="22">
        <v>3.69</v>
      </c>
      <c r="L16" s="22">
        <v>3.07</v>
      </c>
      <c r="M16" s="22">
        <v>2.41</v>
      </c>
      <c r="N16" s="22">
        <v>1.92</v>
      </c>
      <c r="O16" s="22">
        <v>1.56</v>
      </c>
      <c r="P16" s="22">
        <v>1.29</v>
      </c>
      <c r="Q16" s="22">
        <v>1.07</v>
      </c>
      <c r="R16" s="22">
        <v>0.9</v>
      </c>
      <c r="S16" s="22">
        <v>0.77</v>
      </c>
      <c r="T16" s="23">
        <v>0.66</v>
      </c>
    </row>
    <row r="17" spans="1:20">
      <c r="A17" s="16" t="s">
        <v>14</v>
      </c>
      <c r="B17" s="21">
        <v>49.25</v>
      </c>
      <c r="C17" s="22">
        <v>24.62</v>
      </c>
      <c r="D17" s="22">
        <v>16.420000000000002</v>
      </c>
      <c r="E17" s="22">
        <v>12.31</v>
      </c>
      <c r="F17" s="22">
        <v>9.85</v>
      </c>
      <c r="G17" s="22">
        <v>8.2100000000000009</v>
      </c>
      <c r="H17" s="22">
        <v>7.04</v>
      </c>
      <c r="I17" s="22">
        <v>6.16</v>
      </c>
      <c r="J17" s="22">
        <v>5.47</v>
      </c>
      <c r="K17" s="22">
        <v>4.92</v>
      </c>
      <c r="L17" s="22">
        <v>4.09</v>
      </c>
      <c r="M17" s="22">
        <v>3.21</v>
      </c>
      <c r="N17" s="22">
        <v>2.57</v>
      </c>
      <c r="O17" s="22">
        <v>2.08</v>
      </c>
      <c r="P17" s="22">
        <v>1.72</v>
      </c>
      <c r="Q17" s="22">
        <v>1.43</v>
      </c>
      <c r="R17" s="22">
        <v>1.2</v>
      </c>
      <c r="S17" s="22">
        <v>1.02</v>
      </c>
      <c r="T17" s="23">
        <v>0.88</v>
      </c>
    </row>
    <row r="18" spans="1:20">
      <c r="A18" s="16" t="s">
        <v>15</v>
      </c>
      <c r="B18" s="21">
        <v>61.56</v>
      </c>
      <c r="C18" s="22">
        <v>30.78</v>
      </c>
      <c r="D18" s="22">
        <v>20.52</v>
      </c>
      <c r="E18" s="22">
        <v>15.39</v>
      </c>
      <c r="F18" s="22">
        <v>12.31</v>
      </c>
      <c r="G18" s="22">
        <v>10.26</v>
      </c>
      <c r="H18" s="22">
        <v>8.7899999999999991</v>
      </c>
      <c r="I18" s="22">
        <v>7.69</v>
      </c>
      <c r="J18" s="22">
        <v>6.84</v>
      </c>
      <c r="K18" s="22">
        <v>6.16</v>
      </c>
      <c r="L18" s="22">
        <v>5.1100000000000003</v>
      </c>
      <c r="M18" s="22">
        <v>4.01</v>
      </c>
      <c r="N18" s="22">
        <v>3.21</v>
      </c>
      <c r="O18" s="22">
        <v>2.6</v>
      </c>
      <c r="P18" s="22">
        <v>2.14</v>
      </c>
      <c r="Q18" s="22">
        <v>1.79</v>
      </c>
      <c r="R18" s="22">
        <v>1.5</v>
      </c>
      <c r="S18" s="22">
        <v>1.28</v>
      </c>
      <c r="T18" s="23">
        <v>1.0900000000000001</v>
      </c>
    </row>
    <row r="19" spans="1:20">
      <c r="A19" s="16" t="s">
        <v>16</v>
      </c>
      <c r="B19" s="21">
        <v>61.77</v>
      </c>
      <c r="C19" s="22">
        <v>30.89</v>
      </c>
      <c r="D19" s="22">
        <v>20.59</v>
      </c>
      <c r="E19" s="22">
        <v>15.44</v>
      </c>
      <c r="F19" s="22">
        <v>12.35</v>
      </c>
      <c r="G19" s="22">
        <v>10.3</v>
      </c>
      <c r="H19" s="22">
        <v>8.82</v>
      </c>
      <c r="I19" s="22">
        <v>7.72</v>
      </c>
      <c r="J19" s="22">
        <v>6.86</v>
      </c>
      <c r="K19" s="22">
        <v>6.18</v>
      </c>
      <c r="L19" s="22">
        <v>5.62</v>
      </c>
      <c r="M19" s="22">
        <v>4.53</v>
      </c>
      <c r="N19" s="22">
        <v>3.62</v>
      </c>
      <c r="O19" s="22">
        <v>2.94</v>
      </c>
      <c r="P19" s="22">
        <v>2.42</v>
      </c>
      <c r="Q19" s="22">
        <v>2.02</v>
      </c>
      <c r="R19" s="22">
        <v>1.7</v>
      </c>
      <c r="S19" s="22">
        <v>1.44</v>
      </c>
      <c r="T19" s="23">
        <v>1.24</v>
      </c>
    </row>
    <row r="20" spans="1:20">
      <c r="A20" s="16" t="s">
        <v>17</v>
      </c>
      <c r="B20" s="21">
        <v>37.75</v>
      </c>
      <c r="C20" s="22">
        <v>18.87</v>
      </c>
      <c r="D20" s="22">
        <v>12.58</v>
      </c>
      <c r="E20" s="22">
        <v>9.44</v>
      </c>
      <c r="F20" s="22">
        <v>7.55</v>
      </c>
      <c r="G20" s="22">
        <v>6.29</v>
      </c>
      <c r="H20" s="22">
        <v>5.39</v>
      </c>
      <c r="I20" s="22">
        <v>4.72</v>
      </c>
      <c r="J20" s="22">
        <v>4.1900000000000004</v>
      </c>
      <c r="K20" s="22">
        <v>3.77</v>
      </c>
      <c r="L20" s="22">
        <v>3.43</v>
      </c>
      <c r="M20" s="22">
        <v>3.08</v>
      </c>
      <c r="N20" s="22">
        <v>2.46</v>
      </c>
      <c r="O20" s="22">
        <v>2</v>
      </c>
      <c r="P20" s="22">
        <v>1.64</v>
      </c>
      <c r="Q20" s="22">
        <v>1.37</v>
      </c>
      <c r="R20" s="22">
        <v>1.1499999999999999</v>
      </c>
      <c r="S20" s="22">
        <v>0.98</v>
      </c>
      <c r="T20" s="23">
        <v>0.84</v>
      </c>
    </row>
    <row r="21" spans="1:20">
      <c r="A21" s="16" t="s">
        <v>18</v>
      </c>
      <c r="B21" s="21">
        <v>56.62</v>
      </c>
      <c r="C21" s="22">
        <v>28.31</v>
      </c>
      <c r="D21" s="22">
        <v>18.87</v>
      </c>
      <c r="E21" s="22">
        <v>14.16</v>
      </c>
      <c r="F21" s="22">
        <v>11.32</v>
      </c>
      <c r="G21" s="22">
        <v>9.44</v>
      </c>
      <c r="H21" s="22">
        <v>8.09</v>
      </c>
      <c r="I21" s="22">
        <v>7.08</v>
      </c>
      <c r="J21" s="22">
        <v>6.29</v>
      </c>
      <c r="K21" s="22">
        <v>5.66</v>
      </c>
      <c r="L21" s="22">
        <v>5.15</v>
      </c>
      <c r="M21" s="22">
        <v>4.6100000000000003</v>
      </c>
      <c r="N21" s="22">
        <v>3.69</v>
      </c>
      <c r="O21" s="22">
        <v>2.99</v>
      </c>
      <c r="P21" s="22">
        <v>2.46</v>
      </c>
      <c r="Q21" s="22">
        <v>2.0499999999999998</v>
      </c>
      <c r="R21" s="22">
        <v>1.73</v>
      </c>
      <c r="S21" s="22">
        <v>1.47</v>
      </c>
      <c r="T21" s="23">
        <v>1.26</v>
      </c>
    </row>
    <row r="22" spans="1:20">
      <c r="A22" s="16" t="s">
        <v>19</v>
      </c>
      <c r="B22" s="21">
        <v>75.489999999999995</v>
      </c>
      <c r="C22" s="22">
        <v>37.75</v>
      </c>
      <c r="D22" s="22">
        <v>25.16</v>
      </c>
      <c r="E22" s="22">
        <v>18.87</v>
      </c>
      <c r="F22" s="22">
        <v>15.1</v>
      </c>
      <c r="G22" s="22">
        <v>12.58</v>
      </c>
      <c r="H22" s="22">
        <v>10.78</v>
      </c>
      <c r="I22" s="22">
        <v>9.44</v>
      </c>
      <c r="J22" s="22">
        <v>8.39</v>
      </c>
      <c r="K22" s="22">
        <v>7.55</v>
      </c>
      <c r="L22" s="22">
        <v>6.86</v>
      </c>
      <c r="M22" s="22">
        <v>6.15</v>
      </c>
      <c r="N22" s="22">
        <v>4.92</v>
      </c>
      <c r="O22" s="22">
        <v>3.99</v>
      </c>
      <c r="P22" s="22">
        <v>3.29</v>
      </c>
      <c r="Q22" s="22">
        <v>2.74</v>
      </c>
      <c r="R22" s="22">
        <v>2.2999999999999998</v>
      </c>
      <c r="S22" s="22">
        <v>1.96</v>
      </c>
      <c r="T22" s="23">
        <v>1.68</v>
      </c>
    </row>
    <row r="23" spans="1:20">
      <c r="A23" s="16" t="s">
        <v>20</v>
      </c>
      <c r="B23" s="21">
        <v>94.37</v>
      </c>
      <c r="C23" s="22">
        <v>47.18</v>
      </c>
      <c r="D23" s="22">
        <v>31.46</v>
      </c>
      <c r="E23" s="22">
        <v>23.59</v>
      </c>
      <c r="F23" s="22">
        <v>18.87</v>
      </c>
      <c r="G23" s="22">
        <v>15.73</v>
      </c>
      <c r="H23" s="22">
        <v>13.48</v>
      </c>
      <c r="I23" s="22">
        <v>11.8</v>
      </c>
      <c r="J23" s="22">
        <v>10.49</v>
      </c>
      <c r="K23" s="22">
        <v>9.44</v>
      </c>
      <c r="L23" s="22">
        <v>8.58</v>
      </c>
      <c r="M23" s="22">
        <v>7.69</v>
      </c>
      <c r="N23" s="22">
        <v>6.15</v>
      </c>
      <c r="O23" s="22">
        <v>4.99</v>
      </c>
      <c r="P23" s="22">
        <v>4.1100000000000003</v>
      </c>
      <c r="Q23" s="22">
        <v>3.42</v>
      </c>
      <c r="R23" s="22">
        <v>2.88</v>
      </c>
      <c r="S23" s="22">
        <v>2.4500000000000002</v>
      </c>
      <c r="T23" s="23">
        <v>2.1</v>
      </c>
    </row>
    <row r="24" spans="1:20">
      <c r="A24" s="16" t="s">
        <v>21</v>
      </c>
      <c r="B24" s="21">
        <v>80.06</v>
      </c>
      <c r="C24" s="22">
        <v>40.03</v>
      </c>
      <c r="D24" s="22">
        <v>26.69</v>
      </c>
      <c r="E24" s="22">
        <v>20.010000000000002</v>
      </c>
      <c r="F24" s="22">
        <v>16.010000000000002</v>
      </c>
      <c r="G24" s="22">
        <v>13.34</v>
      </c>
      <c r="H24" s="22">
        <v>11.44</v>
      </c>
      <c r="I24" s="22">
        <v>10.01</v>
      </c>
      <c r="J24" s="22">
        <v>8.9</v>
      </c>
      <c r="K24" s="22">
        <v>8.01</v>
      </c>
      <c r="L24" s="22">
        <v>7.28</v>
      </c>
      <c r="M24" s="22">
        <v>6.67</v>
      </c>
      <c r="N24" s="22">
        <v>6.16</v>
      </c>
      <c r="O24" s="22">
        <v>5.08</v>
      </c>
      <c r="P24" s="22">
        <v>4.18</v>
      </c>
      <c r="Q24" s="22">
        <v>3.48</v>
      </c>
      <c r="R24" s="22">
        <v>2.93</v>
      </c>
      <c r="S24" s="22">
        <v>2.4900000000000002</v>
      </c>
      <c r="T24" s="23">
        <v>2.14</v>
      </c>
    </row>
    <row r="25" spans="1:20">
      <c r="A25" s="16" t="s">
        <v>22</v>
      </c>
      <c r="B25" s="21">
        <v>106.74</v>
      </c>
      <c r="C25" s="22">
        <v>53.37</v>
      </c>
      <c r="D25" s="22">
        <v>35.58</v>
      </c>
      <c r="E25" s="22">
        <v>26.69</v>
      </c>
      <c r="F25" s="22">
        <v>21.35</v>
      </c>
      <c r="G25" s="22">
        <v>17.79</v>
      </c>
      <c r="H25" s="22">
        <v>15.25</v>
      </c>
      <c r="I25" s="22">
        <v>13.34</v>
      </c>
      <c r="J25" s="22">
        <v>11.86</v>
      </c>
      <c r="K25" s="22">
        <v>10.67</v>
      </c>
      <c r="L25" s="22">
        <v>9.6999999999999993</v>
      </c>
      <c r="M25" s="22">
        <v>8.9</v>
      </c>
      <c r="N25" s="22">
        <v>8.2100000000000009</v>
      </c>
      <c r="O25" s="22">
        <v>6.77</v>
      </c>
      <c r="P25" s="22">
        <v>5.58</v>
      </c>
      <c r="Q25" s="22">
        <v>4.6500000000000004</v>
      </c>
      <c r="R25" s="22">
        <v>3.91</v>
      </c>
      <c r="S25" s="22">
        <v>3.32</v>
      </c>
      <c r="T25" s="23">
        <v>2.85</v>
      </c>
    </row>
    <row r="26" spans="1:20">
      <c r="A26" s="16" t="s">
        <v>23</v>
      </c>
      <c r="B26" s="21">
        <v>133.43</v>
      </c>
      <c r="C26" s="22">
        <v>66.72</v>
      </c>
      <c r="D26" s="22">
        <v>44.48</v>
      </c>
      <c r="E26" s="22">
        <v>33.36</v>
      </c>
      <c r="F26" s="22">
        <v>26.69</v>
      </c>
      <c r="G26" s="22">
        <v>22.24</v>
      </c>
      <c r="H26" s="22">
        <v>19.059999999999999</v>
      </c>
      <c r="I26" s="22">
        <v>16.68</v>
      </c>
      <c r="J26" s="22">
        <v>14.83</v>
      </c>
      <c r="K26" s="22">
        <v>13.34</v>
      </c>
      <c r="L26" s="22">
        <v>12.13</v>
      </c>
      <c r="M26" s="22">
        <v>11.12</v>
      </c>
      <c r="N26" s="22">
        <v>10.26</v>
      </c>
      <c r="O26" s="22">
        <v>8.4700000000000006</v>
      </c>
      <c r="P26" s="22">
        <v>6.97</v>
      </c>
      <c r="Q26" s="22">
        <v>5.81</v>
      </c>
      <c r="R26" s="22">
        <v>4.8899999999999997</v>
      </c>
      <c r="S26" s="22">
        <v>4.1500000000000004</v>
      </c>
      <c r="T26" s="23">
        <v>3.56</v>
      </c>
    </row>
    <row r="27" spans="1:20">
      <c r="A27" s="16" t="s">
        <v>24</v>
      </c>
      <c r="B27" s="21">
        <v>106.83</v>
      </c>
      <c r="C27" s="22">
        <v>53.42</v>
      </c>
      <c r="D27" s="22">
        <v>35.61</v>
      </c>
      <c r="E27" s="22">
        <v>26.71</v>
      </c>
      <c r="F27" s="22">
        <v>21.37</v>
      </c>
      <c r="G27" s="22">
        <v>17.809999999999999</v>
      </c>
      <c r="H27" s="22">
        <v>15.26</v>
      </c>
      <c r="I27" s="22">
        <v>13.35</v>
      </c>
      <c r="J27" s="22">
        <v>11.87</v>
      </c>
      <c r="K27" s="22">
        <v>10.68</v>
      </c>
      <c r="L27" s="22">
        <v>9.7100000000000009</v>
      </c>
      <c r="M27" s="22">
        <v>8.9</v>
      </c>
      <c r="N27" s="22">
        <v>8.2200000000000006</v>
      </c>
      <c r="O27" s="22">
        <v>7.63</v>
      </c>
      <c r="P27" s="22">
        <v>6.51</v>
      </c>
      <c r="Q27" s="22">
        <v>5.42</v>
      </c>
      <c r="R27" s="22">
        <v>4.57</v>
      </c>
      <c r="S27" s="22">
        <v>3.88</v>
      </c>
      <c r="T27" s="23">
        <v>3.32</v>
      </c>
    </row>
    <row r="28" spans="1:20">
      <c r="A28" s="16" t="s">
        <v>25</v>
      </c>
      <c r="B28" s="21">
        <v>142.44</v>
      </c>
      <c r="C28" s="22">
        <v>71.22</v>
      </c>
      <c r="D28" s="22">
        <v>47.48</v>
      </c>
      <c r="E28" s="22">
        <v>35.61</v>
      </c>
      <c r="F28" s="22">
        <v>28.49</v>
      </c>
      <c r="G28" s="22">
        <v>23.74</v>
      </c>
      <c r="H28" s="22">
        <v>20.350000000000001</v>
      </c>
      <c r="I28" s="22">
        <v>17.809999999999999</v>
      </c>
      <c r="J28" s="22">
        <v>15.83</v>
      </c>
      <c r="K28" s="22">
        <v>14.24</v>
      </c>
      <c r="L28" s="22">
        <v>12.95</v>
      </c>
      <c r="M28" s="22">
        <v>11.87</v>
      </c>
      <c r="N28" s="22">
        <v>10.96</v>
      </c>
      <c r="O28" s="22">
        <v>10.17</v>
      </c>
      <c r="P28" s="22">
        <v>8.68</v>
      </c>
      <c r="Q28" s="22">
        <v>7.23</v>
      </c>
      <c r="R28" s="22">
        <v>6.09</v>
      </c>
      <c r="S28" s="22">
        <v>5.17</v>
      </c>
      <c r="T28" s="23">
        <v>4.43</v>
      </c>
    </row>
    <row r="29" spans="1:20">
      <c r="A29" s="16" t="s">
        <v>26</v>
      </c>
      <c r="B29" s="21">
        <v>178.05</v>
      </c>
      <c r="C29" s="22">
        <v>89.03</v>
      </c>
      <c r="D29" s="22">
        <v>59.35</v>
      </c>
      <c r="E29" s="22">
        <v>44.51</v>
      </c>
      <c r="F29" s="22">
        <v>35.61</v>
      </c>
      <c r="G29" s="22">
        <v>29.68</v>
      </c>
      <c r="H29" s="22">
        <v>25.44</v>
      </c>
      <c r="I29" s="22">
        <v>22.26</v>
      </c>
      <c r="J29" s="22">
        <v>19.78</v>
      </c>
      <c r="K29" s="22">
        <v>17.809999999999999</v>
      </c>
      <c r="L29" s="22">
        <v>16.190000000000001</v>
      </c>
      <c r="M29" s="22">
        <v>14.84</v>
      </c>
      <c r="N29" s="22">
        <v>13.7</v>
      </c>
      <c r="O29" s="22">
        <v>12.72</v>
      </c>
      <c r="P29" s="22">
        <v>10.85</v>
      </c>
      <c r="Q29" s="22">
        <v>9.0399999999999991</v>
      </c>
      <c r="R29" s="22">
        <v>7.61</v>
      </c>
      <c r="S29" s="22">
        <v>6.47</v>
      </c>
      <c r="T29" s="23">
        <v>5.54</v>
      </c>
    </row>
    <row r="30" spans="1:20">
      <c r="A30" s="16" t="s">
        <v>27</v>
      </c>
      <c r="B30" s="21">
        <v>182.33</v>
      </c>
      <c r="C30" s="22">
        <v>91.17</v>
      </c>
      <c r="D30" s="22">
        <v>60.78</v>
      </c>
      <c r="E30" s="22">
        <v>45.58</v>
      </c>
      <c r="F30" s="22">
        <v>36.47</v>
      </c>
      <c r="G30" s="22">
        <v>30.39</v>
      </c>
      <c r="H30" s="22">
        <v>26.05</v>
      </c>
      <c r="I30" s="22">
        <v>22.79</v>
      </c>
      <c r="J30" s="22">
        <v>20.260000000000002</v>
      </c>
      <c r="K30" s="22">
        <v>18.23</v>
      </c>
      <c r="L30" s="22">
        <v>16.579999999999998</v>
      </c>
      <c r="M30" s="22">
        <v>15.19</v>
      </c>
      <c r="N30" s="22">
        <v>14.03</v>
      </c>
      <c r="O30" s="22">
        <v>13.02</v>
      </c>
      <c r="P30" s="22">
        <v>12.16</v>
      </c>
      <c r="Q30" s="22">
        <v>10.58</v>
      </c>
      <c r="R30" s="22">
        <v>8.91</v>
      </c>
      <c r="S30" s="22">
        <v>7.57</v>
      </c>
      <c r="T30" s="23">
        <v>6.48</v>
      </c>
    </row>
    <row r="31" spans="1:20">
      <c r="A31" s="16" t="s">
        <v>28</v>
      </c>
      <c r="B31" s="21">
        <v>227.91</v>
      </c>
      <c r="C31" s="22">
        <v>113.96</v>
      </c>
      <c r="D31" s="22">
        <v>75.97</v>
      </c>
      <c r="E31" s="22">
        <v>56.98</v>
      </c>
      <c r="F31" s="22">
        <v>45.58</v>
      </c>
      <c r="G31" s="22">
        <v>37.99</v>
      </c>
      <c r="H31" s="22">
        <v>32.56</v>
      </c>
      <c r="I31" s="22">
        <v>28.49</v>
      </c>
      <c r="J31" s="22">
        <v>25.32</v>
      </c>
      <c r="K31" s="22">
        <v>22.79</v>
      </c>
      <c r="L31" s="22">
        <v>20.72</v>
      </c>
      <c r="M31" s="22">
        <v>18.989999999999998</v>
      </c>
      <c r="N31" s="22">
        <v>17.53</v>
      </c>
      <c r="O31" s="22">
        <v>16.28</v>
      </c>
      <c r="P31" s="22">
        <v>15.19</v>
      </c>
      <c r="Q31" s="22">
        <v>13.22</v>
      </c>
      <c r="R31" s="22">
        <v>11.13</v>
      </c>
      <c r="S31" s="22">
        <v>9.4600000000000009</v>
      </c>
      <c r="T31" s="23">
        <v>8.11</v>
      </c>
    </row>
    <row r="32" spans="1:20">
      <c r="A32" s="16" t="s">
        <v>29</v>
      </c>
      <c r="B32" s="21">
        <v>226.33</v>
      </c>
      <c r="C32" s="22">
        <v>113.17</v>
      </c>
      <c r="D32" s="22">
        <v>75.44</v>
      </c>
      <c r="E32" s="22">
        <v>56.58</v>
      </c>
      <c r="F32" s="22">
        <v>45.27</v>
      </c>
      <c r="G32" s="22">
        <v>37.72</v>
      </c>
      <c r="H32" s="22">
        <v>32.33</v>
      </c>
      <c r="I32" s="22">
        <v>28.29</v>
      </c>
      <c r="J32" s="22">
        <v>25.15</v>
      </c>
      <c r="K32" s="22">
        <v>22.63</v>
      </c>
      <c r="L32" s="22">
        <v>20.58</v>
      </c>
      <c r="M32" s="22">
        <v>18.86</v>
      </c>
      <c r="N32" s="22">
        <v>17.41</v>
      </c>
      <c r="O32" s="22">
        <v>16.170000000000002</v>
      </c>
      <c r="P32" s="22">
        <v>15.09</v>
      </c>
      <c r="Q32" s="22">
        <v>14.15</v>
      </c>
      <c r="R32" s="22">
        <v>12.44</v>
      </c>
      <c r="S32" s="22">
        <v>10.57</v>
      </c>
      <c r="T32" s="23">
        <v>9.06</v>
      </c>
    </row>
    <row r="33" spans="1:20">
      <c r="A33" s="16" t="s">
        <v>30</v>
      </c>
      <c r="B33" s="21">
        <v>282.92</v>
      </c>
      <c r="C33" s="22">
        <v>141.46</v>
      </c>
      <c r="D33" s="22">
        <v>94.31</v>
      </c>
      <c r="E33" s="22">
        <v>70.73</v>
      </c>
      <c r="F33" s="22">
        <v>56.58</v>
      </c>
      <c r="G33" s="22">
        <v>47.15</v>
      </c>
      <c r="H33" s="22">
        <v>40.42</v>
      </c>
      <c r="I33" s="22">
        <v>35.36</v>
      </c>
      <c r="J33" s="22">
        <v>31.44</v>
      </c>
      <c r="K33" s="22">
        <v>28.29</v>
      </c>
      <c r="L33" s="22">
        <v>25.72</v>
      </c>
      <c r="M33" s="22">
        <v>23.58</v>
      </c>
      <c r="N33" s="22">
        <v>21.76</v>
      </c>
      <c r="O33" s="22">
        <v>20.21</v>
      </c>
      <c r="P33" s="22">
        <v>18.86</v>
      </c>
      <c r="Q33" s="22">
        <v>17.68</v>
      </c>
      <c r="R33" s="22">
        <v>15.55</v>
      </c>
      <c r="S33" s="22">
        <v>13.21</v>
      </c>
      <c r="T33" s="23">
        <v>11.32</v>
      </c>
    </row>
    <row r="34" spans="1:20">
      <c r="A34" s="16" t="s">
        <v>31</v>
      </c>
      <c r="B34" s="21">
        <v>342.02</v>
      </c>
      <c r="C34" s="22">
        <v>171.01</v>
      </c>
      <c r="D34" s="22">
        <v>114.01</v>
      </c>
      <c r="E34" s="22">
        <v>85.5</v>
      </c>
      <c r="F34" s="22">
        <v>68.400000000000006</v>
      </c>
      <c r="G34" s="22">
        <v>57</v>
      </c>
      <c r="H34" s="22">
        <v>48.86</v>
      </c>
      <c r="I34" s="22">
        <v>42.75</v>
      </c>
      <c r="J34" s="22">
        <v>38</v>
      </c>
      <c r="K34" s="22">
        <v>34.200000000000003</v>
      </c>
      <c r="L34" s="22">
        <v>31.09</v>
      </c>
      <c r="M34" s="22">
        <v>28.5</v>
      </c>
      <c r="N34" s="22">
        <v>26.31</v>
      </c>
      <c r="O34" s="22">
        <v>24.43</v>
      </c>
      <c r="P34" s="22">
        <v>22.8</v>
      </c>
      <c r="Q34" s="22">
        <v>21.38</v>
      </c>
      <c r="R34" s="22">
        <v>20.12</v>
      </c>
      <c r="S34" s="22">
        <v>17.739999999999998</v>
      </c>
      <c r="T34" s="23">
        <v>15.21</v>
      </c>
    </row>
    <row r="35" spans="1:20">
      <c r="A35" s="16" t="s">
        <v>32</v>
      </c>
      <c r="B35" s="21">
        <v>413.84</v>
      </c>
      <c r="C35" s="22">
        <v>206.92</v>
      </c>
      <c r="D35" s="22">
        <v>137.94999999999999</v>
      </c>
      <c r="E35" s="22">
        <v>103.46</v>
      </c>
      <c r="F35" s="22">
        <v>82.77</v>
      </c>
      <c r="G35" s="22">
        <v>68.97</v>
      </c>
      <c r="H35" s="22">
        <v>59.12</v>
      </c>
      <c r="I35" s="22">
        <v>51.73</v>
      </c>
      <c r="J35" s="22">
        <v>45.98</v>
      </c>
      <c r="K35" s="22">
        <v>41.38</v>
      </c>
      <c r="L35" s="22">
        <v>37.619999999999997</v>
      </c>
      <c r="M35" s="22">
        <v>34.49</v>
      </c>
      <c r="N35" s="22">
        <v>31.83</v>
      </c>
      <c r="O35" s="22">
        <v>29.56</v>
      </c>
      <c r="P35" s="22">
        <v>27.59</v>
      </c>
      <c r="Q35" s="22">
        <v>25.87</v>
      </c>
      <c r="R35" s="22">
        <v>24.34</v>
      </c>
      <c r="S35" s="22">
        <v>22.99</v>
      </c>
      <c r="T35" s="23">
        <v>20.239999999999998</v>
      </c>
    </row>
    <row r="36" spans="1:20">
      <c r="A36" s="16" t="s">
        <v>33</v>
      </c>
      <c r="B36" s="21">
        <v>492.5</v>
      </c>
      <c r="C36" s="22">
        <v>246.25</v>
      </c>
      <c r="D36" s="22">
        <v>164.17</v>
      </c>
      <c r="E36" s="22">
        <v>123.13</v>
      </c>
      <c r="F36" s="22">
        <v>98.5</v>
      </c>
      <c r="G36" s="22">
        <v>82.08</v>
      </c>
      <c r="H36" s="22">
        <v>70.36</v>
      </c>
      <c r="I36" s="22">
        <v>61.56</v>
      </c>
      <c r="J36" s="22">
        <v>54.72</v>
      </c>
      <c r="K36" s="22">
        <v>49.25</v>
      </c>
      <c r="L36" s="22">
        <v>44.77</v>
      </c>
      <c r="M36" s="22">
        <v>41.04</v>
      </c>
      <c r="N36" s="22">
        <v>37.880000000000003</v>
      </c>
      <c r="O36" s="22">
        <v>35.18</v>
      </c>
      <c r="P36" s="22">
        <v>32.83</v>
      </c>
      <c r="Q36" s="22">
        <v>30.78</v>
      </c>
      <c r="R36" s="22">
        <v>28.97</v>
      </c>
      <c r="S36" s="22">
        <v>27.36</v>
      </c>
      <c r="T36" s="23">
        <v>25.92</v>
      </c>
    </row>
    <row r="37" spans="1:20">
      <c r="A37" s="16" t="s">
        <v>34</v>
      </c>
      <c r="B37" s="21">
        <v>578.01</v>
      </c>
      <c r="C37" s="22">
        <v>289</v>
      </c>
      <c r="D37" s="22">
        <v>192.67</v>
      </c>
      <c r="E37" s="22">
        <v>144.5</v>
      </c>
      <c r="F37" s="22">
        <v>115.6</v>
      </c>
      <c r="G37" s="22">
        <v>96.33</v>
      </c>
      <c r="H37" s="22">
        <v>82.57</v>
      </c>
      <c r="I37" s="22">
        <v>72.25</v>
      </c>
      <c r="J37" s="22">
        <v>64.22</v>
      </c>
      <c r="K37" s="22">
        <v>57.8</v>
      </c>
      <c r="L37" s="22">
        <v>52.55</v>
      </c>
      <c r="M37" s="22">
        <v>48.17</v>
      </c>
      <c r="N37" s="22">
        <v>44.46</v>
      </c>
      <c r="O37" s="22">
        <v>41.29</v>
      </c>
      <c r="P37" s="22">
        <v>38.53</v>
      </c>
      <c r="Q37" s="22">
        <v>36.130000000000003</v>
      </c>
      <c r="R37" s="22">
        <v>34</v>
      </c>
      <c r="S37" s="22">
        <v>32.11</v>
      </c>
      <c r="T37" s="23">
        <v>30.42</v>
      </c>
    </row>
    <row r="38" spans="1:20">
      <c r="A38" s="16" t="s">
        <v>35</v>
      </c>
      <c r="B38" s="21">
        <v>670.35</v>
      </c>
      <c r="C38" s="22">
        <v>335.18</v>
      </c>
      <c r="D38" s="22">
        <v>223.45</v>
      </c>
      <c r="E38" s="22">
        <v>167.59</v>
      </c>
      <c r="F38" s="22">
        <v>134.07</v>
      </c>
      <c r="G38" s="22">
        <v>111.73</v>
      </c>
      <c r="H38" s="22">
        <v>95.76</v>
      </c>
      <c r="I38" s="22">
        <v>83.79</v>
      </c>
      <c r="J38" s="22">
        <v>74.48</v>
      </c>
      <c r="K38" s="22">
        <v>67.040000000000006</v>
      </c>
      <c r="L38" s="22">
        <v>60.94</v>
      </c>
      <c r="M38" s="22">
        <v>55.86</v>
      </c>
      <c r="N38" s="22">
        <v>51.57</v>
      </c>
      <c r="O38" s="22">
        <v>47.88</v>
      </c>
      <c r="P38" s="22">
        <v>44.69</v>
      </c>
      <c r="Q38" s="22">
        <v>41.9</v>
      </c>
      <c r="R38" s="22">
        <v>39.43</v>
      </c>
      <c r="S38" s="22">
        <v>37.24</v>
      </c>
      <c r="T38" s="23">
        <v>35.28</v>
      </c>
    </row>
    <row r="39" spans="1:20">
      <c r="A39" s="16" t="s">
        <v>36</v>
      </c>
      <c r="B39" s="21">
        <v>769.54</v>
      </c>
      <c r="C39" s="22">
        <v>384.77</v>
      </c>
      <c r="D39" s="22">
        <v>256.51</v>
      </c>
      <c r="E39" s="22">
        <v>192.38</v>
      </c>
      <c r="F39" s="22">
        <v>153.91</v>
      </c>
      <c r="G39" s="22">
        <v>128.26</v>
      </c>
      <c r="H39" s="22">
        <v>109.93</v>
      </c>
      <c r="I39" s="22">
        <v>96.19</v>
      </c>
      <c r="J39" s="22">
        <v>85.5</v>
      </c>
      <c r="K39" s="22">
        <v>76.95</v>
      </c>
      <c r="L39" s="22">
        <v>69.959999999999994</v>
      </c>
      <c r="M39" s="22">
        <v>64.13</v>
      </c>
      <c r="N39" s="22">
        <v>59.2</v>
      </c>
      <c r="O39" s="22">
        <v>54.97</v>
      </c>
      <c r="P39" s="22">
        <v>61.3</v>
      </c>
      <c r="Q39" s="22">
        <v>48.1</v>
      </c>
      <c r="R39" s="22">
        <v>45.27</v>
      </c>
      <c r="S39" s="22">
        <v>42.75</v>
      </c>
      <c r="T39" s="23">
        <v>40.5</v>
      </c>
    </row>
    <row r="40" spans="1:20">
      <c r="A40" s="16" t="s">
        <v>37</v>
      </c>
      <c r="B40" s="21">
        <v>875.56</v>
      </c>
      <c r="C40" s="22">
        <v>437.78</v>
      </c>
      <c r="D40" s="22">
        <v>291.85000000000002</v>
      </c>
      <c r="E40" s="22">
        <v>218.89</v>
      </c>
      <c r="F40" s="22">
        <v>175.11</v>
      </c>
      <c r="G40" s="22">
        <v>145.93</v>
      </c>
      <c r="H40" s="22">
        <v>125.08</v>
      </c>
      <c r="I40" s="22">
        <v>109.45</v>
      </c>
      <c r="J40" s="22">
        <v>97.28</v>
      </c>
      <c r="K40" s="22">
        <v>87.56</v>
      </c>
      <c r="L40" s="22">
        <v>79.599999999999994</v>
      </c>
      <c r="M40" s="22">
        <v>72.959999999999994</v>
      </c>
      <c r="N40" s="22">
        <v>67.349999999999994</v>
      </c>
      <c r="O40" s="22">
        <v>62.54</v>
      </c>
      <c r="P40" s="22">
        <v>58.37</v>
      </c>
      <c r="Q40" s="22">
        <v>54.72</v>
      </c>
      <c r="R40" s="22">
        <v>51.5</v>
      </c>
      <c r="S40" s="22">
        <v>48.64</v>
      </c>
      <c r="T40" s="23">
        <v>46.08</v>
      </c>
    </row>
    <row r="41" spans="1:20" ht="15.75" thickBot="1">
      <c r="A41" s="17" t="s">
        <v>38</v>
      </c>
      <c r="B41" s="24">
        <v>988.43</v>
      </c>
      <c r="C41" s="25">
        <v>494.21</v>
      </c>
      <c r="D41" s="25">
        <v>329.48</v>
      </c>
      <c r="E41" s="25">
        <v>247.11</v>
      </c>
      <c r="F41" s="25">
        <v>197.69</v>
      </c>
      <c r="G41" s="25">
        <v>164.74</v>
      </c>
      <c r="H41" s="25">
        <v>141.19999999999999</v>
      </c>
      <c r="I41" s="25">
        <v>123.55</v>
      </c>
      <c r="J41" s="25">
        <v>109.83</v>
      </c>
      <c r="K41" s="25">
        <v>98.84</v>
      </c>
      <c r="L41" s="25">
        <v>89.86</v>
      </c>
      <c r="M41" s="25">
        <v>82.37</v>
      </c>
      <c r="N41" s="25">
        <v>76.03</v>
      </c>
      <c r="O41" s="25">
        <v>70.599999999999994</v>
      </c>
      <c r="P41" s="25">
        <v>65.900000000000006</v>
      </c>
      <c r="Q41" s="25">
        <v>61.78</v>
      </c>
      <c r="R41" s="25">
        <v>58.14</v>
      </c>
      <c r="S41" s="25">
        <v>54.91</v>
      </c>
      <c r="T41" s="26">
        <v>52.02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AU43"/>
  <sheetViews>
    <sheetView tabSelected="1" workbookViewId="0">
      <pane ySplit="2" topLeftCell="A3" activePane="bottomLeft" state="frozen"/>
      <selection pane="bottomLeft" activeCell="E14" sqref="E14"/>
    </sheetView>
  </sheetViews>
  <sheetFormatPr defaultRowHeight="15"/>
  <cols>
    <col min="1" max="1" width="15.140625" style="3" customWidth="1"/>
    <col min="2" max="20" width="8.140625" style="1" customWidth="1"/>
    <col min="21" max="16384" width="9.140625" style="1"/>
  </cols>
  <sheetData>
    <row r="1" spans="1:47" ht="15.75" thickBot="1">
      <c r="J1" s="1" t="s">
        <v>41</v>
      </c>
    </row>
    <row r="2" spans="1:47" s="4" customFormat="1" ht="60.75" thickBot="1">
      <c r="A2" s="2" t="s">
        <v>39</v>
      </c>
      <c r="B2" s="30">
        <v>200</v>
      </c>
      <c r="C2" s="31">
        <v>300</v>
      </c>
      <c r="D2" s="31">
        <v>400</v>
      </c>
      <c r="E2" s="31">
        <v>500</v>
      </c>
      <c r="F2" s="31">
        <v>600</v>
      </c>
      <c r="G2" s="31">
        <v>700</v>
      </c>
      <c r="H2" s="31">
        <v>800</v>
      </c>
      <c r="I2" s="31">
        <v>900</v>
      </c>
      <c r="J2" s="31">
        <v>1000</v>
      </c>
      <c r="K2" s="31">
        <v>1100</v>
      </c>
      <c r="L2" s="31">
        <v>1200</v>
      </c>
      <c r="M2" s="31">
        <v>1300</v>
      </c>
      <c r="N2" s="31">
        <v>1400</v>
      </c>
      <c r="O2" s="31">
        <v>1500</v>
      </c>
      <c r="P2" s="31">
        <v>1600</v>
      </c>
      <c r="Q2" s="31">
        <v>1700</v>
      </c>
      <c r="R2" s="31">
        <v>1800</v>
      </c>
      <c r="S2" s="31">
        <v>1900</v>
      </c>
      <c r="T2" s="32">
        <v>2000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>
      <c r="A3" s="27" t="s">
        <v>0</v>
      </c>
      <c r="B3" s="64">
        <f>'нагрузка, кН'!B3/10*3</f>
        <v>1.9140000000000001</v>
      </c>
      <c r="C3" s="65">
        <f>'нагрузка, кН'!C3/10*3</f>
        <v>0.95700000000000007</v>
      </c>
      <c r="D3" s="65">
        <f>'нагрузка, кН'!D3/10*3</f>
        <v>0.63900000000000001</v>
      </c>
      <c r="E3" s="65">
        <f>'нагрузка, кН'!E3/10*3</f>
        <v>0.48</v>
      </c>
      <c r="F3" s="65">
        <f>'нагрузка, кН'!F3/10*3</f>
        <v>0.38400000000000001</v>
      </c>
      <c r="G3" s="33">
        <f>'нагрузка, кН'!G3/10*3</f>
        <v>0.31800000000000006</v>
      </c>
      <c r="H3" s="33">
        <f>'нагрузка, кН'!H3/10*3</f>
        <v>0.27300000000000002</v>
      </c>
      <c r="I3" s="33">
        <f>'нагрузка, кН'!I3/10*3</f>
        <v>0.189</v>
      </c>
      <c r="J3" s="33">
        <f>'нагрузка, кН'!J3/10*3</f>
        <v>0.13800000000000001</v>
      </c>
      <c r="K3" s="33">
        <f>'нагрузка, кН'!K3/10*3</f>
        <v>0.10200000000000001</v>
      </c>
      <c r="L3" s="33">
        <f>'нагрузка, кН'!L3/10*3</f>
        <v>7.8000000000000014E-2</v>
      </c>
      <c r="M3" s="33">
        <f>'нагрузка, кН'!M3/10*3</f>
        <v>6.3E-2</v>
      </c>
      <c r="N3" s="33">
        <f>'нагрузка, кН'!N3/10*3</f>
        <v>5.1000000000000004E-2</v>
      </c>
      <c r="O3" s="33">
        <f>'нагрузка, кН'!O3/10*3</f>
        <v>4.200000000000001E-2</v>
      </c>
      <c r="P3" s="33">
        <f>'нагрузка, кН'!P3/10*3</f>
        <v>3.3000000000000002E-2</v>
      </c>
      <c r="Q3" s="33">
        <f>'нагрузка, кН'!Q3/10*3</f>
        <v>2.6999999999999996E-2</v>
      </c>
      <c r="R3" s="33">
        <f>'нагрузка, кН'!R3/10*3</f>
        <v>2.4E-2</v>
      </c>
      <c r="S3" s="33">
        <f>'нагрузка, кН'!S3/10*3</f>
        <v>2.1000000000000005E-2</v>
      </c>
      <c r="T3" s="34">
        <f>'нагрузка, кН'!T3/10*3</f>
        <v>1.8000000000000002E-2</v>
      </c>
    </row>
    <row r="4" spans="1:47">
      <c r="A4" s="28" t="s">
        <v>1</v>
      </c>
      <c r="B4" s="66">
        <f>'нагрузка, кН'!B4/10*3</f>
        <v>2.8710000000000004</v>
      </c>
      <c r="C4" s="67">
        <f>'нагрузка, кН'!C4/10*3</f>
        <v>1.4369999999999998</v>
      </c>
      <c r="D4" s="67">
        <f>'нагрузка, кН'!D4/10*3</f>
        <v>0.95700000000000007</v>
      </c>
      <c r="E4" s="67">
        <f>'нагрузка, кН'!E4/10*3</f>
        <v>0.71700000000000008</v>
      </c>
      <c r="F4" s="67">
        <f>'нагрузка, кН'!F4/10*3</f>
        <v>0.57299999999999995</v>
      </c>
      <c r="G4" s="6">
        <f>'нагрузка, кН'!G4/10*3</f>
        <v>0.48</v>
      </c>
      <c r="H4" s="6">
        <f>'нагрузка, кН'!H4/10*3</f>
        <v>0.40800000000000003</v>
      </c>
      <c r="I4" s="6">
        <f>'нагрузка, кН'!I4/10*3</f>
        <v>0.28500000000000003</v>
      </c>
      <c r="J4" s="6">
        <f>'нагрузка, кН'!J4/10*3</f>
        <v>0.20699999999999996</v>
      </c>
      <c r="K4" s="6">
        <f>'нагрузка, кН'!K4/10*3</f>
        <v>0.15600000000000003</v>
      </c>
      <c r="L4" s="6">
        <f>'нагрузка, кН'!L4/10*3</f>
        <v>0.12</v>
      </c>
      <c r="M4" s="6">
        <f>'нагрузка, кН'!M4/10*3</f>
        <v>9.2999999999999999E-2</v>
      </c>
      <c r="N4" s="6">
        <f>'нагрузка, кН'!N4/10*3</f>
        <v>7.5000000000000011E-2</v>
      </c>
      <c r="O4" s="6">
        <f>'нагрузка, кН'!O4/10*3</f>
        <v>0.06</v>
      </c>
      <c r="P4" s="6">
        <f>'нагрузка, кН'!P4/10*3</f>
        <v>5.1000000000000004E-2</v>
      </c>
      <c r="Q4" s="6">
        <f>'нагрузка, кН'!Q4/10*3</f>
        <v>4.200000000000001E-2</v>
      </c>
      <c r="R4" s="6">
        <f>'нагрузка, кН'!R4/10*3</f>
        <v>3.6000000000000004E-2</v>
      </c>
      <c r="S4" s="6">
        <f>'нагрузка, кН'!S4/10*3</f>
        <v>0.03</v>
      </c>
      <c r="T4" s="8">
        <f>'нагрузка, кН'!T4/10*3</f>
        <v>2.6999999999999996E-2</v>
      </c>
    </row>
    <row r="5" spans="1:47">
      <c r="A5" s="28" t="s">
        <v>2</v>
      </c>
      <c r="B5" s="66">
        <f>'нагрузка, кН'!B5/10*3</f>
        <v>2.9670000000000005</v>
      </c>
      <c r="C5" s="67">
        <f>'нагрузка, кН'!C5/10*3</f>
        <v>1.4820000000000002</v>
      </c>
      <c r="D5" s="67">
        <f>'нагрузка, кН'!D5/10*3</f>
        <v>0.98999999999999988</v>
      </c>
      <c r="E5" s="67">
        <f>'нагрузка, кН'!E5/10*3</f>
        <v>0.7410000000000001</v>
      </c>
      <c r="F5" s="67">
        <f>'нагрузка, кН'!F5/10*3</f>
        <v>0.59400000000000008</v>
      </c>
      <c r="G5" s="6">
        <f>'нагрузка, кН'!G5/10*3</f>
        <v>0.49499999999999994</v>
      </c>
      <c r="H5" s="6">
        <f>'нагрузка, кН'!H5/10*3</f>
        <v>0.42299999999999993</v>
      </c>
      <c r="I5" s="6">
        <f>'нагрузка, кН'!I5/10*3</f>
        <v>0.36899999999999999</v>
      </c>
      <c r="J5" s="6">
        <f>'нагрузка, кН'!J5/10*3</f>
        <v>0.26700000000000002</v>
      </c>
      <c r="K5" s="6">
        <f>'нагрузка, кН'!K5/10*3</f>
        <v>0.20100000000000001</v>
      </c>
      <c r="L5" s="6">
        <f>'нагрузка, кН'!L5/10*3</f>
        <v>0.15300000000000002</v>
      </c>
      <c r="M5" s="6">
        <f>'нагрузка, кН'!M5/10*3</f>
        <v>0.12</v>
      </c>
      <c r="N5" s="6">
        <f>'нагрузка, кН'!N5/10*3</f>
        <v>9.6000000000000002E-2</v>
      </c>
      <c r="O5" s="6">
        <f>'нагрузка, кН'!O5/10*3</f>
        <v>7.8000000000000014E-2</v>
      </c>
      <c r="P5" s="6">
        <f>'нагрузка, кН'!P5/10*3</f>
        <v>6.6000000000000003E-2</v>
      </c>
      <c r="Q5" s="6">
        <f>'нагрузка, кН'!Q5/10*3</f>
        <v>5.3999999999999992E-2</v>
      </c>
      <c r="R5" s="6">
        <f>'нагрузка, кН'!R5/10*3</f>
        <v>4.4999999999999998E-2</v>
      </c>
      <c r="S5" s="6">
        <f>'нагрузка, кН'!S5/10*3</f>
        <v>3.9000000000000007E-2</v>
      </c>
      <c r="T5" s="8">
        <f>'нагрузка, кН'!T5/10*3</f>
        <v>3.3000000000000002E-2</v>
      </c>
    </row>
    <row r="6" spans="1:47">
      <c r="A6" s="28" t="s">
        <v>3</v>
      </c>
      <c r="B6" s="66">
        <f>'нагрузка, кН'!B6/10*3</f>
        <v>4.4489999999999998</v>
      </c>
      <c r="C6" s="67">
        <f>'нагрузка, кН'!C6/10*3</f>
        <v>2.2229999999999999</v>
      </c>
      <c r="D6" s="67">
        <f>'нагрузка, кН'!D6/10*3</f>
        <v>1.4820000000000002</v>
      </c>
      <c r="E6" s="67">
        <f>'нагрузка, кН'!E6/10*3</f>
        <v>1.113</v>
      </c>
      <c r="F6" s="67">
        <f>'нагрузка, кН'!F6/10*3</f>
        <v>0.89100000000000013</v>
      </c>
      <c r="G6" s="6">
        <f>'нагрузка, кН'!G6/10*3</f>
        <v>0.7410000000000001</v>
      </c>
      <c r="H6" s="6">
        <f>'нагрузка, кН'!H6/10*3</f>
        <v>0.63600000000000012</v>
      </c>
      <c r="I6" s="6">
        <f>'нагрузка, кН'!I6/10*3</f>
        <v>0.55200000000000005</v>
      </c>
      <c r="J6" s="6">
        <f>'нагрузка, кН'!J6/10*3</f>
        <v>0.40200000000000002</v>
      </c>
      <c r="K6" s="6">
        <f>'нагрузка, кН'!K6/10*3</f>
        <v>0.30000000000000004</v>
      </c>
      <c r="L6" s="6">
        <f>'нагрузка, кН'!L6/10*3</f>
        <v>0.23099999999999998</v>
      </c>
      <c r="M6" s="6">
        <f>'нагрузка, кН'!M6/10*3</f>
        <v>0.18</v>
      </c>
      <c r="N6" s="6">
        <f>'нагрузка, кН'!N6/10*3</f>
        <v>0.14400000000000002</v>
      </c>
      <c r="O6" s="6">
        <f>'нагрузка, кН'!O6/10*3</f>
        <v>0.11699999999999999</v>
      </c>
      <c r="P6" s="6">
        <f>'нагрузка, кН'!P6/10*3</f>
        <v>9.6000000000000002E-2</v>
      </c>
      <c r="Q6" s="6">
        <f>'нагрузка, кН'!Q6/10*3</f>
        <v>8.1000000000000016E-2</v>
      </c>
      <c r="R6" s="6">
        <f>'нагрузка, кН'!R6/10*3</f>
        <v>6.9000000000000006E-2</v>
      </c>
      <c r="S6" s="6">
        <f>'нагрузка, кН'!S6/10*3</f>
        <v>5.6999999999999995E-2</v>
      </c>
      <c r="T6" s="8">
        <f>'нагрузка, кН'!T6/10*3</f>
        <v>4.8000000000000001E-2</v>
      </c>
    </row>
    <row r="7" spans="1:47">
      <c r="A7" s="28" t="s">
        <v>4</v>
      </c>
      <c r="B7" s="68">
        <f>'нагрузка, кН'!B7/10*3</f>
        <v>4.2330000000000005</v>
      </c>
      <c r="C7" s="67">
        <f>'нагрузка, кН'!C7/10*3</f>
        <v>2.1179999999999999</v>
      </c>
      <c r="D7" s="67">
        <f>'нагрузка, кН'!D7/10*3</f>
        <v>1.4100000000000001</v>
      </c>
      <c r="E7" s="67">
        <f>'нагрузка, кН'!E7/10*3</f>
        <v>1.0589999999999999</v>
      </c>
      <c r="F7" s="67">
        <f>'нагрузка, кН'!F7/10*3</f>
        <v>0.84599999999999986</v>
      </c>
      <c r="G7" s="6">
        <f>'нагрузка, кН'!G7/10*3</f>
        <v>0.70500000000000007</v>
      </c>
      <c r="H7" s="6">
        <f>'нагрузка, кН'!H7/10*3</f>
        <v>0.60600000000000009</v>
      </c>
      <c r="I7" s="6">
        <f>'нагрузка, кН'!I7/10*3</f>
        <v>0.52800000000000002</v>
      </c>
      <c r="J7" s="6">
        <f>'нагрузка, кН'!J7/10*3</f>
        <v>0.45899999999999996</v>
      </c>
      <c r="K7" s="6">
        <f>'нагрузка, кН'!K7/10*3</f>
        <v>0.34199999999999997</v>
      </c>
      <c r="L7" s="6">
        <f>'нагрузка, кН'!L7/10*3</f>
        <v>0.26400000000000001</v>
      </c>
      <c r="M7" s="6">
        <f>'нагрузка, кН'!M7/10*3</f>
        <v>0.20699999999999996</v>
      </c>
      <c r="N7" s="6">
        <f>'нагрузка, кН'!N7/10*3</f>
        <v>0.16500000000000004</v>
      </c>
      <c r="O7" s="6">
        <f>'нагрузка, кН'!O7/10*3</f>
        <v>0.13500000000000001</v>
      </c>
      <c r="P7" s="6">
        <f>'нагрузка, кН'!P7/10*3</f>
        <v>0.11099999999999999</v>
      </c>
      <c r="Q7" s="6">
        <f>'нагрузка, кН'!Q7/10*3</f>
        <v>9.2999999999999999E-2</v>
      </c>
      <c r="R7" s="6">
        <f>'нагрузка, кН'!R7/10*3</f>
        <v>7.8000000000000014E-2</v>
      </c>
      <c r="S7" s="6">
        <f>'нагрузка, кН'!S7/10*3</f>
        <v>6.6000000000000003E-2</v>
      </c>
      <c r="T7" s="8">
        <f>'нагрузка, кН'!T7/10*3</f>
        <v>5.6999999999999995E-2</v>
      </c>
    </row>
    <row r="8" spans="1:47">
      <c r="A8" s="28" t="s">
        <v>5</v>
      </c>
      <c r="B8" s="66">
        <f>'нагрузка, кН'!B8/10*3</f>
        <v>6.351</v>
      </c>
      <c r="C8" s="69">
        <f>'нагрузка, кН'!C8/10*3</f>
        <v>3.1740000000000004</v>
      </c>
      <c r="D8" s="67">
        <f>'нагрузка, кН'!D8/10*3</f>
        <v>2.1179999999999999</v>
      </c>
      <c r="E8" s="67">
        <f>'нагрузка, кН'!E8/10*3</f>
        <v>1.5870000000000002</v>
      </c>
      <c r="F8" s="67">
        <f>'нагрузка, кН'!F8/10*3</f>
        <v>1.2690000000000001</v>
      </c>
      <c r="G8" s="6">
        <f>'нагрузка, кН'!G8/10*3</f>
        <v>1.0589999999999999</v>
      </c>
      <c r="H8" s="6">
        <f>'нагрузка, кН'!H8/10*3</f>
        <v>0.90599999999999992</v>
      </c>
      <c r="I8" s="6">
        <f>'нагрузка, кН'!I8/10*3</f>
        <v>0.79500000000000004</v>
      </c>
      <c r="J8" s="6">
        <f>'нагрузка, кН'!J8/10*3</f>
        <v>0.68700000000000006</v>
      </c>
      <c r="K8" s="6">
        <f>'нагрузка, кН'!K8/10*3</f>
        <v>0.51600000000000001</v>
      </c>
      <c r="L8" s="6">
        <f>'нагрузка, кН'!L8/10*3</f>
        <v>0.39600000000000002</v>
      </c>
      <c r="M8" s="6">
        <f>'нагрузка, кН'!M8/10*3</f>
        <v>0.30900000000000005</v>
      </c>
      <c r="N8" s="6">
        <f>'нагрузка, кН'!N8/10*3</f>
        <v>0.24899999999999997</v>
      </c>
      <c r="O8" s="6">
        <f>'нагрузка, кН'!O8/10*3</f>
        <v>0.20100000000000001</v>
      </c>
      <c r="P8" s="6">
        <f>'нагрузка, кН'!P8/10*3</f>
        <v>0.16500000000000004</v>
      </c>
      <c r="Q8" s="6">
        <f>'нагрузка, кН'!Q8/10*3</f>
        <v>0.13800000000000001</v>
      </c>
      <c r="R8" s="6">
        <f>'нагрузка, кН'!R8/10*3</f>
        <v>0.11699999999999999</v>
      </c>
      <c r="S8" s="6">
        <f>'нагрузка, кН'!S8/10*3</f>
        <v>9.9000000000000005E-2</v>
      </c>
      <c r="T8" s="8">
        <f>'нагрузка, кН'!T8/10*3</f>
        <v>8.4000000000000019E-2</v>
      </c>
    </row>
    <row r="9" spans="1:47">
      <c r="A9" s="28" t="s">
        <v>6</v>
      </c>
      <c r="B9" s="66">
        <f>'нагрузка, кН'!B9/10*3</f>
        <v>8.4660000000000011</v>
      </c>
      <c r="C9" s="67">
        <f>'нагрузка, кН'!C9/10*3</f>
        <v>4.2330000000000005</v>
      </c>
      <c r="D9" s="67">
        <f>'нагрузка, кН'!D9/10*3</f>
        <v>2.8230000000000004</v>
      </c>
      <c r="E9" s="67">
        <f>'нагрузка, кН'!E9/10*3</f>
        <v>2.1179999999999999</v>
      </c>
      <c r="F9" s="67">
        <f>'нагрузка, кН'!F9/10*3</f>
        <v>1.6919999999999997</v>
      </c>
      <c r="G9" s="6">
        <f>'нагрузка, кН'!G9/10*3</f>
        <v>1.4100000000000001</v>
      </c>
      <c r="H9" s="6">
        <f>'нагрузка, кН'!H9/10*3</f>
        <v>1.2090000000000001</v>
      </c>
      <c r="I9" s="6">
        <f>'нагрузка, кН'!I9/10*3</f>
        <v>1.0589999999999999</v>
      </c>
      <c r="J9" s="6">
        <f>'нагрузка, кН'!J9/10*3</f>
        <v>0.91500000000000004</v>
      </c>
      <c r="K9" s="6">
        <f>'нагрузка, кН'!K9/10*3</f>
        <v>0.68700000000000006</v>
      </c>
      <c r="L9" s="6">
        <f>'нагрузка, кН'!L9/10*3</f>
        <v>0.52800000000000002</v>
      </c>
      <c r="M9" s="6">
        <f>'нагрузка, кН'!M9/10*3</f>
        <v>0.41399999999999992</v>
      </c>
      <c r="N9" s="6">
        <f>'нагрузка, кН'!N9/10*3</f>
        <v>0.33000000000000007</v>
      </c>
      <c r="O9" s="6">
        <f>'нагрузка, кН'!O9/10*3</f>
        <v>0.27</v>
      </c>
      <c r="P9" s="6">
        <f>'нагрузка, кН'!P9/10*3</f>
        <v>0.22199999999999998</v>
      </c>
      <c r="Q9" s="6">
        <f>'нагрузка, кН'!Q9/10*3</f>
        <v>0.183</v>
      </c>
      <c r="R9" s="6">
        <f>'нагрузка, кН'!R9/10*3</f>
        <v>0.15600000000000003</v>
      </c>
      <c r="S9" s="6">
        <f>'нагрузка, кН'!S9/10*3</f>
        <v>0.13200000000000001</v>
      </c>
      <c r="T9" s="8">
        <f>'нагрузка, кН'!T9/10*3</f>
        <v>0.11399999999999999</v>
      </c>
    </row>
    <row r="10" spans="1:47">
      <c r="A10" s="28" t="s">
        <v>7</v>
      </c>
      <c r="B10" s="66">
        <f>'нагрузка, кН'!B10/10*3</f>
        <v>10.584</v>
      </c>
      <c r="C10" s="67">
        <f>'нагрузка, кН'!C10/10*3</f>
        <v>5.2919999999999998</v>
      </c>
      <c r="D10" s="69">
        <f>'нагрузка, кН'!D10/10*3</f>
        <v>3.5279999999999996</v>
      </c>
      <c r="E10" s="67">
        <f>'нагрузка, кН'!E10/10*3</f>
        <v>2.6459999999999999</v>
      </c>
      <c r="F10" s="67">
        <f>'нагрузка, кН'!F10/10*3</f>
        <v>2.1179999999999999</v>
      </c>
      <c r="G10" s="6">
        <f>'нагрузка, кН'!G10/10*3</f>
        <v>1.7639999999999998</v>
      </c>
      <c r="H10" s="6">
        <f>'нагрузка, кН'!H10/10*3</f>
        <v>1.512</v>
      </c>
      <c r="I10" s="6">
        <f>'нагрузка, кН'!I10/10*3</f>
        <v>1.323</v>
      </c>
      <c r="J10" s="6">
        <f>'нагрузка, кН'!J10/10*3</f>
        <v>1.1459999999999999</v>
      </c>
      <c r="K10" s="6">
        <f>'нагрузка, кН'!K10/10*3</f>
        <v>0.85799999999999987</v>
      </c>
      <c r="L10" s="6">
        <f>'нагрузка, кН'!L10/10*3</f>
        <v>0.66000000000000014</v>
      </c>
      <c r="M10" s="6">
        <f>'нагрузка, кН'!M10/10*3</f>
        <v>0.51600000000000001</v>
      </c>
      <c r="N10" s="6">
        <f>'нагрузка, кН'!N10/10*3</f>
        <v>0.41399999999999992</v>
      </c>
      <c r="O10" s="6">
        <f>'нагрузка, кН'!O10/10*3</f>
        <v>0.33600000000000008</v>
      </c>
      <c r="P10" s="6">
        <f>'нагрузка, кН'!P10/10*3</f>
        <v>0.27600000000000002</v>
      </c>
      <c r="Q10" s="6">
        <f>'нагрузка, кН'!Q10/10*3</f>
        <v>0.23099999999999998</v>
      </c>
      <c r="R10" s="6">
        <f>'нагрузка, кН'!R10/10*3</f>
        <v>0.19500000000000001</v>
      </c>
      <c r="S10" s="6">
        <f>'нагрузка, кН'!S10/10*3</f>
        <v>0.16500000000000004</v>
      </c>
      <c r="T10" s="8">
        <f>'нагрузка, кН'!T10/10*3</f>
        <v>0.14100000000000001</v>
      </c>
    </row>
    <row r="11" spans="1:47">
      <c r="A11" s="28" t="s">
        <v>8</v>
      </c>
      <c r="B11" s="66">
        <f>'нагрузка, кН'!B11/10*3</f>
        <v>5.7059999999999995</v>
      </c>
      <c r="C11" s="67">
        <f>'нагрузка, кН'!C11/10*3</f>
        <v>2.8529999999999998</v>
      </c>
      <c r="D11" s="67">
        <f>'нагрузка, кН'!D11/10*3</f>
        <v>1.9020000000000001</v>
      </c>
      <c r="E11" s="67">
        <f>'нагрузка, кН'!E11/10*3</f>
        <v>1.4249999999999998</v>
      </c>
      <c r="F11" s="67">
        <f>'нагрузка, кН'!F11/10*3</f>
        <v>1.1400000000000001</v>
      </c>
      <c r="G11" s="6">
        <f>'нагрузка, кН'!G11/10*3</f>
        <v>0.95100000000000007</v>
      </c>
      <c r="H11" s="6">
        <f>'нагрузка, кН'!H11/10*3</f>
        <v>0.81600000000000006</v>
      </c>
      <c r="I11" s="6">
        <f>'нагрузка, кН'!I11/10*3</f>
        <v>0.71399999999999997</v>
      </c>
      <c r="J11" s="6">
        <f>'нагрузка, кН'!J11/10*3</f>
        <v>0.63300000000000001</v>
      </c>
      <c r="K11" s="6">
        <f>'нагрузка, кН'!K11/10*3</f>
        <v>0.54</v>
      </c>
      <c r="L11" s="6">
        <f>'нагрузка, кН'!L11/10*3</f>
        <v>0.41399999999999992</v>
      </c>
      <c r="M11" s="6">
        <f>'нагрузка, кН'!M11/10*3</f>
        <v>0.32400000000000007</v>
      </c>
      <c r="N11" s="6">
        <f>'нагрузка, кН'!N11/10*3</f>
        <v>0.26100000000000001</v>
      </c>
      <c r="O11" s="6">
        <f>'нагрузка, кН'!O11/10*3</f>
        <v>0.20999999999999996</v>
      </c>
      <c r="P11" s="6">
        <f>'нагрузка, кН'!P11/10*3</f>
        <v>0.17399999999999999</v>
      </c>
      <c r="Q11" s="6">
        <f>'нагрузка, кН'!Q11/10*3</f>
        <v>0.14400000000000002</v>
      </c>
      <c r="R11" s="6">
        <f>'нагрузка, кН'!R11/10*3</f>
        <v>0.12299999999999998</v>
      </c>
      <c r="S11" s="6">
        <f>'нагрузка, кН'!S11/10*3</f>
        <v>0.10499999999999998</v>
      </c>
      <c r="T11" s="8">
        <f>'нагрузка, кН'!T11/10*3</f>
        <v>0.09</v>
      </c>
    </row>
    <row r="12" spans="1:47">
      <c r="A12" s="28" t="s">
        <v>9</v>
      </c>
      <c r="B12" s="66">
        <f>'нагрузка, кН'!B12/10*3</f>
        <v>8.5590000000000011</v>
      </c>
      <c r="C12" s="67">
        <f>'нагрузка, кН'!C12/10*3</f>
        <v>4.2779999999999996</v>
      </c>
      <c r="D12" s="67">
        <f>'нагрузка, кН'!D12/10*3</f>
        <v>2.8529999999999998</v>
      </c>
      <c r="E12" s="67">
        <f>'нагрузка, кН'!E12/10*3</f>
        <v>2.1389999999999998</v>
      </c>
      <c r="F12" s="67">
        <f>'нагрузка, кН'!F12/10*3</f>
        <v>1.7129999999999999</v>
      </c>
      <c r="G12" s="6">
        <f>'нагрузка, кН'!G12/10*3</f>
        <v>1.4249999999999998</v>
      </c>
      <c r="H12" s="6">
        <f>'нагрузка, кН'!H12/10*3</f>
        <v>1.2240000000000002</v>
      </c>
      <c r="I12" s="6">
        <f>'нагрузка, кН'!I12/10*3</f>
        <v>1.071</v>
      </c>
      <c r="J12" s="6">
        <f>'нагрузка, кН'!J12/10*3</f>
        <v>0.95100000000000007</v>
      </c>
      <c r="K12" s="6">
        <f>'нагрузка, кН'!K12/10*3</f>
        <v>0.81</v>
      </c>
      <c r="L12" s="6">
        <f>'нагрузка, кН'!L12/10*3</f>
        <v>0.621</v>
      </c>
      <c r="M12" s="6">
        <f>'нагрузка, кН'!M12/10*3</f>
        <v>0.48899999999999993</v>
      </c>
      <c r="N12" s="6">
        <f>'нагрузка, кН'!N12/10*3</f>
        <v>0.39</v>
      </c>
      <c r="O12" s="6">
        <f>'нагрузка, кН'!O12/10*3</f>
        <v>0.31800000000000006</v>
      </c>
      <c r="P12" s="6">
        <f>'нагрузка, кН'!P12/10*3</f>
        <v>0.26100000000000001</v>
      </c>
      <c r="Q12" s="6">
        <f>'нагрузка, кН'!Q12/10*3</f>
        <v>0.21599999999999997</v>
      </c>
      <c r="R12" s="6">
        <f>'нагрузка, кН'!R12/10*3</f>
        <v>0.183</v>
      </c>
      <c r="S12" s="6">
        <f>'нагрузка, кН'!S12/10*3</f>
        <v>0.15600000000000003</v>
      </c>
      <c r="T12" s="8">
        <f>'нагрузка, кН'!T12/10*3</f>
        <v>0.13200000000000001</v>
      </c>
    </row>
    <row r="13" spans="1:47">
      <c r="A13" s="28" t="s">
        <v>10</v>
      </c>
      <c r="B13" s="66">
        <f>'нагрузка, кН'!B13/10*3</f>
        <v>11.411999999999999</v>
      </c>
      <c r="C13" s="67">
        <f>'нагрузка, кН'!C13/10*3</f>
        <v>5.7059999999999995</v>
      </c>
      <c r="D13" s="67">
        <f>'нагрузка, кН'!D13/10*3</f>
        <v>3.8040000000000003</v>
      </c>
      <c r="E13" s="67">
        <f>'нагрузка, кН'!E13/10*3</f>
        <v>2.8529999999999998</v>
      </c>
      <c r="F13" s="67">
        <f>'нагрузка, кН'!F13/10*3</f>
        <v>2.2829999999999999</v>
      </c>
      <c r="G13" s="6">
        <f>'нагрузка, кН'!G13/10*3</f>
        <v>1.9020000000000001</v>
      </c>
      <c r="H13" s="6">
        <f>'нагрузка, кН'!H13/10*3</f>
        <v>1.6289999999999998</v>
      </c>
      <c r="I13" s="6">
        <f>'нагрузка, кН'!I13/10*3</f>
        <v>1.4249999999999998</v>
      </c>
      <c r="J13" s="6">
        <f>'нагрузка, кН'!J13/10*3</f>
        <v>1.2690000000000001</v>
      </c>
      <c r="K13" s="6">
        <f>'нагрузка, кН'!K13/10*3</f>
        <v>1.08</v>
      </c>
      <c r="L13" s="6">
        <f>'нагрузка, кН'!L13/10*3</f>
        <v>0.82799999999999985</v>
      </c>
      <c r="M13" s="6">
        <f>'нагрузка, кН'!M13/10*3</f>
        <v>0.65100000000000002</v>
      </c>
      <c r="N13" s="6">
        <f>'нагрузка, кН'!N13/10*3</f>
        <v>0.51899999999999991</v>
      </c>
      <c r="O13" s="6">
        <f>'нагрузка, кН'!O13/10*3</f>
        <v>0.42299999999999993</v>
      </c>
      <c r="P13" s="6">
        <f>'нагрузка, кН'!P13/10*3</f>
        <v>0.34799999999999998</v>
      </c>
      <c r="Q13" s="6">
        <f>'нагрузка, кН'!Q13/10*3</f>
        <v>0.29100000000000004</v>
      </c>
      <c r="R13" s="6">
        <f>'нагрузка, кН'!R13/10*3</f>
        <v>0.24299999999999999</v>
      </c>
      <c r="S13" s="6">
        <f>'нагрузка, кН'!S13/10*3</f>
        <v>0.20699999999999996</v>
      </c>
      <c r="T13" s="8">
        <f>'нагрузка, кН'!T13/10*3</f>
        <v>0.17699999999999999</v>
      </c>
    </row>
    <row r="14" spans="1:47">
      <c r="A14" s="28" t="s">
        <v>11</v>
      </c>
      <c r="B14" s="66">
        <f>'нагрузка, кН'!B14/10*3</f>
        <v>14.265000000000001</v>
      </c>
      <c r="C14" s="67">
        <f>'нагрузка, кН'!C14/10*3</f>
        <v>7.1309999999999993</v>
      </c>
      <c r="D14" s="67">
        <f>'нагрузка, кН'!D14/10*3</f>
        <v>4.7549999999999999</v>
      </c>
      <c r="E14" s="69">
        <f>'нагрузка, кН'!E14/10*3</f>
        <v>3.5670000000000002</v>
      </c>
      <c r="F14" s="67">
        <f>'нагрузка, кН'!F14/10*3</f>
        <v>2.8529999999999998</v>
      </c>
      <c r="G14" s="6">
        <f>'нагрузка, кН'!G14/10*3</f>
        <v>2.3760000000000003</v>
      </c>
      <c r="H14" s="6">
        <f>'нагрузка, кН'!H14/10*3</f>
        <v>2.0369999999999999</v>
      </c>
      <c r="I14" s="6">
        <f>'нагрузка, кН'!I14/10*3</f>
        <v>1.7820000000000003</v>
      </c>
      <c r="J14" s="6">
        <f>'нагрузка, кН'!J14/10*3</f>
        <v>1.5840000000000001</v>
      </c>
      <c r="K14" s="6">
        <f>'нагрузка, кН'!K14/10*3</f>
        <v>1.35</v>
      </c>
      <c r="L14" s="6">
        <f>'нагрузка, кН'!L14/10*3</f>
        <v>1.0350000000000001</v>
      </c>
      <c r="M14" s="6">
        <f>'нагрузка, кН'!M14/10*3</f>
        <v>0.81300000000000006</v>
      </c>
      <c r="N14" s="6">
        <f>'нагрузка, кН'!N14/10*3</f>
        <v>0.65100000000000002</v>
      </c>
      <c r="O14" s="6">
        <f>'нагрузка, кН'!O14/10*3</f>
        <v>0.52800000000000002</v>
      </c>
      <c r="P14" s="6">
        <f>'нагрузка, кН'!P14/10*3</f>
        <v>0.43499999999999994</v>
      </c>
      <c r="Q14" s="6">
        <f>'нагрузка, кН'!Q14/10*3</f>
        <v>0.36299999999999999</v>
      </c>
      <c r="R14" s="6">
        <f>'нагрузка, кН'!R14/10*3</f>
        <v>0.30600000000000005</v>
      </c>
      <c r="S14" s="6">
        <f>'нагрузка, кН'!S14/10*3</f>
        <v>0.25800000000000001</v>
      </c>
      <c r="T14" s="8">
        <f>'нагрузка, кН'!T14/10*3</f>
        <v>0.22199999999999998</v>
      </c>
    </row>
    <row r="15" spans="1:47">
      <c r="A15" s="28" t="s">
        <v>12</v>
      </c>
      <c r="B15" s="66">
        <f>'нагрузка, кН'!B15/10*3</f>
        <v>7.386000000000001</v>
      </c>
      <c r="C15" s="67">
        <f>'нагрузка, кН'!C15/10*3</f>
        <v>3.6930000000000005</v>
      </c>
      <c r="D15" s="67">
        <f>'нагрузка, кН'!D15/10*3</f>
        <v>2.4630000000000001</v>
      </c>
      <c r="E15" s="67">
        <f>'нагрузка, кН'!E15/10*3</f>
        <v>1.8479999999999999</v>
      </c>
      <c r="F15" s="67">
        <f>'нагрузка, кН'!F15/10*3</f>
        <v>1.476</v>
      </c>
      <c r="G15" s="6">
        <f>'нагрузка, кН'!G15/10*3</f>
        <v>1.23</v>
      </c>
      <c r="H15" s="6">
        <f>'нагрузка, кН'!H15/10*3</f>
        <v>1.056</v>
      </c>
      <c r="I15" s="6">
        <f>'нагрузка, кН'!I15/10*3</f>
        <v>0.92399999999999993</v>
      </c>
      <c r="J15" s="6">
        <f>'нагрузка, кН'!J15/10*3</f>
        <v>0.82200000000000006</v>
      </c>
      <c r="K15" s="6">
        <f>'нагрузка, кН'!K15/10*3</f>
        <v>0.73799999999999999</v>
      </c>
      <c r="L15" s="6">
        <f>'нагрузка, кН'!L15/10*3</f>
        <v>0.6120000000000001</v>
      </c>
      <c r="M15" s="6">
        <f>'нагрузка, кН'!M15/10*3</f>
        <v>0.48</v>
      </c>
      <c r="N15" s="6">
        <f>'нагрузка, кН'!N15/10*3</f>
        <v>0.38400000000000001</v>
      </c>
      <c r="O15" s="6">
        <f>'нагрузка, кН'!O15/10*3</f>
        <v>0.31200000000000006</v>
      </c>
      <c r="P15" s="6">
        <f>'нагрузка, кН'!P15/10*3</f>
        <v>0.25800000000000001</v>
      </c>
      <c r="Q15" s="6">
        <f>'нагрузка, кН'!Q15/10*3</f>
        <v>0.21299999999999997</v>
      </c>
      <c r="R15" s="6">
        <f>'нагрузка, кН'!R15/10*3</f>
        <v>0.18</v>
      </c>
      <c r="S15" s="6">
        <f>'нагрузка, кН'!S15/10*3</f>
        <v>0.15300000000000002</v>
      </c>
      <c r="T15" s="8">
        <f>'нагрузка, кН'!T15/10*3</f>
        <v>0.13200000000000001</v>
      </c>
    </row>
    <row r="16" spans="1:47">
      <c r="A16" s="28" t="s">
        <v>13</v>
      </c>
      <c r="B16" s="66">
        <f>'нагрузка, кН'!B16/10*3</f>
        <v>11.079000000000001</v>
      </c>
      <c r="C16" s="67">
        <f>'нагрузка, кН'!C16/10*3</f>
        <v>5.5410000000000004</v>
      </c>
      <c r="D16" s="67">
        <f>'нагрузка, кН'!D16/10*3</f>
        <v>3.6930000000000005</v>
      </c>
      <c r="E16" s="67">
        <f>'нагрузка, кН'!E16/10*3</f>
        <v>2.7690000000000001</v>
      </c>
      <c r="F16" s="67">
        <f>'нагрузка, кН'!F16/10*3</f>
        <v>2.2170000000000001</v>
      </c>
      <c r="G16" s="6">
        <f>'нагрузка, кН'!G16/10*3</f>
        <v>1.8479999999999999</v>
      </c>
      <c r="H16" s="6">
        <f>'нагрузка, кН'!H16/10*3</f>
        <v>1.5840000000000001</v>
      </c>
      <c r="I16" s="6">
        <f>'нагрузка, кН'!I16/10*3</f>
        <v>1.3860000000000001</v>
      </c>
      <c r="J16" s="6">
        <f>'нагрузка, кН'!J16/10*3</f>
        <v>1.23</v>
      </c>
      <c r="K16" s="6">
        <f>'нагрузка, кН'!K16/10*3</f>
        <v>1.107</v>
      </c>
      <c r="L16" s="6">
        <f>'нагрузка, кН'!L16/10*3</f>
        <v>0.92100000000000004</v>
      </c>
      <c r="M16" s="6">
        <f>'нагрузка, кН'!M16/10*3</f>
        <v>0.72300000000000009</v>
      </c>
      <c r="N16" s="6">
        <f>'нагрузка, кН'!N16/10*3</f>
        <v>0.57600000000000007</v>
      </c>
      <c r="O16" s="6">
        <f>'нагрузка, кН'!O16/10*3</f>
        <v>0.46799999999999997</v>
      </c>
      <c r="P16" s="6">
        <f>'нагрузка, кН'!P16/10*3</f>
        <v>0.38700000000000001</v>
      </c>
      <c r="Q16" s="6">
        <f>'нагрузка, кН'!Q16/10*3</f>
        <v>0.32100000000000006</v>
      </c>
      <c r="R16" s="6">
        <f>'нагрузка, кН'!R16/10*3</f>
        <v>0.27</v>
      </c>
      <c r="S16" s="6">
        <f>'нагрузка, кН'!S16/10*3</f>
        <v>0.23099999999999998</v>
      </c>
      <c r="T16" s="8">
        <f>'нагрузка, кН'!T16/10*3</f>
        <v>0.19800000000000001</v>
      </c>
    </row>
    <row r="17" spans="1:20">
      <c r="A17" s="28" t="s">
        <v>14</v>
      </c>
      <c r="B17" s="66">
        <f>'нагрузка, кН'!B17/10*3</f>
        <v>14.774999999999999</v>
      </c>
      <c r="C17" s="67">
        <f>'нагрузка, кН'!C17/10*3</f>
        <v>7.386000000000001</v>
      </c>
      <c r="D17" s="67">
        <f>'нагрузка, кН'!D17/10*3</f>
        <v>4.9260000000000002</v>
      </c>
      <c r="E17" s="67">
        <f>'нагрузка, кН'!E17/10*3</f>
        <v>3.6930000000000005</v>
      </c>
      <c r="F17" s="67">
        <f>'нагрузка, кН'!F17/10*3</f>
        <v>2.9550000000000001</v>
      </c>
      <c r="G17" s="6">
        <f>'нагрузка, кН'!G17/10*3</f>
        <v>2.4630000000000001</v>
      </c>
      <c r="H17" s="6">
        <f>'нагрузка, кН'!H17/10*3</f>
        <v>2.1120000000000001</v>
      </c>
      <c r="I17" s="6">
        <f>'нагрузка, кН'!I17/10*3</f>
        <v>1.8479999999999999</v>
      </c>
      <c r="J17" s="6">
        <f>'нагрузка, кН'!J17/10*3</f>
        <v>1.6409999999999998</v>
      </c>
      <c r="K17" s="6">
        <f>'нагрузка, кН'!K17/10*3</f>
        <v>1.476</v>
      </c>
      <c r="L17" s="6">
        <f>'нагрузка, кН'!L17/10*3</f>
        <v>1.2269999999999999</v>
      </c>
      <c r="M17" s="6">
        <f>'нагрузка, кН'!M17/10*3</f>
        <v>0.96300000000000008</v>
      </c>
      <c r="N17" s="6">
        <f>'нагрузка, кН'!N17/10*3</f>
        <v>0.77100000000000002</v>
      </c>
      <c r="O17" s="6">
        <f>'нагрузка, кН'!O17/10*3</f>
        <v>0.62400000000000011</v>
      </c>
      <c r="P17" s="6">
        <f>'нагрузка, кН'!P17/10*3</f>
        <v>0.51600000000000001</v>
      </c>
      <c r="Q17" s="6">
        <f>'нагрузка, кН'!Q17/10*3</f>
        <v>0.42899999999999994</v>
      </c>
      <c r="R17" s="6">
        <f>'нагрузка, кН'!R17/10*3</f>
        <v>0.36</v>
      </c>
      <c r="S17" s="6">
        <f>'нагрузка, кН'!S17/10*3</f>
        <v>0.30600000000000005</v>
      </c>
      <c r="T17" s="8">
        <f>'нагрузка, кН'!T17/10*3</f>
        <v>0.26400000000000001</v>
      </c>
    </row>
    <row r="18" spans="1:20">
      <c r="A18" s="28" t="s">
        <v>15</v>
      </c>
      <c r="B18" s="66">
        <f>'нагрузка, кН'!B18/10*3</f>
        <v>18.468000000000004</v>
      </c>
      <c r="C18" s="67">
        <f>'нагрузка, кН'!C18/10*3</f>
        <v>9.2340000000000018</v>
      </c>
      <c r="D18" s="67">
        <f>'нагрузка, кН'!D18/10*3</f>
        <v>6.1560000000000006</v>
      </c>
      <c r="E18" s="67">
        <f>'нагрузка, кН'!E18/10*3</f>
        <v>4.6170000000000009</v>
      </c>
      <c r="F18" s="67">
        <f>'нагрузка, кН'!F18/10*3</f>
        <v>3.6930000000000005</v>
      </c>
      <c r="G18" s="69">
        <f>'нагрузка, кН'!G18/10*3</f>
        <v>3.0780000000000003</v>
      </c>
      <c r="H18" s="6">
        <f>'нагрузка, кН'!H18/10*3</f>
        <v>2.6369999999999996</v>
      </c>
      <c r="I18" s="6">
        <f>'нагрузка, кН'!I18/10*3</f>
        <v>2.3069999999999999</v>
      </c>
      <c r="J18" s="6">
        <f>'нагрузка, кН'!J18/10*3</f>
        <v>2.0519999999999996</v>
      </c>
      <c r="K18" s="6">
        <f>'нагрузка, кН'!K18/10*3</f>
        <v>1.8479999999999999</v>
      </c>
      <c r="L18" s="6">
        <f>'нагрузка, кН'!L18/10*3</f>
        <v>1.5329999999999999</v>
      </c>
      <c r="M18" s="6">
        <f>'нагрузка, кН'!M18/10*3</f>
        <v>1.2029999999999998</v>
      </c>
      <c r="N18" s="6">
        <f>'нагрузка, кН'!N18/10*3</f>
        <v>0.96300000000000008</v>
      </c>
      <c r="O18" s="6">
        <f>'нагрузка, кН'!O18/10*3</f>
        <v>0.78</v>
      </c>
      <c r="P18" s="6">
        <f>'нагрузка, кН'!P18/10*3</f>
        <v>0.64200000000000013</v>
      </c>
      <c r="Q18" s="6">
        <f>'нагрузка, кН'!Q18/10*3</f>
        <v>0.53699999999999992</v>
      </c>
      <c r="R18" s="6">
        <f>'нагрузка, кН'!R18/10*3</f>
        <v>0.44999999999999996</v>
      </c>
      <c r="S18" s="6">
        <f>'нагрузка, кН'!S18/10*3</f>
        <v>0.38400000000000001</v>
      </c>
      <c r="T18" s="8">
        <f>'нагрузка, кН'!T18/10*3</f>
        <v>0.32700000000000007</v>
      </c>
    </row>
    <row r="19" spans="1:20">
      <c r="A19" s="28" t="s">
        <v>16</v>
      </c>
      <c r="B19" s="66">
        <f>'нагрузка, кН'!B19/10*3</f>
        <v>18.531000000000002</v>
      </c>
      <c r="C19" s="67">
        <f>'нагрузка, кН'!C19/10*3</f>
        <v>9.2669999999999995</v>
      </c>
      <c r="D19" s="67">
        <f>'нагрузка, кН'!D19/10*3</f>
        <v>6.1770000000000005</v>
      </c>
      <c r="E19" s="67">
        <f>'нагрузка, кН'!E19/10*3</f>
        <v>4.6319999999999997</v>
      </c>
      <c r="F19" s="67">
        <f>'нагрузка, кН'!F19/10*3</f>
        <v>3.7049999999999996</v>
      </c>
      <c r="G19" s="6">
        <f>'нагрузка, кН'!G19/10*3</f>
        <v>3.09</v>
      </c>
      <c r="H19" s="6">
        <f>'нагрузка, кН'!H19/10*3</f>
        <v>2.6459999999999999</v>
      </c>
      <c r="I19" s="6">
        <f>'нагрузка, кН'!I19/10*3</f>
        <v>2.3159999999999998</v>
      </c>
      <c r="J19" s="6">
        <f>'нагрузка, кН'!J19/10*3</f>
        <v>2.0580000000000003</v>
      </c>
      <c r="K19" s="6">
        <f>'нагрузка, кН'!K19/10*3</f>
        <v>1.8540000000000001</v>
      </c>
      <c r="L19" s="6">
        <f>'нагрузка, кН'!L19/10*3</f>
        <v>1.6860000000000002</v>
      </c>
      <c r="M19" s="6">
        <f>'нагрузка, кН'!M19/10*3</f>
        <v>1.359</v>
      </c>
      <c r="N19" s="6">
        <f>'нагрузка, кН'!N19/10*3</f>
        <v>1.0859999999999999</v>
      </c>
      <c r="O19" s="6">
        <f>'нагрузка, кН'!O19/10*3</f>
        <v>0.8819999999999999</v>
      </c>
      <c r="P19" s="6">
        <f>'нагрузка, кН'!P19/10*3</f>
        <v>0.72599999999999998</v>
      </c>
      <c r="Q19" s="6">
        <f>'нагрузка, кН'!Q19/10*3</f>
        <v>0.60600000000000009</v>
      </c>
      <c r="R19" s="6">
        <f>'нагрузка, кН'!R19/10*3</f>
        <v>0.51</v>
      </c>
      <c r="S19" s="6">
        <f>'нагрузка, кН'!S19/10*3</f>
        <v>0.43199999999999994</v>
      </c>
      <c r="T19" s="8">
        <f>'нагрузка, кН'!T19/10*3</f>
        <v>0.372</v>
      </c>
    </row>
    <row r="20" spans="1:20">
      <c r="A20" s="28" t="s">
        <v>17</v>
      </c>
      <c r="B20" s="66">
        <f>'нагрузка, кН'!B20/10*3</f>
        <v>11.324999999999999</v>
      </c>
      <c r="C20" s="67">
        <f>'нагрузка, кН'!C20/10*3</f>
        <v>5.6609999999999996</v>
      </c>
      <c r="D20" s="67">
        <f>'нагрузка, кН'!D20/10*3</f>
        <v>3.774</v>
      </c>
      <c r="E20" s="67">
        <f>'нагрузка, кН'!E20/10*3</f>
        <v>2.8319999999999999</v>
      </c>
      <c r="F20" s="67">
        <f>'нагрузка, кН'!F20/10*3</f>
        <v>2.2650000000000001</v>
      </c>
      <c r="G20" s="6">
        <f>'нагрузка, кН'!G20/10*3</f>
        <v>1.887</v>
      </c>
      <c r="H20" s="6">
        <f>'нагрузка, кН'!H20/10*3</f>
        <v>1.6169999999999998</v>
      </c>
      <c r="I20" s="6">
        <f>'нагрузка, кН'!I20/10*3</f>
        <v>1.4159999999999999</v>
      </c>
      <c r="J20" s="6">
        <f>'нагрузка, кН'!J20/10*3</f>
        <v>1.2570000000000001</v>
      </c>
      <c r="K20" s="6">
        <f>'нагрузка, кН'!K20/10*3</f>
        <v>1.131</v>
      </c>
      <c r="L20" s="6">
        <f>'нагрузка, кН'!L20/10*3</f>
        <v>1.0290000000000001</v>
      </c>
      <c r="M20" s="6">
        <f>'нагрузка, кН'!M20/10*3</f>
        <v>0.92399999999999993</v>
      </c>
      <c r="N20" s="6">
        <f>'нагрузка, кН'!N20/10*3</f>
        <v>0.73799999999999999</v>
      </c>
      <c r="O20" s="6">
        <f>'нагрузка, кН'!O20/10*3</f>
        <v>0.60000000000000009</v>
      </c>
      <c r="P20" s="6">
        <f>'нагрузка, кН'!P20/10*3</f>
        <v>0.49199999999999994</v>
      </c>
      <c r="Q20" s="6">
        <f>'нагрузка, кН'!Q20/10*3</f>
        <v>0.41100000000000003</v>
      </c>
      <c r="R20" s="6">
        <f>'нагрузка, кН'!R20/10*3</f>
        <v>0.34499999999999997</v>
      </c>
      <c r="S20" s="6">
        <f>'нагрузка, кН'!S20/10*3</f>
        <v>0.29400000000000004</v>
      </c>
      <c r="T20" s="8">
        <f>'нагрузка, кН'!T20/10*3</f>
        <v>0.252</v>
      </c>
    </row>
    <row r="21" spans="1:20">
      <c r="A21" s="28" t="s">
        <v>18</v>
      </c>
      <c r="B21" s="66">
        <f>'нагрузка, кН'!B21/10*3</f>
        <v>16.986000000000001</v>
      </c>
      <c r="C21" s="67">
        <f>'нагрузка, кН'!C21/10*3</f>
        <v>8.4930000000000003</v>
      </c>
      <c r="D21" s="67">
        <f>'нагрузка, кН'!D21/10*3</f>
        <v>5.6609999999999996</v>
      </c>
      <c r="E21" s="67">
        <f>'нагрузка, кН'!E21/10*3</f>
        <v>4.2479999999999993</v>
      </c>
      <c r="F21" s="69">
        <f>'нагрузка, кН'!F21/10*3</f>
        <v>3.3960000000000004</v>
      </c>
      <c r="G21" s="6">
        <f>'нагрузка, кН'!G21/10*3</f>
        <v>2.8319999999999999</v>
      </c>
      <c r="H21" s="6">
        <f>'нагрузка, кН'!H21/10*3</f>
        <v>2.4269999999999996</v>
      </c>
      <c r="I21" s="6">
        <f>'нагрузка, кН'!I21/10*3</f>
        <v>2.1239999999999997</v>
      </c>
      <c r="J21" s="6">
        <f>'нагрузка, кН'!J21/10*3</f>
        <v>1.887</v>
      </c>
      <c r="K21" s="6">
        <f>'нагрузка, кН'!K21/10*3</f>
        <v>1.6980000000000002</v>
      </c>
      <c r="L21" s="6">
        <f>'нагрузка, кН'!L21/10*3</f>
        <v>1.5449999999999999</v>
      </c>
      <c r="M21" s="6">
        <f>'нагрузка, кН'!M21/10*3</f>
        <v>1.383</v>
      </c>
      <c r="N21" s="6">
        <f>'нагрузка, кН'!N21/10*3</f>
        <v>1.107</v>
      </c>
      <c r="O21" s="6">
        <f>'нагрузка, кН'!O21/10*3</f>
        <v>0.89700000000000013</v>
      </c>
      <c r="P21" s="6">
        <f>'нагрузка, кН'!P21/10*3</f>
        <v>0.73799999999999999</v>
      </c>
      <c r="Q21" s="6">
        <f>'нагрузка, кН'!Q21/10*3</f>
        <v>0.61499999999999999</v>
      </c>
      <c r="R21" s="6">
        <f>'нагрузка, кН'!R21/10*3</f>
        <v>0.51899999999999991</v>
      </c>
      <c r="S21" s="6">
        <f>'нагрузка, кН'!S21/10*3</f>
        <v>0.44099999999999995</v>
      </c>
      <c r="T21" s="8">
        <f>'нагрузка, кН'!T21/10*3</f>
        <v>0.378</v>
      </c>
    </row>
    <row r="22" spans="1:20">
      <c r="A22" s="28" t="s">
        <v>19</v>
      </c>
      <c r="B22" s="66">
        <f>'нагрузка, кН'!B22/10*3</f>
        <v>22.646999999999998</v>
      </c>
      <c r="C22" s="67">
        <f>'нагрузка, кН'!C22/10*3</f>
        <v>11.324999999999999</v>
      </c>
      <c r="D22" s="67">
        <f>'нагрузка, кН'!D22/10*3</f>
        <v>7.548</v>
      </c>
      <c r="E22" s="67">
        <f>'нагрузка, кН'!E22/10*3</f>
        <v>5.6609999999999996</v>
      </c>
      <c r="F22" s="67">
        <f>'нагрузка, кН'!F22/10*3</f>
        <v>4.53</v>
      </c>
      <c r="G22" s="6">
        <f>'нагрузка, кН'!G22/10*3</f>
        <v>3.774</v>
      </c>
      <c r="H22" s="69">
        <f>'нагрузка, кН'!H22/10*3</f>
        <v>3.2339999999999995</v>
      </c>
      <c r="I22" s="6">
        <f>'нагрузка, кН'!I22/10*3</f>
        <v>2.8319999999999999</v>
      </c>
      <c r="J22" s="6">
        <f>'нагрузка, кН'!J22/10*3</f>
        <v>2.5170000000000003</v>
      </c>
      <c r="K22" s="6">
        <f>'нагрузка, кН'!K22/10*3</f>
        <v>2.2650000000000001</v>
      </c>
      <c r="L22" s="6">
        <f>'нагрузка, кН'!L22/10*3</f>
        <v>2.0580000000000003</v>
      </c>
      <c r="M22" s="6">
        <f>'нагрузка, кН'!M22/10*3</f>
        <v>1.845</v>
      </c>
      <c r="N22" s="6">
        <f>'нагрузка, кН'!N22/10*3</f>
        <v>1.476</v>
      </c>
      <c r="O22" s="6">
        <f>'нагрузка, кН'!O22/10*3</f>
        <v>1.1970000000000001</v>
      </c>
      <c r="P22" s="6">
        <f>'нагрузка, кН'!P22/10*3</f>
        <v>0.9870000000000001</v>
      </c>
      <c r="Q22" s="6">
        <f>'нагрузка, кН'!Q22/10*3</f>
        <v>0.82200000000000006</v>
      </c>
      <c r="R22" s="6">
        <f>'нагрузка, кН'!R22/10*3</f>
        <v>0.69</v>
      </c>
      <c r="S22" s="6">
        <f>'нагрузка, кН'!S22/10*3</f>
        <v>0.58800000000000008</v>
      </c>
      <c r="T22" s="8">
        <f>'нагрузка, кН'!T22/10*3</f>
        <v>0.504</v>
      </c>
    </row>
    <row r="23" spans="1:20">
      <c r="A23" s="28" t="s">
        <v>20</v>
      </c>
      <c r="B23" s="66">
        <f>'нагрузка, кН'!B23/10*3</f>
        <v>28.311000000000003</v>
      </c>
      <c r="C23" s="67">
        <f>'нагрузка, кН'!C23/10*3</f>
        <v>14.154</v>
      </c>
      <c r="D23" s="67">
        <f>'нагрузка, кН'!D23/10*3</f>
        <v>9.4379999999999988</v>
      </c>
      <c r="E23" s="67">
        <f>'нагрузка, кН'!E23/10*3</f>
        <v>7.077</v>
      </c>
      <c r="F23" s="67">
        <f>'нагрузка, кН'!F23/10*3</f>
        <v>5.6609999999999996</v>
      </c>
      <c r="G23" s="6">
        <f>'нагрузка, кН'!G23/10*3</f>
        <v>4.7189999999999994</v>
      </c>
      <c r="H23" s="6">
        <f>'нагрузка, кН'!H23/10*3</f>
        <v>4.0440000000000005</v>
      </c>
      <c r="I23" s="6">
        <f>'нагрузка, кН'!I23/10*3</f>
        <v>3.5400000000000005</v>
      </c>
      <c r="J23" s="69">
        <f>'нагрузка, кН'!J23/10*3</f>
        <v>3.1469999999999998</v>
      </c>
      <c r="K23" s="6">
        <f>'нагрузка, кН'!K23/10*3</f>
        <v>2.8319999999999999</v>
      </c>
      <c r="L23" s="6">
        <f>'нагрузка, кН'!L23/10*3</f>
        <v>2.5739999999999998</v>
      </c>
      <c r="M23" s="6">
        <f>'нагрузка, кН'!M23/10*3</f>
        <v>2.3069999999999999</v>
      </c>
      <c r="N23" s="6">
        <f>'нагрузка, кН'!N23/10*3</f>
        <v>1.845</v>
      </c>
      <c r="O23" s="6">
        <f>'нагрузка, кН'!O23/10*3</f>
        <v>1.4969999999999999</v>
      </c>
      <c r="P23" s="6">
        <f>'нагрузка, кН'!P23/10*3</f>
        <v>1.2330000000000001</v>
      </c>
      <c r="Q23" s="6">
        <f>'нагрузка, кН'!Q23/10*3</f>
        <v>1.0259999999999998</v>
      </c>
      <c r="R23" s="6">
        <f>'нагрузка, кН'!R23/10*3</f>
        <v>0.86399999999999988</v>
      </c>
      <c r="S23" s="6">
        <f>'нагрузка, кН'!S23/10*3</f>
        <v>0.7350000000000001</v>
      </c>
      <c r="T23" s="8">
        <f>'нагрузка, кН'!T23/10*3</f>
        <v>0.63000000000000012</v>
      </c>
    </row>
    <row r="24" spans="1:20">
      <c r="A24" s="28" t="s">
        <v>21</v>
      </c>
      <c r="B24" s="66">
        <f>'нагрузка, кН'!B24/10*3</f>
        <v>24.018000000000001</v>
      </c>
      <c r="C24" s="67">
        <f>'нагрузка, кН'!C24/10*3</f>
        <v>12.009</v>
      </c>
      <c r="D24" s="67">
        <f>'нагрузка, кН'!D24/10*3</f>
        <v>8.0069999999999997</v>
      </c>
      <c r="E24" s="67">
        <f>'нагрузка, кН'!E24/10*3</f>
        <v>6.003000000000001</v>
      </c>
      <c r="F24" s="67">
        <f>'нагрузка, кН'!F24/10*3</f>
        <v>4.8030000000000008</v>
      </c>
      <c r="G24" s="6">
        <f>'нагрузка, кН'!G24/10*3</f>
        <v>4.0020000000000007</v>
      </c>
      <c r="H24" s="6">
        <f>'нагрузка, кН'!H24/10*3</f>
        <v>3.4319999999999995</v>
      </c>
      <c r="I24" s="69">
        <f>'нагрузка, кН'!I24/10*3</f>
        <v>3.0029999999999997</v>
      </c>
      <c r="J24" s="6">
        <f>'нагрузка, кН'!J24/10*3</f>
        <v>2.67</v>
      </c>
      <c r="K24" s="6">
        <f>'нагрузка, кН'!K24/10*3</f>
        <v>2.4029999999999996</v>
      </c>
      <c r="L24" s="6">
        <f>'нагрузка, кН'!L24/10*3</f>
        <v>2.1840000000000002</v>
      </c>
      <c r="M24" s="6">
        <f>'нагрузка, кН'!M24/10*3</f>
        <v>2.0010000000000003</v>
      </c>
      <c r="N24" s="6">
        <f>'нагрузка, кН'!N24/10*3</f>
        <v>1.8479999999999999</v>
      </c>
      <c r="O24" s="6">
        <f>'нагрузка, кН'!O24/10*3</f>
        <v>1.524</v>
      </c>
      <c r="P24" s="6">
        <f>'нагрузка, кН'!P24/10*3</f>
        <v>1.254</v>
      </c>
      <c r="Q24" s="6">
        <f>'нагрузка, кН'!Q24/10*3</f>
        <v>1.044</v>
      </c>
      <c r="R24" s="6">
        <f>'нагрузка, кН'!R24/10*3</f>
        <v>0.87900000000000011</v>
      </c>
      <c r="S24" s="6">
        <f>'нагрузка, кН'!S24/10*3</f>
        <v>0.74700000000000011</v>
      </c>
      <c r="T24" s="8">
        <f>'нагрузка, кН'!T24/10*3</f>
        <v>0.64200000000000013</v>
      </c>
    </row>
    <row r="25" spans="1:20">
      <c r="A25" s="28" t="s">
        <v>22</v>
      </c>
      <c r="B25" s="66">
        <f>'нагрузка, кН'!B25/10*3</f>
        <v>32.021999999999998</v>
      </c>
      <c r="C25" s="67">
        <f>'нагрузка, кН'!C25/10*3</f>
        <v>16.010999999999999</v>
      </c>
      <c r="D25" s="67">
        <f>'нагрузка, кН'!D25/10*3</f>
        <v>10.673999999999999</v>
      </c>
      <c r="E25" s="67">
        <f>'нагрузка, кН'!E25/10*3</f>
        <v>8.0069999999999997</v>
      </c>
      <c r="F25" s="67">
        <f>'нагрузка, кН'!F25/10*3</f>
        <v>6.4050000000000011</v>
      </c>
      <c r="G25" s="6">
        <f>'нагрузка, кН'!G25/10*3</f>
        <v>5.3369999999999997</v>
      </c>
      <c r="H25" s="6">
        <f>'нагрузка, кН'!H25/10*3</f>
        <v>4.5749999999999993</v>
      </c>
      <c r="I25" s="6">
        <f>'нагрузка, кН'!I25/10*3</f>
        <v>4.0020000000000007</v>
      </c>
      <c r="J25" s="6">
        <f>'нагрузка, кН'!J25/10*3</f>
        <v>3.5579999999999998</v>
      </c>
      <c r="K25" s="69">
        <f>'нагрузка, кН'!K25/10*3</f>
        <v>3.2009999999999996</v>
      </c>
      <c r="L25" s="6">
        <f>'нагрузка, кН'!L25/10*3</f>
        <v>2.91</v>
      </c>
      <c r="M25" s="6">
        <f>'нагрузка, кН'!M25/10*3</f>
        <v>2.67</v>
      </c>
      <c r="N25" s="6">
        <f>'нагрузка, кН'!N25/10*3</f>
        <v>2.4630000000000001</v>
      </c>
      <c r="O25" s="6">
        <f>'нагрузка, кН'!O25/10*3</f>
        <v>2.0309999999999997</v>
      </c>
      <c r="P25" s="6">
        <f>'нагрузка, кН'!P25/10*3</f>
        <v>1.6740000000000002</v>
      </c>
      <c r="Q25" s="6">
        <f>'нагрузка, кН'!Q25/10*3</f>
        <v>1.395</v>
      </c>
      <c r="R25" s="6">
        <f>'нагрузка, кН'!R25/10*3</f>
        <v>1.173</v>
      </c>
      <c r="S25" s="6">
        <f>'нагрузка, кН'!S25/10*3</f>
        <v>0.99599999999999989</v>
      </c>
      <c r="T25" s="8">
        <f>'нагрузка, кН'!T25/10*3</f>
        <v>0.85500000000000009</v>
      </c>
    </row>
    <row r="26" spans="1:20">
      <c r="A26" s="28" t="s">
        <v>23</v>
      </c>
      <c r="B26" s="66">
        <f>'нагрузка, кН'!B26/10*3</f>
        <v>40.028999999999996</v>
      </c>
      <c r="C26" s="67">
        <f>'нагрузка, кН'!C26/10*3</f>
        <v>20.015999999999998</v>
      </c>
      <c r="D26" s="67">
        <f>'нагрузка, кН'!D26/10*3</f>
        <v>13.343999999999998</v>
      </c>
      <c r="E26" s="67">
        <f>'нагрузка, кН'!E26/10*3</f>
        <v>10.007999999999999</v>
      </c>
      <c r="F26" s="67">
        <f>'нагрузка, кН'!F26/10*3</f>
        <v>8.0069999999999997</v>
      </c>
      <c r="G26" s="6">
        <f>'нагрузка, кН'!G26/10*3</f>
        <v>6.6719999999999988</v>
      </c>
      <c r="H26" s="6">
        <f>'нагрузка, кН'!H26/10*3</f>
        <v>5.718</v>
      </c>
      <c r="I26" s="6">
        <f>'нагрузка, кН'!I26/10*3</f>
        <v>5.0039999999999996</v>
      </c>
      <c r="J26" s="6">
        <f>'нагрузка, кН'!J26/10*3</f>
        <v>4.4489999999999998</v>
      </c>
      <c r="K26" s="6">
        <f>'нагрузка, кН'!K26/10*3</f>
        <v>4.0020000000000007</v>
      </c>
      <c r="L26" s="69">
        <f>'нагрузка, кН'!L26/10*3</f>
        <v>3.6390000000000002</v>
      </c>
      <c r="M26" s="69">
        <f>'нагрузка, кН'!M26/10*3</f>
        <v>3.3359999999999994</v>
      </c>
      <c r="N26" s="69">
        <f>'нагрузка, кН'!N26/10*3</f>
        <v>3.0780000000000003</v>
      </c>
      <c r="O26" s="6">
        <f>'нагрузка, кН'!O26/10*3</f>
        <v>2.5410000000000004</v>
      </c>
      <c r="P26" s="6">
        <f>'нагрузка, кН'!P26/10*3</f>
        <v>2.0909999999999997</v>
      </c>
      <c r="Q26" s="6">
        <f>'нагрузка, кН'!Q26/10*3</f>
        <v>1.7429999999999999</v>
      </c>
      <c r="R26" s="6">
        <f>'нагрузка, кН'!R26/10*3</f>
        <v>1.4670000000000001</v>
      </c>
      <c r="S26" s="6">
        <f>'нагрузка, кН'!S26/10*3</f>
        <v>1.2450000000000001</v>
      </c>
      <c r="T26" s="8">
        <f>'нагрузка, кН'!T26/10*3</f>
        <v>1.0680000000000001</v>
      </c>
    </row>
    <row r="27" spans="1:20">
      <c r="A27" s="28" t="s">
        <v>24</v>
      </c>
      <c r="B27" s="66">
        <f>'нагрузка, кН'!B27/10*3</f>
        <v>32.048999999999999</v>
      </c>
      <c r="C27" s="67">
        <f>'нагрузка, кН'!C27/10*3</f>
        <v>16.026000000000003</v>
      </c>
      <c r="D27" s="67">
        <f>'нагрузка, кН'!D27/10*3</f>
        <v>10.683</v>
      </c>
      <c r="E27" s="67">
        <f>'нагрузка, кН'!E27/10*3</f>
        <v>8.0130000000000017</v>
      </c>
      <c r="F27" s="67">
        <f>'нагрузка, кН'!F27/10*3</f>
        <v>6.4109999999999996</v>
      </c>
      <c r="G27" s="6">
        <f>'нагрузка, кН'!G27/10*3</f>
        <v>5.343</v>
      </c>
      <c r="H27" s="6">
        <f>'нагрузка, кН'!H27/10*3</f>
        <v>4.5780000000000003</v>
      </c>
      <c r="I27" s="6">
        <f>'нагрузка, кН'!I27/10*3</f>
        <v>4.0049999999999999</v>
      </c>
      <c r="J27" s="6">
        <f>'нагрузка, кН'!J27/10*3</f>
        <v>3.5609999999999995</v>
      </c>
      <c r="K27" s="6">
        <f>'нагрузка, кН'!K27/10*3</f>
        <v>3.2040000000000002</v>
      </c>
      <c r="L27" s="6">
        <f>'нагрузка, кН'!L27/10*3</f>
        <v>2.9130000000000003</v>
      </c>
      <c r="M27" s="6">
        <f>'нагрузка, кН'!M27/10*3</f>
        <v>2.67</v>
      </c>
      <c r="N27" s="6">
        <f>'нагрузка, кН'!N27/10*3</f>
        <v>2.4660000000000002</v>
      </c>
      <c r="O27" s="6">
        <f>'нагрузка, кН'!O27/10*3</f>
        <v>2.2890000000000001</v>
      </c>
      <c r="P27" s="6">
        <f>'нагрузка, кН'!P27/10*3</f>
        <v>1.9530000000000001</v>
      </c>
      <c r="Q27" s="6">
        <f>'нагрузка, кН'!Q27/10*3</f>
        <v>1.6260000000000001</v>
      </c>
      <c r="R27" s="6">
        <f>'нагрузка, кН'!R27/10*3</f>
        <v>1.371</v>
      </c>
      <c r="S27" s="6">
        <f>'нагрузка, кН'!S27/10*3</f>
        <v>1.1640000000000001</v>
      </c>
      <c r="T27" s="8">
        <f>'нагрузка, кН'!T27/10*3</f>
        <v>0.99599999999999989</v>
      </c>
    </row>
    <row r="28" spans="1:20">
      <c r="A28" s="28" t="s">
        <v>25</v>
      </c>
      <c r="B28" s="66">
        <f>'нагрузка, кН'!B28/10*3</f>
        <v>42.731999999999999</v>
      </c>
      <c r="C28" s="67">
        <f>'нагрузка, кН'!C28/10*3</f>
        <v>21.366</v>
      </c>
      <c r="D28" s="67">
        <f>'нагрузка, кН'!D28/10*3</f>
        <v>14.243999999999998</v>
      </c>
      <c r="E28" s="67">
        <f>'нагрузка, кН'!E28/10*3</f>
        <v>10.683</v>
      </c>
      <c r="F28" s="67">
        <f>'нагрузка, кН'!F28/10*3</f>
        <v>8.5469999999999988</v>
      </c>
      <c r="G28" s="6">
        <f>'нагрузка, кН'!G28/10*3</f>
        <v>7.121999999999999</v>
      </c>
      <c r="H28" s="6">
        <f>'нагрузка, кН'!H28/10*3</f>
        <v>6.1050000000000004</v>
      </c>
      <c r="I28" s="6">
        <f>'нагрузка, кН'!I28/10*3</f>
        <v>5.343</v>
      </c>
      <c r="J28" s="6">
        <f>'нагрузка, кН'!J28/10*3</f>
        <v>4.7489999999999997</v>
      </c>
      <c r="K28" s="6">
        <f>'нагрузка, кН'!K28/10*3</f>
        <v>4.2720000000000002</v>
      </c>
      <c r="L28" s="6">
        <f>'нагрузка, кН'!L28/10*3</f>
        <v>3.8849999999999998</v>
      </c>
      <c r="M28" s="6">
        <f>'нагрузка, кН'!M28/10*3</f>
        <v>3.5609999999999995</v>
      </c>
      <c r="N28" s="6">
        <f>'нагрузка, кН'!N28/10*3</f>
        <v>3.2880000000000003</v>
      </c>
      <c r="O28" s="69">
        <f>'нагрузка, кН'!O28/10*3</f>
        <v>3.0509999999999997</v>
      </c>
      <c r="P28" s="6">
        <f>'нагрузка, кН'!P28/10*3</f>
        <v>2.6040000000000001</v>
      </c>
      <c r="Q28" s="6">
        <f>'нагрузка, кН'!Q28/10*3</f>
        <v>2.1690000000000005</v>
      </c>
      <c r="R28" s="6">
        <f>'нагрузка, кН'!R28/10*3</f>
        <v>1.827</v>
      </c>
      <c r="S28" s="6">
        <f>'нагрузка, кН'!S28/10*3</f>
        <v>1.5510000000000002</v>
      </c>
      <c r="T28" s="8">
        <f>'нагрузка, кН'!T28/10*3</f>
        <v>1.3289999999999997</v>
      </c>
    </row>
    <row r="29" spans="1:20">
      <c r="A29" s="28" t="s">
        <v>26</v>
      </c>
      <c r="B29" s="66">
        <f>'нагрузка, кН'!B29/10*3</f>
        <v>53.414999999999999</v>
      </c>
      <c r="C29" s="67">
        <f>'нагрузка, кН'!C29/10*3</f>
        <v>26.709000000000003</v>
      </c>
      <c r="D29" s="67">
        <f>'нагрузка, кН'!D29/10*3</f>
        <v>17.805</v>
      </c>
      <c r="E29" s="67">
        <f>'нагрузка, кН'!E29/10*3</f>
        <v>13.352999999999998</v>
      </c>
      <c r="F29" s="67">
        <f>'нагрузка, кН'!F29/10*3</f>
        <v>10.683</v>
      </c>
      <c r="G29" s="6">
        <f>'нагрузка, кН'!G29/10*3</f>
        <v>8.9039999999999999</v>
      </c>
      <c r="H29" s="6">
        <f>'нагрузка, кН'!H29/10*3</f>
        <v>7.6319999999999997</v>
      </c>
      <c r="I29" s="6">
        <f>'нагрузка, кН'!I29/10*3</f>
        <v>6.6779999999999999</v>
      </c>
      <c r="J29" s="6">
        <f>'нагрузка, кН'!J29/10*3</f>
        <v>5.9340000000000011</v>
      </c>
      <c r="K29" s="6">
        <f>'нагрузка, кН'!K29/10*3</f>
        <v>5.343</v>
      </c>
      <c r="L29" s="6">
        <f>'нагрузка, кН'!L29/10*3</f>
        <v>4.8570000000000011</v>
      </c>
      <c r="M29" s="6">
        <f>'нагрузка, кН'!M29/10*3</f>
        <v>4.452</v>
      </c>
      <c r="N29" s="6">
        <f>'нагрузка, кН'!N29/10*3</f>
        <v>4.1099999999999994</v>
      </c>
      <c r="O29" s="6">
        <f>'нагрузка, кН'!O29/10*3</f>
        <v>3.8159999999999998</v>
      </c>
      <c r="P29" s="69">
        <f>'нагрузка, кН'!P29/10*3</f>
        <v>3.2549999999999999</v>
      </c>
      <c r="Q29" s="6">
        <f>'нагрузка, кН'!Q29/10*3</f>
        <v>2.7119999999999997</v>
      </c>
      <c r="R29" s="6">
        <f>'нагрузка, кН'!R29/10*3</f>
        <v>2.2829999999999999</v>
      </c>
      <c r="S29" s="6">
        <f>'нагрузка, кН'!S29/10*3</f>
        <v>1.9410000000000001</v>
      </c>
      <c r="T29" s="8">
        <f>'нагрузка, кН'!T29/10*3</f>
        <v>1.6620000000000001</v>
      </c>
    </row>
    <row r="30" spans="1:20">
      <c r="A30" s="28" t="s">
        <v>27</v>
      </c>
      <c r="B30" s="66">
        <f>'нагрузка, кН'!B30/10*3</f>
        <v>54.698999999999998</v>
      </c>
      <c r="C30" s="67">
        <f>'нагрузка, кН'!C30/10*3</f>
        <v>27.351000000000003</v>
      </c>
      <c r="D30" s="67">
        <f>'нагрузка, кН'!D30/10*3</f>
        <v>18.234000000000002</v>
      </c>
      <c r="E30" s="67">
        <f>'нагрузка, кН'!E30/10*3</f>
        <v>13.673999999999999</v>
      </c>
      <c r="F30" s="67">
        <f>'нагрузка, кН'!F30/10*3</f>
        <v>10.940999999999999</v>
      </c>
      <c r="G30" s="6">
        <f>'нагрузка, кН'!G30/10*3</f>
        <v>9.1170000000000009</v>
      </c>
      <c r="H30" s="6">
        <f>'нагрузка, кН'!H30/10*3</f>
        <v>7.8149999999999995</v>
      </c>
      <c r="I30" s="6">
        <f>'нагрузка, кН'!I30/10*3</f>
        <v>6.8369999999999997</v>
      </c>
      <c r="J30" s="6">
        <f>'нагрузка, кН'!J30/10*3</f>
        <v>6.0780000000000012</v>
      </c>
      <c r="K30" s="6">
        <f>'нагрузка, кН'!K30/10*3</f>
        <v>5.4689999999999994</v>
      </c>
      <c r="L30" s="6">
        <f>'нагрузка, кН'!L30/10*3</f>
        <v>4.9740000000000002</v>
      </c>
      <c r="M30" s="6">
        <f>'нагрузка, кН'!M30/10*3</f>
        <v>4.5569999999999995</v>
      </c>
      <c r="N30" s="6">
        <f>'нагрузка, кН'!N30/10*3</f>
        <v>4.2089999999999996</v>
      </c>
      <c r="O30" s="6">
        <f>'нагрузка, кН'!O30/10*3</f>
        <v>3.9060000000000001</v>
      </c>
      <c r="P30" s="6">
        <f>'нагрузка, кН'!P30/10*3</f>
        <v>3.6479999999999997</v>
      </c>
      <c r="Q30" s="69">
        <f>'нагрузка, кН'!Q30/10*3</f>
        <v>3.1740000000000004</v>
      </c>
      <c r="R30" s="6">
        <f>'нагрузка, кН'!R30/10*3</f>
        <v>2.673</v>
      </c>
      <c r="S30" s="6">
        <f>'нагрузка, кН'!S30/10*3</f>
        <v>2.2709999999999999</v>
      </c>
      <c r="T30" s="8">
        <f>'нагрузка, кН'!T30/10*3</f>
        <v>1.944</v>
      </c>
    </row>
    <row r="31" spans="1:20">
      <c r="A31" s="28" t="s">
        <v>28</v>
      </c>
      <c r="B31" s="66">
        <f>'нагрузка, кН'!B31/10*3</f>
        <v>68.373000000000005</v>
      </c>
      <c r="C31" s="67">
        <f>'нагрузка, кН'!C31/10*3</f>
        <v>34.187999999999995</v>
      </c>
      <c r="D31" s="67">
        <f>'нагрузка, кН'!D31/10*3</f>
        <v>22.790999999999997</v>
      </c>
      <c r="E31" s="67">
        <f>'нагрузка, кН'!E31/10*3</f>
        <v>17.093999999999998</v>
      </c>
      <c r="F31" s="67">
        <f>'нагрузка, кН'!F31/10*3</f>
        <v>13.673999999999999</v>
      </c>
      <c r="G31" s="6">
        <f>'нагрузка, кН'!G31/10*3</f>
        <v>11.397000000000002</v>
      </c>
      <c r="H31" s="6">
        <f>'нагрузка, кН'!H31/10*3</f>
        <v>9.7680000000000007</v>
      </c>
      <c r="I31" s="6">
        <f>'нагрузка, кН'!I31/10*3</f>
        <v>8.5469999999999988</v>
      </c>
      <c r="J31" s="6">
        <f>'нагрузка, кН'!J31/10*3</f>
        <v>7.5960000000000001</v>
      </c>
      <c r="K31" s="6">
        <f>'нагрузка, кН'!K31/10*3</f>
        <v>6.8369999999999997</v>
      </c>
      <c r="L31" s="6">
        <f>'нагрузка, кН'!L31/10*3</f>
        <v>6.2160000000000002</v>
      </c>
      <c r="M31" s="6">
        <f>'нагрузка, кН'!M31/10*3</f>
        <v>5.6969999999999992</v>
      </c>
      <c r="N31" s="6">
        <f>'нагрузка, кН'!N31/10*3</f>
        <v>5.2590000000000003</v>
      </c>
      <c r="O31" s="6">
        <f>'нагрузка, кН'!O31/10*3</f>
        <v>4.8840000000000003</v>
      </c>
      <c r="P31" s="6">
        <f>'нагрузка, кН'!P31/10*3</f>
        <v>4.5569999999999995</v>
      </c>
      <c r="Q31" s="6">
        <f>'нагрузка, кН'!Q31/10*3</f>
        <v>3.9660000000000002</v>
      </c>
      <c r="R31" s="69">
        <f>'нагрузка, кН'!R31/10*3</f>
        <v>3.339</v>
      </c>
      <c r="S31" s="6">
        <f>'нагрузка, кН'!S31/10*3</f>
        <v>2.8380000000000001</v>
      </c>
      <c r="T31" s="8">
        <f>'нагрузка, кН'!T31/10*3</f>
        <v>2.4329999999999998</v>
      </c>
    </row>
    <row r="32" spans="1:20">
      <c r="A32" s="28" t="s">
        <v>29</v>
      </c>
      <c r="B32" s="66">
        <f>'нагрузка, кН'!B32/10*3</f>
        <v>67.899000000000001</v>
      </c>
      <c r="C32" s="67">
        <f>'нагрузка, кН'!C32/10*3</f>
        <v>33.951000000000001</v>
      </c>
      <c r="D32" s="67">
        <f>'нагрузка, кН'!D32/10*3</f>
        <v>22.631999999999998</v>
      </c>
      <c r="E32" s="67">
        <f>'нагрузка, кН'!E32/10*3</f>
        <v>16.973999999999997</v>
      </c>
      <c r="F32" s="67">
        <f>'нагрузка, кН'!F32/10*3</f>
        <v>13.581</v>
      </c>
      <c r="G32" s="6">
        <f>'нагрузка, кН'!G32/10*3</f>
        <v>11.315999999999999</v>
      </c>
      <c r="H32" s="6">
        <f>'нагрузка, кН'!H32/10*3</f>
        <v>9.6989999999999981</v>
      </c>
      <c r="I32" s="6">
        <f>'нагрузка, кН'!I32/10*3</f>
        <v>8.4869999999999983</v>
      </c>
      <c r="J32" s="6">
        <f>'нагрузка, кН'!J32/10*3</f>
        <v>7.544999999999999</v>
      </c>
      <c r="K32" s="6">
        <f>'нагрузка, кН'!K32/10*3</f>
        <v>6.7889999999999997</v>
      </c>
      <c r="L32" s="6">
        <f>'нагрузка, кН'!L32/10*3</f>
        <v>6.1739999999999995</v>
      </c>
      <c r="M32" s="6">
        <f>'нагрузка, кН'!M32/10*3</f>
        <v>5.6579999999999995</v>
      </c>
      <c r="N32" s="6">
        <f>'нагрузка, кН'!N32/10*3</f>
        <v>5.2230000000000008</v>
      </c>
      <c r="O32" s="6">
        <f>'нагрузка, кН'!O32/10*3</f>
        <v>4.8510000000000009</v>
      </c>
      <c r="P32" s="6">
        <f>'нагрузка, кН'!P32/10*3</f>
        <v>4.5269999999999992</v>
      </c>
      <c r="Q32" s="6">
        <f>'нагрузка, кН'!Q32/10*3</f>
        <v>4.2450000000000001</v>
      </c>
      <c r="R32" s="6">
        <f>'нагрузка, кН'!R32/10*3</f>
        <v>3.7320000000000002</v>
      </c>
      <c r="S32" s="69">
        <f>'нагрузка, кН'!S32/10*3</f>
        <v>3.1709999999999998</v>
      </c>
      <c r="T32" s="8">
        <f>'нагрузка, кН'!T32/10*3</f>
        <v>2.718</v>
      </c>
    </row>
    <row r="33" spans="1:20">
      <c r="A33" s="28" t="s">
        <v>30</v>
      </c>
      <c r="B33" s="66">
        <f>'нагрузка, кН'!B33/10*3</f>
        <v>84.876000000000005</v>
      </c>
      <c r="C33" s="67">
        <f>'нагрузка, кН'!C33/10*3</f>
        <v>42.438000000000002</v>
      </c>
      <c r="D33" s="67">
        <f>'нагрузка, кН'!D33/10*3</f>
        <v>28.293000000000003</v>
      </c>
      <c r="E33" s="67">
        <f>'нагрузка, кН'!E33/10*3</f>
        <v>21.219000000000001</v>
      </c>
      <c r="F33" s="67">
        <f>'нагрузка, кН'!F33/10*3</f>
        <v>16.973999999999997</v>
      </c>
      <c r="G33" s="6">
        <f>'нагрузка, кН'!G33/10*3</f>
        <v>14.145</v>
      </c>
      <c r="H33" s="6">
        <f>'нагрузка, кН'!H33/10*3</f>
        <v>12.125999999999999</v>
      </c>
      <c r="I33" s="6">
        <f>'нагрузка, кН'!I33/10*3</f>
        <v>10.608000000000001</v>
      </c>
      <c r="J33" s="6">
        <f>'нагрузка, кН'!J33/10*3</f>
        <v>9.4320000000000004</v>
      </c>
      <c r="K33" s="6">
        <f>'нагрузка, кН'!K33/10*3</f>
        <v>8.4869999999999983</v>
      </c>
      <c r="L33" s="6">
        <f>'нагрузка, кН'!L33/10*3</f>
        <v>7.7160000000000002</v>
      </c>
      <c r="M33" s="6">
        <f>'нагрузка, кН'!M33/10*3</f>
        <v>7.073999999999999</v>
      </c>
      <c r="N33" s="6">
        <f>'нагрузка, кН'!N33/10*3</f>
        <v>6.5280000000000005</v>
      </c>
      <c r="O33" s="6">
        <f>'нагрузка, кН'!O33/10*3</f>
        <v>6.0629999999999997</v>
      </c>
      <c r="P33" s="6">
        <f>'нагрузка, кН'!P33/10*3</f>
        <v>5.6579999999999995</v>
      </c>
      <c r="Q33" s="6">
        <f>'нагрузка, кН'!Q33/10*3</f>
        <v>5.3040000000000003</v>
      </c>
      <c r="R33" s="6">
        <f>'нагрузка, кН'!R33/10*3</f>
        <v>4.6650000000000009</v>
      </c>
      <c r="S33" s="6">
        <f>'нагрузка, кН'!S33/10*3</f>
        <v>3.9630000000000005</v>
      </c>
      <c r="T33" s="72">
        <f>'нагрузка, кН'!T33/10*3</f>
        <v>3.3960000000000004</v>
      </c>
    </row>
    <row r="34" spans="1:20">
      <c r="A34" s="28" t="s">
        <v>31</v>
      </c>
      <c r="B34" s="66">
        <f>'нагрузка, кН'!B34/10*3</f>
        <v>102.60599999999999</v>
      </c>
      <c r="C34" s="67">
        <f>'нагрузка, кН'!C34/10*3</f>
        <v>51.302999999999997</v>
      </c>
      <c r="D34" s="67">
        <f>'нагрузка, кН'!D34/10*3</f>
        <v>34.203000000000003</v>
      </c>
      <c r="E34" s="67">
        <f>'нагрузка, кН'!E34/10*3</f>
        <v>25.650000000000002</v>
      </c>
      <c r="F34" s="67">
        <f>'нагрузка, кН'!F34/10*3</f>
        <v>20.520000000000003</v>
      </c>
      <c r="G34" s="6">
        <f>'нагрузка, кН'!G34/10*3</f>
        <v>17.100000000000001</v>
      </c>
      <c r="H34" s="6">
        <f>'нагрузка, кН'!H34/10*3</f>
        <v>14.658000000000001</v>
      </c>
      <c r="I34" s="6">
        <f>'нагрузка, кН'!I34/10*3</f>
        <v>12.825000000000001</v>
      </c>
      <c r="J34" s="6">
        <f>'нагрузка, кН'!J34/10*3</f>
        <v>11.399999999999999</v>
      </c>
      <c r="K34" s="6">
        <f>'нагрузка, кН'!K34/10*3</f>
        <v>10.260000000000002</v>
      </c>
      <c r="L34" s="6">
        <f>'нагрузка, кН'!L34/10*3</f>
        <v>9.327</v>
      </c>
      <c r="M34" s="6">
        <f>'нагрузка, кН'!M34/10*3</f>
        <v>8.5500000000000007</v>
      </c>
      <c r="N34" s="6">
        <f>'нагрузка, кН'!N34/10*3</f>
        <v>7.8929999999999989</v>
      </c>
      <c r="O34" s="6">
        <f>'нагрузка, кН'!O34/10*3</f>
        <v>7.3290000000000006</v>
      </c>
      <c r="P34" s="6">
        <f>'нагрузка, кН'!P34/10*3</f>
        <v>6.8400000000000007</v>
      </c>
      <c r="Q34" s="6">
        <f>'нагрузка, кН'!Q34/10*3</f>
        <v>6.4139999999999997</v>
      </c>
      <c r="R34" s="6">
        <f>'нагрузка, кН'!R34/10*3</f>
        <v>6.0359999999999996</v>
      </c>
      <c r="S34" s="6">
        <f>'нагрузка, кН'!S34/10*3</f>
        <v>5.3219999999999992</v>
      </c>
      <c r="T34" s="8">
        <f>'нагрузка, кН'!T34/10*3</f>
        <v>4.5630000000000006</v>
      </c>
    </row>
    <row r="35" spans="1:20">
      <c r="A35" s="28" t="s">
        <v>32</v>
      </c>
      <c r="B35" s="66">
        <f>'нагрузка, кН'!B35/10*3</f>
        <v>124.152</v>
      </c>
      <c r="C35" s="67">
        <f>'нагрузка, кН'!C35/10*3</f>
        <v>62.076000000000001</v>
      </c>
      <c r="D35" s="67">
        <f>'нагрузка, кН'!D35/10*3</f>
        <v>41.384999999999991</v>
      </c>
      <c r="E35" s="67">
        <f>'нагрузка, кН'!E35/10*3</f>
        <v>31.038</v>
      </c>
      <c r="F35" s="67">
        <f>'нагрузка, кН'!F35/10*3</f>
        <v>24.830999999999996</v>
      </c>
      <c r="G35" s="6">
        <f>'нагрузка, кН'!G35/10*3</f>
        <v>20.691000000000003</v>
      </c>
      <c r="H35" s="6">
        <f>'нагрузка, кН'!H35/10*3</f>
        <v>17.736000000000001</v>
      </c>
      <c r="I35" s="6">
        <f>'нагрузка, кН'!I35/10*3</f>
        <v>15.519</v>
      </c>
      <c r="J35" s="6">
        <f>'нагрузка, кН'!J35/10*3</f>
        <v>13.794</v>
      </c>
      <c r="K35" s="6">
        <f>'нагрузка, кН'!K35/10*3</f>
        <v>12.414</v>
      </c>
      <c r="L35" s="6">
        <f>'нагрузка, кН'!L35/10*3</f>
        <v>11.285999999999998</v>
      </c>
      <c r="M35" s="6">
        <f>'нагрузка, кН'!M35/10*3</f>
        <v>10.347000000000001</v>
      </c>
      <c r="N35" s="6">
        <f>'нагрузка, кН'!N35/10*3</f>
        <v>9.5489999999999995</v>
      </c>
      <c r="O35" s="6">
        <f>'нагрузка, кН'!O35/10*3</f>
        <v>8.8680000000000003</v>
      </c>
      <c r="P35" s="6">
        <f>'нагрузка, кН'!P35/10*3</f>
        <v>8.2769999999999992</v>
      </c>
      <c r="Q35" s="6">
        <f>'нагрузка, кН'!Q35/10*3</f>
        <v>7.761000000000001</v>
      </c>
      <c r="R35" s="6">
        <f>'нагрузка, кН'!R35/10*3</f>
        <v>7.3020000000000005</v>
      </c>
      <c r="S35" s="6">
        <f>'нагрузка, кН'!S35/10*3</f>
        <v>6.8970000000000002</v>
      </c>
      <c r="T35" s="8">
        <f>'нагрузка, кН'!T35/10*3</f>
        <v>6.0720000000000001</v>
      </c>
    </row>
    <row r="36" spans="1:20">
      <c r="A36" s="28" t="s">
        <v>33</v>
      </c>
      <c r="B36" s="66">
        <f>'нагрузка, кН'!B36/10*3</f>
        <v>147.75</v>
      </c>
      <c r="C36" s="67">
        <f>'нагрузка, кН'!C36/10*3</f>
        <v>73.875</v>
      </c>
      <c r="D36" s="67">
        <f>'нагрузка, кН'!D36/10*3</f>
        <v>49.250999999999991</v>
      </c>
      <c r="E36" s="67">
        <f>'нагрузка, кН'!E36/10*3</f>
        <v>36.938999999999993</v>
      </c>
      <c r="F36" s="67">
        <f>'нагрузка, кН'!F36/10*3</f>
        <v>29.549999999999997</v>
      </c>
      <c r="G36" s="6">
        <f>'нагрузка, кН'!G36/10*3</f>
        <v>24.624000000000002</v>
      </c>
      <c r="H36" s="6">
        <f>'нагрузка, кН'!H36/10*3</f>
        <v>21.107999999999997</v>
      </c>
      <c r="I36" s="6">
        <f>'нагрузка, кН'!I36/10*3</f>
        <v>18.468000000000004</v>
      </c>
      <c r="J36" s="6">
        <f>'нагрузка, кН'!J36/10*3</f>
        <v>16.415999999999997</v>
      </c>
      <c r="K36" s="6">
        <f>'нагрузка, кН'!K36/10*3</f>
        <v>14.774999999999999</v>
      </c>
      <c r="L36" s="6">
        <f>'нагрузка, кН'!L36/10*3</f>
        <v>13.431000000000001</v>
      </c>
      <c r="M36" s="6">
        <f>'нагрузка, кН'!M36/10*3</f>
        <v>12.312000000000001</v>
      </c>
      <c r="N36" s="6">
        <f>'нагрузка, кН'!N36/10*3</f>
        <v>11.364000000000001</v>
      </c>
      <c r="O36" s="6">
        <f>'нагрузка, кН'!O36/10*3</f>
        <v>10.553999999999998</v>
      </c>
      <c r="P36" s="6">
        <f>'нагрузка, кН'!P36/10*3</f>
        <v>9.8490000000000002</v>
      </c>
      <c r="Q36" s="6">
        <f>'нагрузка, кН'!Q36/10*3</f>
        <v>9.2340000000000018</v>
      </c>
      <c r="R36" s="6">
        <f>'нагрузка, кН'!R36/10*3</f>
        <v>8.6909999999999989</v>
      </c>
      <c r="S36" s="6">
        <f>'нагрузка, кН'!S36/10*3</f>
        <v>8.2079999999999984</v>
      </c>
      <c r="T36" s="8">
        <f>'нагрузка, кН'!T36/10*3</f>
        <v>7.7759999999999998</v>
      </c>
    </row>
    <row r="37" spans="1:20">
      <c r="A37" s="28" t="s">
        <v>34</v>
      </c>
      <c r="B37" s="66">
        <f>'нагрузка, кН'!B37/10*3</f>
        <v>173.40300000000002</v>
      </c>
      <c r="C37" s="67">
        <f>'нагрузка, кН'!C37/10*3</f>
        <v>86.699999999999989</v>
      </c>
      <c r="D37" s="67">
        <f>'нагрузка, кН'!D37/10*3</f>
        <v>57.801000000000002</v>
      </c>
      <c r="E37" s="67">
        <f>'нагрузка, кН'!E37/10*3</f>
        <v>43.349999999999994</v>
      </c>
      <c r="F37" s="67">
        <f>'нагрузка, кН'!F37/10*3</f>
        <v>34.679999999999993</v>
      </c>
      <c r="G37" s="6">
        <f>'нагрузка, кН'!G37/10*3</f>
        <v>28.898999999999997</v>
      </c>
      <c r="H37" s="6">
        <f>'нагрузка, кН'!H37/10*3</f>
        <v>24.771000000000001</v>
      </c>
      <c r="I37" s="6">
        <f>'нагрузка, кН'!I37/10*3</f>
        <v>21.674999999999997</v>
      </c>
      <c r="J37" s="6">
        <f>'нагрузка, кН'!J37/10*3</f>
        <v>19.265999999999998</v>
      </c>
      <c r="K37" s="6">
        <f>'нагрузка, кН'!K37/10*3</f>
        <v>17.339999999999996</v>
      </c>
      <c r="L37" s="6">
        <f>'нагрузка, кН'!L37/10*3</f>
        <v>15.765000000000001</v>
      </c>
      <c r="M37" s="6">
        <f>'нагрузка, кН'!M37/10*3</f>
        <v>14.451000000000001</v>
      </c>
      <c r="N37" s="6">
        <f>'нагрузка, кН'!N37/10*3</f>
        <v>13.337999999999999</v>
      </c>
      <c r="O37" s="6">
        <f>'нагрузка, кН'!O37/10*3</f>
        <v>12.386999999999999</v>
      </c>
      <c r="P37" s="6">
        <f>'нагрузка, кН'!P37/10*3</f>
        <v>11.559000000000001</v>
      </c>
      <c r="Q37" s="6">
        <f>'нагрузка, кН'!Q37/10*3</f>
        <v>10.839000000000002</v>
      </c>
      <c r="R37" s="6">
        <f>'нагрузка, кН'!R37/10*3</f>
        <v>10.199999999999999</v>
      </c>
      <c r="S37" s="6">
        <f>'нагрузка, кН'!S37/10*3</f>
        <v>9.6329999999999991</v>
      </c>
      <c r="T37" s="8">
        <f>'нагрузка, кН'!T37/10*3</f>
        <v>9.1260000000000012</v>
      </c>
    </row>
    <row r="38" spans="1:20">
      <c r="A38" s="28" t="s">
        <v>35</v>
      </c>
      <c r="B38" s="66">
        <f>'нагрузка, кН'!B38/10*3</f>
        <v>201.10499999999999</v>
      </c>
      <c r="C38" s="67">
        <f>'нагрузка, кН'!C38/10*3</f>
        <v>100.554</v>
      </c>
      <c r="D38" s="67">
        <f>'нагрузка, кН'!D38/10*3</f>
        <v>67.034999999999997</v>
      </c>
      <c r="E38" s="67">
        <f>'нагрузка, кН'!E38/10*3</f>
        <v>50.277000000000001</v>
      </c>
      <c r="F38" s="67">
        <f>'нагрузка, кН'!F38/10*3</f>
        <v>40.221000000000004</v>
      </c>
      <c r="G38" s="6">
        <f>'нагрузка, кН'!G38/10*3</f>
        <v>33.518999999999998</v>
      </c>
      <c r="H38" s="6">
        <f>'нагрузка, кН'!H38/10*3</f>
        <v>28.728000000000002</v>
      </c>
      <c r="I38" s="6">
        <f>'нагрузка, кН'!I38/10*3</f>
        <v>25.137000000000004</v>
      </c>
      <c r="J38" s="6">
        <f>'нагрузка, кН'!J38/10*3</f>
        <v>22.344000000000001</v>
      </c>
      <c r="K38" s="6">
        <f>'нагрузка, кН'!K38/10*3</f>
        <v>20.112000000000002</v>
      </c>
      <c r="L38" s="6">
        <f>'нагрузка, кН'!L38/10*3</f>
        <v>18.281999999999996</v>
      </c>
      <c r="M38" s="6">
        <f>'нагрузка, кН'!M38/10*3</f>
        <v>16.758000000000003</v>
      </c>
      <c r="N38" s="6">
        <f>'нагрузка, кН'!N38/10*3</f>
        <v>15.471</v>
      </c>
      <c r="O38" s="6">
        <f>'нагрузка, кН'!O38/10*3</f>
        <v>14.364000000000001</v>
      </c>
      <c r="P38" s="6">
        <f>'нагрузка, кН'!P38/10*3</f>
        <v>13.406999999999998</v>
      </c>
      <c r="Q38" s="6">
        <f>'нагрузка, кН'!Q38/10*3</f>
        <v>12.569999999999999</v>
      </c>
      <c r="R38" s="6">
        <f>'нагрузка, кН'!R38/10*3</f>
        <v>11.829000000000001</v>
      </c>
      <c r="S38" s="6">
        <f>'нагрузка, кН'!S38/10*3</f>
        <v>11.172000000000001</v>
      </c>
      <c r="T38" s="8">
        <f>'нагрузка, кН'!T38/10*3</f>
        <v>10.584</v>
      </c>
    </row>
    <row r="39" spans="1:20">
      <c r="A39" s="28" t="s">
        <v>36</v>
      </c>
      <c r="B39" s="66">
        <f>'нагрузка, кН'!B39/10*3</f>
        <v>230.86199999999997</v>
      </c>
      <c r="C39" s="67">
        <f>'нагрузка, кН'!C39/10*3</f>
        <v>115.43099999999998</v>
      </c>
      <c r="D39" s="67">
        <f>'нагрузка, кН'!D39/10*3</f>
        <v>76.953000000000003</v>
      </c>
      <c r="E39" s="67">
        <f>'нагрузка, кН'!E39/10*3</f>
        <v>57.713999999999999</v>
      </c>
      <c r="F39" s="67">
        <f>'нагрузка, кН'!F39/10*3</f>
        <v>46.173000000000002</v>
      </c>
      <c r="G39" s="6">
        <f>'нагрузка, кН'!G39/10*3</f>
        <v>38.477999999999994</v>
      </c>
      <c r="H39" s="6">
        <f>'нагрузка, кН'!H39/10*3</f>
        <v>32.978999999999999</v>
      </c>
      <c r="I39" s="6">
        <f>'нагрузка, кН'!I39/10*3</f>
        <v>28.856999999999999</v>
      </c>
      <c r="J39" s="6">
        <f>'нагрузка, кН'!J39/10*3</f>
        <v>25.650000000000002</v>
      </c>
      <c r="K39" s="6">
        <f>'нагрузка, кН'!K39/10*3</f>
        <v>23.085000000000001</v>
      </c>
      <c r="L39" s="6">
        <f>'нагрузка, кН'!L39/10*3</f>
        <v>20.988</v>
      </c>
      <c r="M39" s="6">
        <f>'нагрузка, кН'!M39/10*3</f>
        <v>19.238999999999997</v>
      </c>
      <c r="N39" s="6">
        <f>'нагрузка, кН'!N39/10*3</f>
        <v>17.759999999999998</v>
      </c>
      <c r="O39" s="6">
        <f>'нагрузка, кН'!O39/10*3</f>
        <v>16.491</v>
      </c>
      <c r="P39" s="6">
        <f>'нагрузка, кН'!P39/10*3</f>
        <v>18.39</v>
      </c>
      <c r="Q39" s="6">
        <f>'нагрузка, кН'!Q39/10*3</f>
        <v>14.430000000000001</v>
      </c>
      <c r="R39" s="6">
        <f>'нагрузка, кН'!R39/10*3</f>
        <v>13.581</v>
      </c>
      <c r="S39" s="6">
        <f>'нагрузка, кН'!S39/10*3</f>
        <v>12.825000000000001</v>
      </c>
      <c r="T39" s="8">
        <f>'нагрузка, кН'!T39/10*3</f>
        <v>12.149999999999999</v>
      </c>
    </row>
    <row r="40" spans="1:20">
      <c r="A40" s="28" t="s">
        <v>37</v>
      </c>
      <c r="B40" s="7">
        <f>'нагрузка, кН'!B40/10*3</f>
        <v>262.66800000000001</v>
      </c>
      <c r="C40" s="6">
        <f>'нагрузка, кН'!C40/10*3</f>
        <v>131.334</v>
      </c>
      <c r="D40" s="6">
        <f>'нагрузка, кН'!D40/10*3</f>
        <v>87.555000000000007</v>
      </c>
      <c r="E40" s="6">
        <f>'нагрузка, кН'!E40/10*3</f>
        <v>65.667000000000002</v>
      </c>
      <c r="F40" s="6">
        <f>'нагрузка, кН'!F40/10*3</f>
        <v>52.533000000000008</v>
      </c>
      <c r="G40" s="6">
        <f>'нагрузка, кН'!G40/10*3</f>
        <v>43.778999999999996</v>
      </c>
      <c r="H40" s="6">
        <f>'нагрузка, кН'!H40/10*3</f>
        <v>37.524000000000001</v>
      </c>
      <c r="I40" s="6">
        <f>'нагрузка, кН'!I40/10*3</f>
        <v>32.835000000000001</v>
      </c>
      <c r="J40" s="6">
        <f>'нагрузка, кН'!J40/10*3</f>
        <v>29.183999999999997</v>
      </c>
      <c r="K40" s="6">
        <f>'нагрузка, кН'!K40/10*3</f>
        <v>26.268000000000001</v>
      </c>
      <c r="L40" s="6">
        <f>'нагрузка, кН'!L40/10*3</f>
        <v>23.879999999999995</v>
      </c>
      <c r="M40" s="6">
        <f>'нагрузка, кН'!M40/10*3</f>
        <v>21.887999999999998</v>
      </c>
      <c r="N40" s="6">
        <f>'нагрузка, кН'!N40/10*3</f>
        <v>20.204999999999998</v>
      </c>
      <c r="O40" s="6">
        <f>'нагрузка, кН'!O40/10*3</f>
        <v>18.762</v>
      </c>
      <c r="P40" s="6">
        <f>'нагрузка, кН'!P40/10*3</f>
        <v>17.510999999999999</v>
      </c>
      <c r="Q40" s="6">
        <f>'нагрузка, кН'!Q40/10*3</f>
        <v>16.415999999999997</v>
      </c>
      <c r="R40" s="6">
        <f>'нагрузка, кН'!R40/10*3</f>
        <v>15.450000000000001</v>
      </c>
      <c r="S40" s="6">
        <f>'нагрузка, кН'!S40/10*3</f>
        <v>14.591999999999999</v>
      </c>
      <c r="T40" s="8">
        <f>'нагрузка, кН'!T40/10*3</f>
        <v>13.823999999999998</v>
      </c>
    </row>
    <row r="41" spans="1:20" ht="15.75" thickBot="1">
      <c r="A41" s="29" t="s">
        <v>38</v>
      </c>
      <c r="B41" s="9">
        <f>'нагрузка, кН'!B41/10*3</f>
        <v>296.529</v>
      </c>
      <c r="C41" s="10">
        <f>'нагрузка, кН'!C41/10*3</f>
        <v>148.26300000000001</v>
      </c>
      <c r="D41" s="10">
        <f>'нагрузка, кН'!D41/10*3</f>
        <v>98.843999999999994</v>
      </c>
      <c r="E41" s="10">
        <f>'нагрузка, кН'!E41/10*3</f>
        <v>74.13300000000001</v>
      </c>
      <c r="F41" s="10">
        <f>'нагрузка, кН'!F41/10*3</f>
        <v>59.306999999999995</v>
      </c>
      <c r="G41" s="10">
        <f>'нагрузка, кН'!G41/10*3</f>
        <v>49.421999999999997</v>
      </c>
      <c r="H41" s="10">
        <f>'нагрузка, кН'!H41/10*3</f>
        <v>42.36</v>
      </c>
      <c r="I41" s="10">
        <f>'нагрузка, кН'!I41/10*3</f>
        <v>37.064999999999998</v>
      </c>
      <c r="J41" s="10">
        <f>'нагрузка, кН'!J41/10*3</f>
        <v>32.948999999999998</v>
      </c>
      <c r="K41" s="10">
        <f>'нагрузка, кН'!K41/10*3</f>
        <v>29.652000000000001</v>
      </c>
      <c r="L41" s="10">
        <f>'нагрузка, кН'!L41/10*3</f>
        <v>26.958000000000002</v>
      </c>
      <c r="M41" s="10">
        <f>'нагрузка, кН'!M41/10*3</f>
        <v>24.710999999999999</v>
      </c>
      <c r="N41" s="10">
        <f>'нагрузка, кН'!N41/10*3</f>
        <v>22.808999999999997</v>
      </c>
      <c r="O41" s="10">
        <f>'нагрузка, кН'!O41/10*3</f>
        <v>21.18</v>
      </c>
      <c r="P41" s="10">
        <f>'нагрузка, кН'!P41/10*3</f>
        <v>19.770000000000003</v>
      </c>
      <c r="Q41" s="10">
        <f>'нагрузка, кН'!Q41/10*3</f>
        <v>18.533999999999999</v>
      </c>
      <c r="R41" s="10">
        <f>'нагрузка, кН'!R41/10*3</f>
        <v>17.442</v>
      </c>
      <c r="S41" s="10">
        <f>'нагрузка, кН'!S41/10*3</f>
        <v>16.472999999999999</v>
      </c>
      <c r="T41" s="11">
        <f>'нагрузка, кН'!T41/10*3</f>
        <v>15.606</v>
      </c>
    </row>
    <row r="43" spans="1:20">
      <c r="A43" s="70"/>
      <c r="B43" s="71" t="s">
        <v>70</v>
      </c>
      <c r="C43" s="71" t="s">
        <v>123</v>
      </c>
    </row>
  </sheetData>
  <autoFilter ref="B2:T41"/>
  <pageMargins left="0.11811023622047245" right="0.11811023622047245" top="0.35433070866141736" bottom="0.35433070866141736" header="0.31496062992125984" footer="0.31496062992125984"/>
  <pageSetup paperSize="9" scale="81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view="pageBreakPreview" zoomScale="60" workbookViewId="0">
      <selection activeCell="B65" sqref="B65"/>
    </sheetView>
  </sheetViews>
  <sheetFormatPr defaultRowHeight="15"/>
  <cols>
    <col min="1" max="1" width="10.5703125" customWidth="1"/>
    <col min="2" max="4" width="26" customWidth="1"/>
    <col min="5" max="5" width="10.5703125" customWidth="1"/>
  </cols>
  <sheetData>
    <row r="1" spans="1:5" ht="17.25">
      <c r="A1" s="75" t="s">
        <v>51</v>
      </c>
      <c r="B1" s="75"/>
      <c r="C1" s="75"/>
      <c r="D1" s="75"/>
      <c r="E1" s="75"/>
    </row>
    <row r="2" spans="1:5" ht="14.25" customHeight="1">
      <c r="A2" s="73" t="s">
        <v>53</v>
      </c>
      <c r="B2" s="73"/>
      <c r="C2" s="73"/>
      <c r="D2" s="73"/>
      <c r="E2" s="73"/>
    </row>
    <row r="3" spans="1:5" ht="14.25" customHeight="1">
      <c r="A3" s="81" t="s">
        <v>54</v>
      </c>
      <c r="B3" s="81"/>
      <c r="C3" s="81"/>
      <c r="D3" s="81"/>
      <c r="E3" s="81"/>
    </row>
    <row r="4" spans="1:5" ht="14.25" customHeight="1">
      <c r="A4" s="80" t="s">
        <v>52</v>
      </c>
      <c r="B4" s="80"/>
      <c r="C4" s="80"/>
      <c r="D4" s="80"/>
      <c r="E4" s="80"/>
    </row>
    <row r="5" spans="1:5" ht="14.25" customHeight="1">
      <c r="A5" s="36"/>
      <c r="B5" s="36"/>
      <c r="C5" s="36"/>
      <c r="D5" s="36"/>
      <c r="E5" s="36"/>
    </row>
    <row r="12" spans="1:5" ht="15.75" thickBot="1"/>
    <row r="13" spans="1:5" s="50" customFormat="1" ht="15.75" thickBot="1">
      <c r="A13" s="47" t="s">
        <v>42</v>
      </c>
      <c r="B13" s="47" t="s">
        <v>42</v>
      </c>
      <c r="C13" s="48" t="s">
        <v>43</v>
      </c>
      <c r="D13" s="48" t="s">
        <v>44</v>
      </c>
      <c r="E13" s="49" t="s">
        <v>112</v>
      </c>
    </row>
    <row r="14" spans="1:5" s="50" customFormat="1" ht="12.75" customHeight="1">
      <c r="A14" s="60" t="s">
        <v>116</v>
      </c>
      <c r="B14" s="61"/>
      <c r="C14" s="62" t="s">
        <v>118</v>
      </c>
      <c r="D14" s="62" t="s">
        <v>117</v>
      </c>
      <c r="E14" s="63" t="s">
        <v>124</v>
      </c>
    </row>
    <row r="15" spans="1:5" s="50" customFormat="1">
      <c r="A15" s="51" t="s">
        <v>113</v>
      </c>
      <c r="B15" s="51" t="s">
        <v>45</v>
      </c>
      <c r="C15" s="52" t="s">
        <v>46</v>
      </c>
      <c r="D15" s="52" t="s">
        <v>47</v>
      </c>
      <c r="E15" s="53" t="s">
        <v>111</v>
      </c>
    </row>
    <row r="16" spans="1:5" s="50" customFormat="1">
      <c r="A16" s="54" t="s">
        <v>120</v>
      </c>
      <c r="B16" s="54" t="s">
        <v>48</v>
      </c>
      <c r="C16" s="55" t="s">
        <v>49</v>
      </c>
      <c r="D16" s="55" t="s">
        <v>122</v>
      </c>
      <c r="E16" s="56" t="s">
        <v>121</v>
      </c>
    </row>
    <row r="17" spans="1:5" s="50" customFormat="1" ht="51.75" thickBot="1">
      <c r="A17" s="57" t="s">
        <v>114</v>
      </c>
      <c r="B17" s="57" t="s">
        <v>50</v>
      </c>
      <c r="C17" s="58">
        <v>8</v>
      </c>
      <c r="D17" s="58" t="s">
        <v>115</v>
      </c>
      <c r="E17" s="59" t="s">
        <v>119</v>
      </c>
    </row>
    <row r="18" spans="1:5" ht="9.75" customHeight="1">
      <c r="A18" s="37"/>
      <c r="B18" s="37"/>
      <c r="C18" s="37"/>
      <c r="D18" s="37"/>
      <c r="E18" s="37"/>
    </row>
    <row r="19" spans="1:5" ht="15.75">
      <c r="A19" s="38" t="s">
        <v>45</v>
      </c>
    </row>
    <row r="20" spans="1:5" ht="62.25" customHeight="1">
      <c r="A20" s="79" t="s">
        <v>57</v>
      </c>
      <c r="B20" s="79"/>
      <c r="C20" s="79"/>
      <c r="D20" s="79"/>
      <c r="E20" s="79"/>
    </row>
    <row r="21" spans="1:5" ht="46.5" customHeight="1">
      <c r="A21" s="79" t="s">
        <v>59</v>
      </c>
      <c r="B21" s="79"/>
      <c r="C21" s="79"/>
      <c r="D21" s="79"/>
      <c r="E21" s="79"/>
    </row>
    <row r="29" spans="1:5" ht="60.75" customHeight="1">
      <c r="A29" s="79" t="s">
        <v>55</v>
      </c>
      <c r="B29" s="79"/>
      <c r="C29" s="79"/>
      <c r="D29" s="79"/>
      <c r="E29" s="79"/>
    </row>
    <row r="30" spans="1:5" ht="9.75" customHeight="1">
      <c r="A30" s="37"/>
      <c r="B30" s="37"/>
      <c r="C30" s="37"/>
      <c r="D30" s="37"/>
      <c r="E30" s="37"/>
    </row>
    <row r="31" spans="1:5" ht="15.75">
      <c r="A31" s="38" t="s">
        <v>48</v>
      </c>
    </row>
    <row r="32" spans="1:5" ht="76.5" customHeight="1">
      <c r="A32" s="79" t="s">
        <v>56</v>
      </c>
      <c r="B32" s="79"/>
      <c r="C32" s="79"/>
      <c r="D32" s="79"/>
      <c r="E32" s="79"/>
    </row>
    <row r="40" spans="1:5" ht="36.75" customHeight="1">
      <c r="A40" s="79" t="s">
        <v>58</v>
      </c>
      <c r="B40" s="79"/>
      <c r="C40" s="79"/>
      <c r="D40" s="79"/>
      <c r="E40" s="79"/>
    </row>
    <row r="41" spans="1:5" ht="11.25" customHeight="1">
      <c r="A41" s="37"/>
      <c r="B41" s="37"/>
      <c r="C41" s="37"/>
      <c r="D41" s="37"/>
      <c r="E41" s="37"/>
    </row>
    <row r="42" spans="1:5" ht="15.75">
      <c r="A42" s="38" t="s">
        <v>60</v>
      </c>
    </row>
    <row r="43" spans="1:5" ht="118.5" customHeight="1">
      <c r="A43" s="79" t="s">
        <v>61</v>
      </c>
      <c r="B43" s="79"/>
      <c r="C43" s="79"/>
      <c r="D43" s="79"/>
      <c r="E43" s="79"/>
    </row>
    <row r="51" spans="1:5" ht="92.25" customHeight="1">
      <c r="A51" s="79" t="s">
        <v>62</v>
      </c>
      <c r="B51" s="79"/>
      <c r="C51" s="79"/>
      <c r="D51" s="79"/>
      <c r="E51" s="79"/>
    </row>
    <row r="52" spans="1:5" ht="8.25" customHeight="1">
      <c r="A52" s="37"/>
      <c r="B52" s="37"/>
      <c r="C52" s="37"/>
      <c r="D52" s="37"/>
      <c r="E52" s="37"/>
    </row>
    <row r="53" spans="1:5" ht="17.25">
      <c r="A53" s="75" t="s">
        <v>63</v>
      </c>
      <c r="B53" s="75"/>
      <c r="C53" s="75"/>
      <c r="D53" s="75"/>
      <c r="E53" s="75"/>
    </row>
    <row r="54" spans="1:5" ht="9.75" customHeight="1" thickBot="1">
      <c r="A54" s="44"/>
      <c r="B54" s="44"/>
      <c r="C54" s="44"/>
      <c r="D54" s="44"/>
      <c r="E54" s="44"/>
    </row>
    <row r="55" spans="1:5" ht="13.5" customHeight="1" thickBot="1">
      <c r="A55" s="39" t="s">
        <v>64</v>
      </c>
      <c r="B55" s="40" t="s">
        <v>65</v>
      </c>
      <c r="C55" s="40" t="s">
        <v>66</v>
      </c>
      <c r="D55" s="40" t="s">
        <v>67</v>
      </c>
    </row>
    <row r="56" spans="1:5" ht="16.5" customHeight="1" thickBot="1">
      <c r="A56" s="76" t="s">
        <v>68</v>
      </c>
      <c r="B56" s="41" t="s">
        <v>69</v>
      </c>
      <c r="C56" s="41">
        <v>18</v>
      </c>
      <c r="D56" s="42" t="s">
        <v>70</v>
      </c>
    </row>
    <row r="57" spans="1:5" ht="16.5" customHeight="1" thickBot="1">
      <c r="A57" s="78"/>
      <c r="B57" s="41" t="s">
        <v>71</v>
      </c>
      <c r="C57" s="41">
        <v>24</v>
      </c>
      <c r="D57" s="42" t="s">
        <v>70</v>
      </c>
    </row>
    <row r="58" spans="1:5" ht="52.5" customHeight="1" thickBot="1">
      <c r="A58" s="77"/>
      <c r="B58" s="41" t="s">
        <v>72</v>
      </c>
      <c r="C58" s="41">
        <v>32</v>
      </c>
      <c r="D58" s="42" t="s">
        <v>73</v>
      </c>
    </row>
    <row r="59" spans="1:5" ht="15.75" customHeight="1" thickBot="1">
      <c r="A59" s="76" t="s">
        <v>74</v>
      </c>
      <c r="B59" s="41" t="s">
        <v>69</v>
      </c>
      <c r="C59" s="41">
        <v>18</v>
      </c>
      <c r="D59" s="42" t="s">
        <v>70</v>
      </c>
    </row>
    <row r="60" spans="1:5" ht="15.75" customHeight="1" thickBot="1">
      <c r="A60" s="77"/>
      <c r="B60" s="41" t="s">
        <v>71</v>
      </c>
      <c r="C60" s="41">
        <v>24</v>
      </c>
      <c r="D60" s="42" t="s">
        <v>70</v>
      </c>
    </row>
    <row r="61" spans="1:5" ht="19.5" customHeight="1" thickBot="1">
      <c r="A61" s="76" t="s">
        <v>75</v>
      </c>
      <c r="B61" s="41" t="s">
        <v>76</v>
      </c>
      <c r="C61" s="41">
        <v>36</v>
      </c>
      <c r="D61" s="42" t="s">
        <v>77</v>
      </c>
    </row>
    <row r="62" spans="1:5" ht="19.5" customHeight="1" thickBot="1">
      <c r="A62" s="78"/>
      <c r="B62" s="41" t="s">
        <v>78</v>
      </c>
      <c r="C62" s="41">
        <v>38</v>
      </c>
      <c r="D62" s="42" t="s">
        <v>79</v>
      </c>
    </row>
    <row r="63" spans="1:5" ht="19.5" customHeight="1" thickBot="1">
      <c r="A63" s="78"/>
      <c r="B63" s="41" t="s">
        <v>80</v>
      </c>
      <c r="C63" s="41">
        <v>37</v>
      </c>
      <c r="D63" s="42" t="s">
        <v>81</v>
      </c>
    </row>
    <row r="64" spans="1:5" ht="19.5" customHeight="1" thickBot="1">
      <c r="A64" s="77"/>
      <c r="B64" s="41" t="s">
        <v>82</v>
      </c>
      <c r="C64" s="41">
        <v>38</v>
      </c>
      <c r="D64" s="42" t="s">
        <v>79</v>
      </c>
    </row>
    <row r="65" spans="1:5" ht="54" customHeight="1" thickBot="1">
      <c r="A65" s="43" t="s">
        <v>83</v>
      </c>
      <c r="B65" s="41" t="s">
        <v>70</v>
      </c>
      <c r="C65" s="41">
        <v>40</v>
      </c>
      <c r="D65" s="42" t="s">
        <v>84</v>
      </c>
    </row>
    <row r="66" spans="1:5" ht="20.25" customHeight="1" thickBot="1">
      <c r="A66" s="76" t="s">
        <v>85</v>
      </c>
      <c r="B66" s="41" t="s">
        <v>76</v>
      </c>
      <c r="C66" s="41">
        <v>36</v>
      </c>
      <c r="D66" s="42" t="s">
        <v>86</v>
      </c>
    </row>
    <row r="67" spans="1:5" ht="20.25" customHeight="1" thickBot="1">
      <c r="A67" s="78"/>
      <c r="B67" s="41" t="s">
        <v>78</v>
      </c>
      <c r="C67" s="41">
        <v>42</v>
      </c>
      <c r="D67" s="42" t="s">
        <v>87</v>
      </c>
    </row>
    <row r="68" spans="1:5" ht="20.25" customHeight="1" thickBot="1">
      <c r="A68" s="78"/>
      <c r="B68" s="41" t="s">
        <v>88</v>
      </c>
      <c r="C68" s="41">
        <v>44</v>
      </c>
      <c r="D68" s="42" t="s">
        <v>89</v>
      </c>
    </row>
    <row r="69" spans="1:5" ht="20.25" customHeight="1" thickBot="1">
      <c r="A69" s="78"/>
      <c r="B69" s="41" t="s">
        <v>80</v>
      </c>
      <c r="C69" s="41">
        <v>42</v>
      </c>
      <c r="D69" s="42" t="s">
        <v>90</v>
      </c>
    </row>
    <row r="70" spans="1:5" ht="20.25" customHeight="1" thickBot="1">
      <c r="A70" s="78"/>
      <c r="B70" s="41" t="s">
        <v>82</v>
      </c>
      <c r="C70" s="41">
        <v>44</v>
      </c>
      <c r="D70" s="42" t="s">
        <v>91</v>
      </c>
    </row>
    <row r="71" spans="1:5" ht="20.25" customHeight="1" thickBot="1">
      <c r="A71" s="77"/>
      <c r="B71" s="41" t="s">
        <v>92</v>
      </c>
      <c r="C71" s="41">
        <v>44</v>
      </c>
      <c r="D71" s="42" t="s">
        <v>93</v>
      </c>
    </row>
    <row r="72" spans="1:5" ht="20.25" customHeight="1">
      <c r="A72" s="46"/>
      <c r="B72" s="46"/>
      <c r="C72" s="46"/>
      <c r="D72" s="46"/>
    </row>
    <row r="73" spans="1:5">
      <c r="A73" s="74" t="s">
        <v>94</v>
      </c>
      <c r="B73" s="74"/>
      <c r="C73" s="74"/>
      <c r="D73" s="74"/>
      <c r="E73" s="74"/>
    </row>
    <row r="75" spans="1:5" ht="17.25">
      <c r="A75" s="75" t="s">
        <v>95</v>
      </c>
      <c r="B75" s="75"/>
      <c r="C75" s="75"/>
      <c r="D75" s="75"/>
      <c r="E75" s="75"/>
    </row>
    <row r="76" spans="1:5" ht="9.75" customHeight="1">
      <c r="A76" s="44"/>
      <c r="B76" s="44"/>
      <c r="C76" s="44"/>
      <c r="D76" s="44"/>
      <c r="E76" s="44"/>
    </row>
    <row r="77" spans="1:5" ht="32.25" customHeight="1">
      <c r="A77" s="73" t="s">
        <v>96</v>
      </c>
      <c r="B77" s="73"/>
      <c r="C77" s="73"/>
      <c r="D77" s="73"/>
      <c r="E77" s="73"/>
    </row>
    <row r="78" spans="1:5" ht="9.75" customHeight="1" thickBot="1">
      <c r="A78" s="44"/>
      <c r="B78" s="44"/>
      <c r="C78" s="44"/>
      <c r="D78" s="44"/>
      <c r="E78" s="44"/>
    </row>
    <row r="79" spans="1:5" ht="15.75" thickBot="1">
      <c r="B79" s="39" t="s">
        <v>97</v>
      </c>
      <c r="C79" s="40" t="s">
        <v>98</v>
      </c>
      <c r="D79" s="40" t="s">
        <v>99</v>
      </c>
    </row>
    <row r="80" spans="1:5" ht="39" thickBot="1">
      <c r="B80" s="43" t="s">
        <v>100</v>
      </c>
      <c r="C80" s="41" t="s">
        <v>101</v>
      </c>
      <c r="D80" s="45" t="s">
        <v>102</v>
      </c>
    </row>
    <row r="81" spans="1:5" ht="51.75" thickBot="1">
      <c r="B81" s="43" t="s">
        <v>103</v>
      </c>
      <c r="C81" s="41" t="s">
        <v>101</v>
      </c>
      <c r="D81" s="45" t="s">
        <v>104</v>
      </c>
    </row>
    <row r="82" spans="1:5" ht="51.75" thickBot="1">
      <c r="B82" s="76" t="s">
        <v>105</v>
      </c>
      <c r="C82" s="41" t="s">
        <v>101</v>
      </c>
      <c r="D82" s="45" t="s">
        <v>106</v>
      </c>
    </row>
    <row r="83" spans="1:5" ht="90" thickBot="1">
      <c r="B83" s="77"/>
      <c r="C83" s="41" t="s">
        <v>101</v>
      </c>
      <c r="D83" s="45" t="s">
        <v>107</v>
      </c>
    </row>
    <row r="85" spans="1:5" ht="13.5" customHeight="1">
      <c r="A85" s="73" t="s">
        <v>110</v>
      </c>
      <c r="B85" s="73"/>
      <c r="C85" s="73"/>
      <c r="D85" s="73"/>
      <c r="E85" s="73"/>
    </row>
    <row r="86" spans="1:5" ht="13.5" customHeight="1">
      <c r="A86" s="73" t="s">
        <v>109</v>
      </c>
      <c r="B86" s="73"/>
      <c r="C86" s="73"/>
      <c r="D86" s="73"/>
      <c r="E86" s="73"/>
    </row>
    <row r="87" spans="1:5" ht="13.5" customHeight="1">
      <c r="A87" s="73" t="s">
        <v>108</v>
      </c>
      <c r="B87" s="73"/>
      <c r="C87" s="73"/>
      <c r="D87" s="73"/>
      <c r="E87" s="73"/>
    </row>
  </sheetData>
  <mergeCells count="23">
    <mergeCell ref="A21:E21"/>
    <mergeCell ref="A1:E1"/>
    <mergeCell ref="A2:E2"/>
    <mergeCell ref="A4:E4"/>
    <mergeCell ref="A3:E3"/>
    <mergeCell ref="A20:E20"/>
    <mergeCell ref="A56:A58"/>
    <mergeCell ref="A59:A60"/>
    <mergeCell ref="A61:A64"/>
    <mergeCell ref="A66:A71"/>
    <mergeCell ref="A29:E29"/>
    <mergeCell ref="A32:E32"/>
    <mergeCell ref="A40:E40"/>
    <mergeCell ref="A43:E43"/>
    <mergeCell ref="A51:E51"/>
    <mergeCell ref="A53:E53"/>
    <mergeCell ref="A86:E86"/>
    <mergeCell ref="A87:E87"/>
    <mergeCell ref="A73:E73"/>
    <mergeCell ref="A75:E75"/>
    <mergeCell ref="A77:E77"/>
    <mergeCell ref="B82:B83"/>
    <mergeCell ref="A85:E85"/>
  </mergeCells>
  <pageMargins left="0.11811023622047245" right="0.11811023622047245" top="0.35433070866141736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нагрузка, кН</vt:lpstr>
      <vt:lpstr>нагрузка ТН общая масса ТС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2015-07-20T13:42:16Z</dcterms:modified>
</cp:coreProperties>
</file>