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80" windowHeight="104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'Лист1'!$A$2:$D$217</definedName>
  </definedNames>
  <calcPr fullCalcOnLoad="1"/>
</workbook>
</file>

<file path=xl/sharedStrings.xml><?xml version="1.0" encoding="utf-8"?>
<sst xmlns="http://schemas.openxmlformats.org/spreadsheetml/2006/main" count="560" uniqueCount="378">
  <si>
    <t>количество в коробке</t>
  </si>
  <si>
    <t>наименование</t>
  </si>
  <si>
    <t xml:space="preserve">DVD-R DL </t>
  </si>
  <si>
    <t>ЧИСТЯЩИЕ СРЕДСТВА И ДР.</t>
  </si>
  <si>
    <t>600 шт</t>
  </si>
  <si>
    <t>200 шт</t>
  </si>
  <si>
    <t>***DVD+R Verbatim  4.7gb 16x cake box (50)</t>
  </si>
  <si>
    <t>***DVD+R DL Risheng двухслойные 8.5gb 8x cake box (25)</t>
  </si>
  <si>
    <t>250 шт</t>
  </si>
  <si>
    <t xml:space="preserve">                   CD-R PRINTABLE</t>
  </si>
  <si>
    <t xml:space="preserve">CD-R  </t>
  </si>
  <si>
    <t xml:space="preserve">                  DVD-R </t>
  </si>
  <si>
    <t xml:space="preserve">                   CD-RW </t>
  </si>
  <si>
    <t>DVD-R Printable</t>
  </si>
  <si>
    <t>DVD-R Double side</t>
  </si>
  <si>
    <t xml:space="preserve">DVD-RW </t>
  </si>
  <si>
    <t>DVD-Box</t>
  </si>
  <si>
    <t>Маркеры</t>
  </si>
  <si>
    <t>50 шт</t>
  </si>
  <si>
    <t>BD- ray</t>
  </si>
  <si>
    <t>***BD-ray Ahuang</t>
  </si>
  <si>
    <t xml:space="preserve">***BD-ray Risheng </t>
  </si>
  <si>
    <t>100 шт</t>
  </si>
  <si>
    <t>20 шт</t>
  </si>
  <si>
    <t>***DVD-BOX 7MM</t>
  </si>
  <si>
    <t>***DVD-BOX 9MM</t>
  </si>
  <si>
    <t>***DVD-BOX 14MM</t>
  </si>
  <si>
    <t>***набор для чистки мониторов</t>
  </si>
  <si>
    <t>***ЧИСТЯЩИЙ DVD 25PCS 2Х КОМПОНЕНТНЫЙ</t>
  </si>
  <si>
    <t>***ЧИСТЯЩИЙ DVD 25PCS</t>
  </si>
  <si>
    <t xml:space="preserve">***mini disc SONY 80min </t>
  </si>
  <si>
    <t>***mini dv PANASONIC</t>
  </si>
  <si>
    <t>Пленка для ламинирования</t>
  </si>
  <si>
    <t>***А-4 (125 мкр-н)</t>
  </si>
  <si>
    <t>***А-4 (100 мкр-н)</t>
  </si>
  <si>
    <t>20уп</t>
  </si>
  <si>
    <t>40уп</t>
  </si>
  <si>
    <t>30уп</t>
  </si>
  <si>
    <t>18уп</t>
  </si>
  <si>
    <t>10уп</t>
  </si>
  <si>
    <t>10шт</t>
  </si>
  <si>
    <t>***Резак для бумаги  А-4</t>
  </si>
  <si>
    <t>8уп</t>
  </si>
  <si>
    <t xml:space="preserve"> 87011832020 Тахир</t>
  </si>
  <si>
    <t>***фотобумага 4R  240г Lucky(100pcs)</t>
  </si>
  <si>
    <t>***фотобумага 5R  240г Lucky(100pcs)</t>
  </si>
  <si>
    <t>***DVD+R Leadisk 4.7gb 16x bulk (50)</t>
  </si>
  <si>
    <t>цена тенге</t>
  </si>
  <si>
    <t>300шт</t>
  </si>
  <si>
    <t>15уп</t>
  </si>
  <si>
    <t>4шт</t>
  </si>
  <si>
    <t>100шт</t>
  </si>
  <si>
    <t>***CD-R Combye 700mb 52x bulk (50)</t>
  </si>
  <si>
    <t>***DVD-BOX 5MM</t>
  </si>
  <si>
    <t>***пленка для dvd 7mm 25 микрон  (200pcs)</t>
  </si>
  <si>
    <t>50 уп</t>
  </si>
  <si>
    <t>120 шт</t>
  </si>
  <si>
    <t>15шт</t>
  </si>
  <si>
    <t>40 уп</t>
  </si>
  <si>
    <t>***пленка для dvd 7mm 120 микрон(100pcs)</t>
  </si>
  <si>
    <t>***CD-RW JMB 700mb 12x  cd box   (1)</t>
  </si>
  <si>
    <t>1шт</t>
  </si>
  <si>
    <t xml:space="preserve">крупный опт </t>
  </si>
  <si>
    <t xml:space="preserve">мелкий опт  </t>
  </si>
  <si>
    <t>1000 шт</t>
  </si>
  <si>
    <t>***CD-визитки      48x bulk</t>
  </si>
  <si>
    <t>***краска для снпч  1 кг, ink-teck ОРИГИНАЛ</t>
  </si>
  <si>
    <t>***краска для снпч  100г ink-teck ОРИГИНАЛ</t>
  </si>
  <si>
    <t>24шт</t>
  </si>
  <si>
    <t>80уп</t>
  </si>
  <si>
    <t>***фотобумага 4R  260г Серебро (100pcs)</t>
  </si>
  <si>
    <t>48уп</t>
  </si>
  <si>
    <t>56уп</t>
  </si>
  <si>
    <t>***Пружины для переплета-6 (100шт)</t>
  </si>
  <si>
    <t>***Пружины для переплета-8 (100шт)</t>
  </si>
  <si>
    <t>***Пружины для переплета-10 (100шт)</t>
  </si>
  <si>
    <t>***Пружины для переплета-12 (100шт)</t>
  </si>
  <si>
    <t>20пачек</t>
  </si>
  <si>
    <t>кружки для сублимации</t>
  </si>
  <si>
    <t>***11Oz белые</t>
  </si>
  <si>
    <t>***11Oz цветные(снутри)</t>
  </si>
  <si>
    <t>***11Oz хамелеон матовый</t>
  </si>
  <si>
    <t>***11Oz хамелеон глянцевый</t>
  </si>
  <si>
    <t>36шт</t>
  </si>
  <si>
    <t xml:space="preserve">фотобумага </t>
  </si>
  <si>
    <t>***CD-RW Track 700mb 12xbulk(50)</t>
  </si>
  <si>
    <t>***CD-R Track Printable 700mb 52х bulk (50)</t>
  </si>
  <si>
    <t>***DVD+R Track 4.7gb 16x bulk "leader" (50)</t>
  </si>
  <si>
    <t>***DVD+R Track Printable 4.7gb 16x bulk (50)</t>
  </si>
  <si>
    <t>***DVD+RW Track 4.7gb 4x cake box (25)</t>
  </si>
  <si>
    <t>***фотобумага А-4 130г Track 2х сторонний глянец(50)</t>
  </si>
  <si>
    <t>***фотобумага А-4 160г Track 2х сторонний глянец(50)</t>
  </si>
  <si>
    <t>***фотобумага А-4 200г Track 2х сторонний глянец(50)</t>
  </si>
  <si>
    <t>***фотобумага А-4 220г Track 2х сторонний глянец(50)</t>
  </si>
  <si>
    <t>***фотобумага А-4 250г Track 2х сторонний глянец(50)</t>
  </si>
  <si>
    <t>***фотобумага А-4 300г Track 2х сторонний глянец(50)</t>
  </si>
  <si>
    <t>***фотобумага А-4 220г Track 2х сторонний матовый(50)</t>
  </si>
  <si>
    <t>***фотобумага А-4 250г Track 2х сторонний матовый(50)</t>
  </si>
  <si>
    <t>***фотобумага А-4 300г Track 2х сторонний матовый(50)</t>
  </si>
  <si>
    <t>***фотобумага А-4 640г Track магнитная бумага глянец(10)</t>
  </si>
  <si>
    <t>***фотобумага А-4 640г Track магнитная бумага матовый(10)</t>
  </si>
  <si>
    <t>***фотобумага А-3 130г Track 2х сторонний глянец(50)</t>
  </si>
  <si>
    <t>24уп</t>
  </si>
  <si>
    <t>60уп</t>
  </si>
  <si>
    <t>36уп</t>
  </si>
  <si>
    <t>22уп</t>
  </si>
  <si>
    <t>***Краска для Epson снпч универсальная "Track" 1 Литр</t>
  </si>
  <si>
    <t>***Краска для Epson снпч универсальная "Track" 0,5 Литр</t>
  </si>
  <si>
    <t>***Краска для Epson снпч универсальная "Track" 100 грамм</t>
  </si>
  <si>
    <t>***DVD+R Leader 4.7gb 16x bulk (50)</t>
  </si>
  <si>
    <t>601 шт</t>
  </si>
  <si>
    <t>***пленка для cd  box 25 микрон  (200pcs)</t>
  </si>
  <si>
    <t>***фотобумага А-4 180г Track 2х сторонний матовый(50)</t>
  </si>
  <si>
    <t>32уп</t>
  </si>
  <si>
    <t>28уп</t>
  </si>
  <si>
    <t>краска</t>
  </si>
  <si>
    <t>разное</t>
  </si>
  <si>
    <t>***фотобумага A4  260г Серебро (20pcs)</t>
  </si>
  <si>
    <t>50шт</t>
  </si>
  <si>
    <t>***ПВХ А-3 1,5мм(низкой плотности) -для фотокниг</t>
  </si>
  <si>
    <t>***ПВХ А-3  0,5мм (высокой плотности пластичный)  -для фотокниг</t>
  </si>
  <si>
    <t xml:space="preserve">***СНПЧ для Epson "Track" P50 </t>
  </si>
  <si>
    <t>***СНПЧ для Epson "Track" XP103/203</t>
  </si>
  <si>
    <t>***СНПЧ для Epson  XP103/203</t>
  </si>
  <si>
    <t>***СНПЧ  ля Epson P-50</t>
  </si>
  <si>
    <t>***Краска для Epson снпч универсальная "InkBank" 1 Литр</t>
  </si>
  <si>
    <t>***Краска для Epson снпч универсальная "InkBank" 0,5 Литр</t>
  </si>
  <si>
    <t>***Краска для Epson снпч универсальная "InkBank" 100 грамм</t>
  </si>
  <si>
    <t>***A-4T-Shirt термотрансферная бумага для светлых тканей(50)</t>
  </si>
  <si>
    <t>***A-4 сублимационная бумага:  ткань ,металл,стекло,керамика (100)</t>
  </si>
  <si>
    <t>***A-4T-Shirt термотрансферная бумага для темных тканей(50)</t>
  </si>
  <si>
    <t>***Краска для Epson сублимационная 100грамм</t>
  </si>
  <si>
    <t>***Пружины для переплета-14 (100шт)</t>
  </si>
  <si>
    <t>10пачек</t>
  </si>
  <si>
    <t>***Пружины для переплета-16 (100шт)</t>
  </si>
  <si>
    <t xml:space="preserve">бумага рулонная </t>
  </si>
  <si>
    <t>4 рулона</t>
  </si>
  <si>
    <t>6 рулона</t>
  </si>
  <si>
    <t>1 рулон</t>
  </si>
  <si>
    <t>***ПВХ А-3  0,8мм (высокой плотности пластичный)  -для фотокниг</t>
  </si>
  <si>
    <t>***магнит А4</t>
  </si>
  <si>
    <t>150лист</t>
  </si>
  <si>
    <t>***Резак для бумаги  А-3</t>
  </si>
  <si>
    <t>***бумага для визиток А4 серебро рельефная(50)</t>
  </si>
  <si>
    <t>***Обложка для переплета матовая пластиковая обычная(250м-н)</t>
  </si>
  <si>
    <t>*** пленка для холодного ламинирования (63,5см*50м)</t>
  </si>
  <si>
    <t>1рулон</t>
  </si>
  <si>
    <t>фольга для тиснения</t>
  </si>
  <si>
    <t>100листов</t>
  </si>
  <si>
    <t>зарядные устройства Power bank</t>
  </si>
  <si>
    <t>***PWB-4075 Power Bank, 4000Mah, 82g/pc</t>
  </si>
  <si>
    <t>6банок</t>
  </si>
  <si>
    <t xml:space="preserve">***фольга для тиснения золото </t>
  </si>
  <si>
    <t xml:space="preserve">***фольга для тиснения серебро </t>
  </si>
  <si>
    <t>20литр</t>
  </si>
  <si>
    <t>25литр</t>
  </si>
  <si>
    <t>***Краска для Epson пигментная 100грамм</t>
  </si>
  <si>
    <t>***CD-R Track standart 700mb 52x bulk (50)</t>
  </si>
  <si>
    <t>***DVD+R DS Obscess 9.4gb 8x bulk (50)</t>
  </si>
  <si>
    <t>***биговка А3</t>
  </si>
  <si>
    <t>***биговка А4</t>
  </si>
  <si>
    <t>***Обложка для переплета пластиковая А3 обычная(200м-н)</t>
  </si>
  <si>
    <t>2 рулона</t>
  </si>
  <si>
    <t>***фотобумага А-3 160г Track 2х сторонний глянец(50)</t>
  </si>
  <si>
    <t>***фотобумага А-3 250г Track 2х сторонний глянец(50)</t>
  </si>
  <si>
    <t>***фотобумага А-3 300г Track 2х сторонний глянец(50)</t>
  </si>
  <si>
    <t>9уп</t>
  </si>
  <si>
    <t>500шт</t>
  </si>
  <si>
    <t>***PVC для визиток белая(50)</t>
  </si>
  <si>
    <t>***PVC для визиток золото(50)</t>
  </si>
  <si>
    <t>***PVC для визиток серебро(50)</t>
  </si>
  <si>
    <t xml:space="preserve"> шт</t>
  </si>
  <si>
    <t>***вырубщик для PVC</t>
  </si>
  <si>
    <t>***180гр матовая 24" (61см*30м)</t>
  </si>
  <si>
    <t>***128гр матовая 36" (91,4см*50м)</t>
  </si>
  <si>
    <t>***сублимационная для тканей 24" (61см*100м)</t>
  </si>
  <si>
    <t xml:space="preserve">***Гилъотина А-3   </t>
  </si>
  <si>
    <t>***Гилъотина А-4</t>
  </si>
  <si>
    <t>***Аппарат для переплета А-4  для пластика</t>
  </si>
  <si>
    <t>***Аппарат для переплета А-4  для железа</t>
  </si>
  <si>
    <t>4 шт</t>
  </si>
  <si>
    <t>***маркеры для дисков</t>
  </si>
  <si>
    <t>***ПВХ А-3 1мм ( низкой плотности )-для фотокниг</t>
  </si>
  <si>
    <t>400шт</t>
  </si>
  <si>
    <t>***Обложка для переплета пластиковая глянцевоя</t>
  </si>
  <si>
    <t>***фотобумага А- 4 300г (R91)50pcs 2х сторонний глянец</t>
  </si>
  <si>
    <t>***фотобумага А- 4 115 г (R91) 100pcs для постеров</t>
  </si>
  <si>
    <t>***фотобумага А- 4 260г (R91)50pcs 2х сторонний глянец</t>
  </si>
  <si>
    <t>***фотобумага А- 4 250г (R91)50pcs 1х сторонняя кожа,пинхол,полоса,дерево,льен….</t>
  </si>
  <si>
    <t>Салфетки .  Пленки</t>
  </si>
  <si>
    <t>***mini dv Sonyy</t>
  </si>
  <si>
    <t>***DVD+R DS Leader 9.4gb 8x bulk (50)</t>
  </si>
  <si>
    <t>***бумага для визиток А4 золото (50) TRACK</t>
  </si>
  <si>
    <t>***бумага для визиток А4 серебро (50) TRACK</t>
  </si>
  <si>
    <t>***фотобумага А4 250г 2х сторонний полу глянец</t>
  </si>
  <si>
    <t>***фотобумага А4 300г 2х сторонний полу глянец</t>
  </si>
  <si>
    <t>***фотобумага 4R 230г ginlan (100)</t>
  </si>
  <si>
    <t>***DVD+R DL track двухслойные 8.5gb 8x cake box (50)</t>
  </si>
  <si>
    <t>***фотобумага А-3 200г Track 2x сторонний глянец (50)</t>
  </si>
  <si>
    <t>***фотобумага А-3 220г Track 2x сторонний гляненц (50)</t>
  </si>
  <si>
    <t>***А-3(125 мкр-н)</t>
  </si>
  <si>
    <t>4уп</t>
  </si>
  <si>
    <t>12уп</t>
  </si>
  <si>
    <t>А4 самаклей 135 гр (100)</t>
  </si>
  <si>
    <t>14уп</t>
  </si>
  <si>
    <t>А4 самаклей 150 гр (100)</t>
  </si>
  <si>
    <t>А4 2стр  130гр матовый (100)</t>
  </si>
  <si>
    <t>А4 2стр  150гр матовый (100)</t>
  </si>
  <si>
    <t>А4 2стр 180 гр матовый (100)</t>
  </si>
  <si>
    <t>А4 2стр 220гр матовый (100)</t>
  </si>
  <si>
    <t>А4 2стр 250гр матовый (100)</t>
  </si>
  <si>
    <t>А4 2стр 300гр матовый (100)</t>
  </si>
  <si>
    <t>А5 1стр 230гр глянец (100)</t>
  </si>
  <si>
    <t>4R 1стр 230гр глянец (100)</t>
  </si>
  <si>
    <t>5R 1стр 230гр глянец (100)</t>
  </si>
  <si>
    <t>А4 1стр 200гр глянец (50)</t>
  </si>
  <si>
    <t>А4 1стр 230гр глянец (50)</t>
  </si>
  <si>
    <t>А4 2стр 130гр глянец (100)</t>
  </si>
  <si>
    <t>А4 2стр 160гр глянец (100)</t>
  </si>
  <si>
    <t>16уп</t>
  </si>
  <si>
    <t>А4 2стр 200гр глянец (100)</t>
  </si>
  <si>
    <t>А4 2стр 220гр глянец (100)</t>
  </si>
  <si>
    <t>А4 2стр 250гр глянец (100)</t>
  </si>
  <si>
    <t>А4 2стр 300 гр глянец (100)</t>
  </si>
  <si>
    <t>***Аппарат для ламинирования А-3</t>
  </si>
  <si>
    <t>3D ФОТОБУМАГА</t>
  </si>
  <si>
    <t>**3D 250гр 2Хсторонний глянец</t>
  </si>
  <si>
    <t>***3D 300гр 2хсторонний глянец</t>
  </si>
  <si>
    <t>***А-4 (100мкр-н) матовый</t>
  </si>
  <si>
    <t>***А-4 блеск самоклей пленка</t>
  </si>
  <si>
    <t xml:space="preserve"> на заказ</t>
  </si>
  <si>
    <t>на заказ</t>
  </si>
  <si>
    <t>***вырубщик для визиток прямой</t>
  </si>
  <si>
    <t>***вырубщик для визиток округленный</t>
  </si>
  <si>
    <t>пресс машины для крушек</t>
  </si>
  <si>
    <t xml:space="preserve">3D вакумный пресс </t>
  </si>
  <si>
    <t xml:space="preserve"> для тканей 40/40</t>
  </si>
  <si>
    <t>А3 2х сторонний матовый 130 гр (100)</t>
  </si>
  <si>
    <t xml:space="preserve">                                             150 гр (100)</t>
  </si>
  <si>
    <t xml:space="preserve">                                             200гр (50)</t>
  </si>
  <si>
    <t xml:space="preserve">                                              220гр (50)</t>
  </si>
  <si>
    <t xml:space="preserve">                                               250гр (50)</t>
  </si>
  <si>
    <t xml:space="preserve">                                               300гр (50)</t>
  </si>
  <si>
    <t xml:space="preserve">                                                    Фотобумага Track </t>
  </si>
  <si>
    <t>А4 2хсторонний глянец 300 гр ткань,кожа (50)</t>
  </si>
  <si>
    <t>А3 самоклей 135гр (50)</t>
  </si>
  <si>
    <t>А3 260гр кожа (50)</t>
  </si>
  <si>
    <t xml:space="preserve">***бумага для визиток А4 золото(50)001 002 003 </t>
  </si>
  <si>
    <t>для кепок</t>
  </si>
  <si>
    <t>6/1 пресс</t>
  </si>
  <si>
    <t>3D мини пресс с комплектом</t>
  </si>
  <si>
    <t>логотип пресс</t>
  </si>
  <si>
    <t>ПРЕСС МАШИНЫ ДЛЯ СУБЛИМАЦИИ</t>
  </si>
  <si>
    <t xml:space="preserve">                                                   НОВИНКИ</t>
  </si>
  <si>
    <t>600шт</t>
  </si>
  <si>
    <t xml:space="preserve">фотобумага  пленка прозрачная </t>
  </si>
  <si>
    <t xml:space="preserve"> холст 61см 30м</t>
  </si>
  <si>
    <t xml:space="preserve">  А4 холст</t>
  </si>
  <si>
    <t xml:space="preserve"> А3 1стр 20шт 200гр</t>
  </si>
  <si>
    <t xml:space="preserve"> А 3 1стр 20шт 230гр</t>
  </si>
  <si>
    <t xml:space="preserve">  чехлы для сублимации айфон 4S</t>
  </si>
  <si>
    <t xml:space="preserve">                                                     5S</t>
  </si>
  <si>
    <t xml:space="preserve">                                                     6S</t>
  </si>
  <si>
    <t xml:space="preserve">                                                     6S+</t>
  </si>
  <si>
    <t xml:space="preserve">              самсунг                          4S</t>
  </si>
  <si>
    <t xml:space="preserve">       Кепки</t>
  </si>
  <si>
    <t xml:space="preserve">       Сумки</t>
  </si>
  <si>
    <t xml:space="preserve">      детские сумки</t>
  </si>
  <si>
    <t xml:space="preserve">     кошелек</t>
  </si>
  <si>
    <t xml:space="preserve">      футболки</t>
  </si>
  <si>
    <t xml:space="preserve">      зеркала</t>
  </si>
  <si>
    <t xml:space="preserve">      брелки </t>
  </si>
  <si>
    <t xml:space="preserve">   А4 100 микро трек</t>
  </si>
  <si>
    <t xml:space="preserve">   А4 125 микро трек</t>
  </si>
  <si>
    <t xml:space="preserve">   А3 100 микро трек</t>
  </si>
  <si>
    <t xml:space="preserve">   А3 125 микро трек</t>
  </si>
  <si>
    <t>***А-3 (70 мкр-н) трек</t>
  </si>
  <si>
    <t xml:space="preserve">***А-4 (70 мкр-н) </t>
  </si>
  <si>
    <t xml:space="preserve">   А4 70 микро трек</t>
  </si>
  <si>
    <t>10</t>
  </si>
  <si>
    <t>5</t>
  </si>
  <si>
    <t>20</t>
  </si>
  <si>
    <t>***CD-R NariMan 700mb 52х bulk (50)</t>
  </si>
  <si>
    <t>***CD-R NariMan Printable глянец 700mb 52х bulk (50)</t>
  </si>
  <si>
    <t>***DVD+R NariMan 4.7gb 16x bulk (50)</t>
  </si>
  <si>
    <t>***DVD+R NariMan Printable 4.7gb 16x  bulk (50)</t>
  </si>
  <si>
    <t>фотобумага RC в новых пачках</t>
  </si>
  <si>
    <t>***САЛФЕТКИ тонкие</t>
  </si>
  <si>
    <t>350шт</t>
  </si>
  <si>
    <t>***САЛФЕТКИ средние Глянцевые</t>
  </si>
  <si>
    <t xml:space="preserve">      пружины для переплета металические 6.4мм</t>
  </si>
  <si>
    <t xml:space="preserve">                                                                        7.9мм</t>
  </si>
  <si>
    <t xml:space="preserve">                                                                </t>
  </si>
  <si>
    <t>***А-4 (150 мкр-н)</t>
  </si>
  <si>
    <t xml:space="preserve">   </t>
  </si>
  <si>
    <t xml:space="preserve"> г Алматы рынок Байсат 18 ряд 1 бутик</t>
  </si>
  <si>
    <t xml:space="preserve">                                                                                               9.5мм</t>
  </si>
  <si>
    <t xml:space="preserve">                                                                                          11.1мм</t>
  </si>
  <si>
    <t xml:space="preserve">                                                                                                  12.7мм</t>
  </si>
  <si>
    <t xml:space="preserve">                                                                                                  14.3мм</t>
  </si>
  <si>
    <t>***DVD+R DL  Printable двухслойные 8.5gb 8x cake box (25)</t>
  </si>
  <si>
    <t xml:space="preserve">    4R 230 гр 100 лист</t>
  </si>
  <si>
    <t>48</t>
  </si>
  <si>
    <t xml:space="preserve">    5R 230 гр 100 лист</t>
  </si>
  <si>
    <t>30</t>
  </si>
  <si>
    <t xml:space="preserve">    А4 200 гр 1стр 50 лист</t>
  </si>
  <si>
    <t>28</t>
  </si>
  <si>
    <t xml:space="preserve">    А4 230 гр 1стр 50 лист</t>
  </si>
  <si>
    <t>24</t>
  </si>
  <si>
    <t xml:space="preserve">     А5 230 гр 100 лист</t>
  </si>
  <si>
    <t>***фотобумага А-3+ 260г 1х сторонний шелк RC(20)new</t>
  </si>
  <si>
    <t>60</t>
  </si>
  <si>
    <t xml:space="preserve">       A3 RC 260 гр 20 лист</t>
  </si>
  <si>
    <r>
      <t xml:space="preserve">***CD-R Track Printable </t>
    </r>
    <r>
      <rPr>
        <sz val="16"/>
        <color indexed="10"/>
        <rFont val="Arial Cyr"/>
        <family val="0"/>
      </rPr>
      <t>глянец</t>
    </r>
    <r>
      <rPr>
        <sz val="16"/>
        <rFont val="Arial Cyr"/>
        <family val="0"/>
      </rPr>
      <t xml:space="preserve"> 700mb 52х bulk (50)</t>
    </r>
  </si>
  <si>
    <r>
      <t>***DVD+R Zonhuang 4.7gb 16x bulk (50)</t>
    </r>
    <r>
      <rPr>
        <sz val="16"/>
        <color indexed="10"/>
        <rFont val="Arial Cyr"/>
        <family val="0"/>
      </rPr>
      <t>new</t>
    </r>
  </si>
  <si>
    <r>
      <t xml:space="preserve">***фотобумага А-3 260г Track 1х сторонний глянец </t>
    </r>
    <r>
      <rPr>
        <sz val="16"/>
        <color indexed="10"/>
        <rFont val="Arial Cyr"/>
        <family val="0"/>
      </rPr>
      <t>RC</t>
    </r>
    <r>
      <rPr>
        <sz val="16"/>
        <rFont val="Arial Cyr"/>
        <family val="0"/>
      </rPr>
      <t>(20)</t>
    </r>
    <r>
      <rPr>
        <sz val="16"/>
        <color indexed="10"/>
        <rFont val="Arial Cyr"/>
        <family val="0"/>
      </rPr>
      <t>new</t>
    </r>
  </si>
  <si>
    <r>
      <t xml:space="preserve">***фотобумага А-3 260г Track 1х сторонний сатин </t>
    </r>
    <r>
      <rPr>
        <sz val="16"/>
        <color indexed="10"/>
        <rFont val="Arial Cyr"/>
        <family val="0"/>
      </rPr>
      <t>RC</t>
    </r>
    <r>
      <rPr>
        <sz val="16"/>
        <rFont val="Arial Cyr"/>
        <family val="0"/>
      </rPr>
      <t>(20)</t>
    </r>
    <r>
      <rPr>
        <sz val="16"/>
        <color indexed="10"/>
        <rFont val="Arial Cyr"/>
        <family val="0"/>
      </rPr>
      <t>new</t>
    </r>
  </si>
  <si>
    <r>
      <t xml:space="preserve">***фотобумага А-3 260г Track 1х сторонний шелк </t>
    </r>
    <r>
      <rPr>
        <sz val="16"/>
        <color indexed="10"/>
        <rFont val="Arial Cyr"/>
        <family val="0"/>
      </rPr>
      <t>RC</t>
    </r>
    <r>
      <rPr>
        <sz val="16"/>
        <rFont val="Arial Cyr"/>
        <family val="0"/>
      </rPr>
      <t>(20)</t>
    </r>
    <r>
      <rPr>
        <sz val="16"/>
        <color indexed="10"/>
        <rFont val="Arial Cyr"/>
        <family val="0"/>
      </rPr>
      <t>new</t>
    </r>
  </si>
  <si>
    <r>
      <t xml:space="preserve">***фотобумага А-4 260г Track 1х сторонний глянец </t>
    </r>
    <r>
      <rPr>
        <sz val="16"/>
        <color indexed="10"/>
        <rFont val="Arial Cyr"/>
        <family val="0"/>
      </rPr>
      <t>RC</t>
    </r>
    <r>
      <rPr>
        <sz val="16"/>
        <rFont val="Arial Cyr"/>
        <family val="0"/>
      </rPr>
      <t>(20)</t>
    </r>
    <r>
      <rPr>
        <sz val="16"/>
        <color indexed="10"/>
        <rFont val="Arial Cyr"/>
        <family val="0"/>
      </rPr>
      <t>new</t>
    </r>
  </si>
  <si>
    <r>
      <t xml:space="preserve">***фотобумага А-4 260г Track 1х сторонний сатин </t>
    </r>
    <r>
      <rPr>
        <sz val="16"/>
        <color indexed="10"/>
        <rFont val="Arial Cyr"/>
        <family val="0"/>
      </rPr>
      <t>RC</t>
    </r>
    <r>
      <rPr>
        <sz val="16"/>
        <rFont val="Arial Cyr"/>
        <family val="0"/>
      </rPr>
      <t>(20)</t>
    </r>
    <r>
      <rPr>
        <sz val="16"/>
        <color indexed="10"/>
        <rFont val="Arial Cyr"/>
        <family val="0"/>
      </rPr>
      <t>new</t>
    </r>
  </si>
  <si>
    <r>
      <t xml:space="preserve">***фотобумага А-4 260г Track 1х сторонний шелк </t>
    </r>
    <r>
      <rPr>
        <sz val="16"/>
        <color indexed="10"/>
        <rFont val="Arial Cyr"/>
        <family val="0"/>
      </rPr>
      <t>RC</t>
    </r>
    <r>
      <rPr>
        <sz val="16"/>
        <rFont val="Arial Cyr"/>
        <family val="0"/>
      </rPr>
      <t>(20)</t>
    </r>
    <r>
      <rPr>
        <sz val="16"/>
        <color indexed="10"/>
        <rFont val="Arial Cyr"/>
        <family val="0"/>
      </rPr>
      <t>new</t>
    </r>
  </si>
  <si>
    <r>
      <t xml:space="preserve">***фотобумага А-5 260г Track 1х сторонний глянец </t>
    </r>
    <r>
      <rPr>
        <sz val="16"/>
        <color indexed="10"/>
        <rFont val="Arial Cyr"/>
        <family val="0"/>
      </rPr>
      <t>RC</t>
    </r>
    <r>
      <rPr>
        <sz val="16"/>
        <rFont val="Arial Cyr"/>
        <family val="0"/>
      </rPr>
      <t>(50)</t>
    </r>
    <r>
      <rPr>
        <sz val="16"/>
        <color indexed="10"/>
        <rFont val="Arial Cyr"/>
        <family val="0"/>
      </rPr>
      <t>new</t>
    </r>
  </si>
  <si>
    <r>
      <t xml:space="preserve">***фотобумага А-5 260г Track 1х сторонний сатин </t>
    </r>
    <r>
      <rPr>
        <sz val="16"/>
        <color indexed="10"/>
        <rFont val="Arial Cyr"/>
        <family val="0"/>
      </rPr>
      <t>RC</t>
    </r>
    <r>
      <rPr>
        <sz val="16"/>
        <rFont val="Arial Cyr"/>
        <family val="0"/>
      </rPr>
      <t>(50)</t>
    </r>
    <r>
      <rPr>
        <sz val="16"/>
        <color indexed="10"/>
        <rFont val="Arial Cyr"/>
        <family val="0"/>
      </rPr>
      <t>new</t>
    </r>
  </si>
  <si>
    <r>
      <t xml:space="preserve">***фотобумага А-5 260г Track 1х сторонний шелк </t>
    </r>
    <r>
      <rPr>
        <sz val="16"/>
        <color indexed="10"/>
        <rFont val="Arial Cyr"/>
        <family val="0"/>
      </rPr>
      <t>RC</t>
    </r>
    <r>
      <rPr>
        <sz val="16"/>
        <rFont val="Arial Cyr"/>
        <family val="0"/>
      </rPr>
      <t>(50)</t>
    </r>
    <r>
      <rPr>
        <sz val="16"/>
        <color indexed="10"/>
        <rFont val="Arial Cyr"/>
        <family val="0"/>
      </rPr>
      <t>new</t>
    </r>
  </si>
  <si>
    <r>
      <t xml:space="preserve">***фотобумага 5-R 260г Track 1х сторонний глянец </t>
    </r>
    <r>
      <rPr>
        <sz val="16"/>
        <color indexed="10"/>
        <rFont val="Arial Cyr"/>
        <family val="0"/>
      </rPr>
      <t>RC</t>
    </r>
    <r>
      <rPr>
        <sz val="16"/>
        <rFont val="Arial Cyr"/>
        <family val="0"/>
      </rPr>
      <t>(100)</t>
    </r>
    <r>
      <rPr>
        <sz val="16"/>
        <color indexed="10"/>
        <rFont val="Arial Cyr"/>
        <family val="0"/>
      </rPr>
      <t>new</t>
    </r>
  </si>
  <si>
    <r>
      <t xml:space="preserve">***фотобумага 5-R 260г Track 1х сторонний сатин </t>
    </r>
    <r>
      <rPr>
        <sz val="16"/>
        <color indexed="10"/>
        <rFont val="Arial Cyr"/>
        <family val="0"/>
      </rPr>
      <t>RC</t>
    </r>
    <r>
      <rPr>
        <sz val="16"/>
        <rFont val="Arial Cyr"/>
        <family val="0"/>
      </rPr>
      <t>(100)</t>
    </r>
    <r>
      <rPr>
        <sz val="16"/>
        <color indexed="10"/>
        <rFont val="Arial Cyr"/>
        <family val="0"/>
      </rPr>
      <t>new</t>
    </r>
  </si>
  <si>
    <r>
      <t xml:space="preserve">***фотобумага 5-R 260г Track 1х сторонний шелк </t>
    </r>
    <r>
      <rPr>
        <sz val="16"/>
        <color indexed="10"/>
        <rFont val="Arial Cyr"/>
        <family val="0"/>
      </rPr>
      <t>RC</t>
    </r>
    <r>
      <rPr>
        <sz val="16"/>
        <rFont val="Arial Cyr"/>
        <family val="0"/>
      </rPr>
      <t>(100)</t>
    </r>
    <r>
      <rPr>
        <sz val="16"/>
        <color indexed="10"/>
        <rFont val="Arial Cyr"/>
        <family val="0"/>
      </rPr>
      <t>new</t>
    </r>
  </si>
  <si>
    <r>
      <t xml:space="preserve">***фотобумага 4-R 260г Track 1х сторонний глянец </t>
    </r>
    <r>
      <rPr>
        <sz val="16"/>
        <color indexed="10"/>
        <rFont val="Arial Cyr"/>
        <family val="0"/>
      </rPr>
      <t>RC</t>
    </r>
    <r>
      <rPr>
        <sz val="16"/>
        <rFont val="Arial Cyr"/>
        <family val="0"/>
      </rPr>
      <t>(100)</t>
    </r>
    <r>
      <rPr>
        <sz val="16"/>
        <color indexed="10"/>
        <rFont val="Arial Cyr"/>
        <family val="0"/>
      </rPr>
      <t>new</t>
    </r>
  </si>
  <si>
    <r>
      <t xml:space="preserve">***фотобумага 4-R 260г Track 1х сторонний сатин </t>
    </r>
    <r>
      <rPr>
        <sz val="16"/>
        <color indexed="10"/>
        <rFont val="Arial Cyr"/>
        <family val="0"/>
      </rPr>
      <t>RC</t>
    </r>
    <r>
      <rPr>
        <sz val="16"/>
        <rFont val="Arial Cyr"/>
        <family val="0"/>
      </rPr>
      <t>(100)</t>
    </r>
    <r>
      <rPr>
        <sz val="16"/>
        <color indexed="10"/>
        <rFont val="Arial Cyr"/>
        <family val="0"/>
      </rPr>
      <t>new</t>
    </r>
  </si>
  <si>
    <r>
      <t xml:space="preserve">***фотобумага 4-R 260г Track 1х сторонний шелк </t>
    </r>
    <r>
      <rPr>
        <sz val="16"/>
        <color indexed="10"/>
        <rFont val="Arial Cyr"/>
        <family val="0"/>
      </rPr>
      <t>RC</t>
    </r>
    <r>
      <rPr>
        <sz val="16"/>
        <rFont val="Arial Cyr"/>
        <family val="0"/>
      </rPr>
      <t>(100)</t>
    </r>
    <r>
      <rPr>
        <sz val="16"/>
        <color indexed="10"/>
        <rFont val="Arial Cyr"/>
        <family val="0"/>
      </rPr>
      <t>new</t>
    </r>
  </si>
  <si>
    <r>
      <t>***фотобумага А-5  230г Track 1х сторонний глянец(</t>
    </r>
    <r>
      <rPr>
        <sz val="16"/>
        <color indexed="10"/>
        <rFont val="Arial Cyr"/>
        <family val="0"/>
      </rPr>
      <t>100</t>
    </r>
    <r>
      <rPr>
        <sz val="16"/>
        <rFont val="Arial Cyr"/>
        <family val="0"/>
      </rPr>
      <t>)</t>
    </r>
  </si>
  <si>
    <r>
      <t>***фотобумага 4-R 230г Track 1х сторонний глянец(100)</t>
    </r>
    <r>
      <rPr>
        <sz val="16"/>
        <color indexed="10"/>
        <rFont val="Arial Cyr"/>
        <family val="0"/>
      </rPr>
      <t>new</t>
    </r>
  </si>
  <si>
    <r>
      <t>***фотобумага 5-R 230г Track 1х сторонний глянец(100)</t>
    </r>
    <r>
      <rPr>
        <sz val="16"/>
        <color indexed="10"/>
        <rFont val="Arial Cyr"/>
        <family val="0"/>
      </rPr>
      <t>new</t>
    </r>
  </si>
  <si>
    <r>
      <t>***фотобумага А-4 135г Track самоклеющиеся глянец(50)</t>
    </r>
    <r>
      <rPr>
        <sz val="16"/>
        <color indexed="10"/>
        <rFont val="Arial Cyr"/>
        <family val="0"/>
      </rPr>
      <t>new</t>
    </r>
  </si>
  <si>
    <r>
      <t>***фотобумага А-4 150г Track самоклеющиеся глянец(50)</t>
    </r>
    <r>
      <rPr>
        <sz val="16"/>
        <color indexed="10"/>
        <rFont val="Arial Cyr"/>
        <family val="0"/>
      </rPr>
      <t>new</t>
    </r>
  </si>
  <si>
    <r>
      <t>***фотобумага А-4 115г Track 1х сторонний глянец(100)</t>
    </r>
    <r>
      <rPr>
        <sz val="16"/>
        <color indexed="10"/>
        <rFont val="Arial Cyr"/>
        <family val="0"/>
      </rPr>
      <t>new</t>
    </r>
  </si>
  <si>
    <r>
      <t>***фотобумага А-4 200г Track 1х сторонний глянец(</t>
    </r>
    <r>
      <rPr>
        <sz val="16"/>
        <color indexed="10"/>
        <rFont val="Arial Cyr"/>
        <family val="0"/>
      </rPr>
      <t>50</t>
    </r>
    <r>
      <rPr>
        <sz val="16"/>
        <rFont val="Arial Cyr"/>
        <family val="0"/>
      </rPr>
      <t>)</t>
    </r>
  </si>
  <si>
    <r>
      <t>***фотобумага А-4 230г Track 1х сторонний глянец(</t>
    </r>
    <r>
      <rPr>
        <sz val="16"/>
        <color indexed="10"/>
        <rFont val="Arial Cyr"/>
        <family val="0"/>
      </rPr>
      <t>50</t>
    </r>
    <r>
      <rPr>
        <sz val="16"/>
        <rFont val="Arial Cyr"/>
        <family val="0"/>
      </rPr>
      <t>)</t>
    </r>
  </si>
  <si>
    <r>
      <t>***фотобумага А-4 260г Track 1х сторонний текстурная "</t>
    </r>
    <r>
      <rPr>
        <sz val="16"/>
        <color indexed="10"/>
        <rFont val="Arial Cyr"/>
        <family val="0"/>
      </rPr>
      <t>кожа</t>
    </r>
    <r>
      <rPr>
        <sz val="16"/>
        <rFont val="Arial Cyr"/>
        <family val="0"/>
      </rPr>
      <t>"</t>
    </r>
    <r>
      <rPr>
        <sz val="16"/>
        <color indexed="10"/>
        <rFont val="Arial Cyr"/>
        <family val="0"/>
      </rPr>
      <t xml:space="preserve"> </t>
    </r>
    <r>
      <rPr>
        <sz val="16"/>
        <rFont val="Arial Cyr"/>
        <family val="0"/>
      </rPr>
      <t xml:space="preserve">(50)  </t>
    </r>
  </si>
  <si>
    <r>
      <t>***фотобумага А-4 260г Track 1х сторонний текстурная "</t>
    </r>
    <r>
      <rPr>
        <sz val="16"/>
        <color indexed="10"/>
        <rFont val="Arial Cyr"/>
        <family val="0"/>
      </rPr>
      <t xml:space="preserve">cloth </t>
    </r>
    <r>
      <rPr>
        <sz val="16"/>
        <rFont val="Arial Cyr"/>
        <family val="0"/>
      </rPr>
      <t>"</t>
    </r>
    <r>
      <rPr>
        <sz val="16"/>
        <color indexed="10"/>
        <rFont val="Arial Cyr"/>
        <family val="0"/>
      </rPr>
      <t xml:space="preserve"> </t>
    </r>
    <r>
      <rPr>
        <sz val="16"/>
        <rFont val="Arial Cyr"/>
        <family val="0"/>
      </rPr>
      <t xml:space="preserve">(50)  </t>
    </r>
  </si>
  <si>
    <r>
      <t>***фотобумага А-4 260г Track 1х сторонний текстурная "</t>
    </r>
    <r>
      <rPr>
        <sz val="16"/>
        <color indexed="10"/>
        <rFont val="Arial Cyr"/>
        <family val="0"/>
      </rPr>
      <t xml:space="preserve">stripe </t>
    </r>
    <r>
      <rPr>
        <sz val="16"/>
        <rFont val="Arial Cyr"/>
        <family val="0"/>
      </rPr>
      <t>"</t>
    </r>
    <r>
      <rPr>
        <sz val="16"/>
        <color indexed="10"/>
        <rFont val="Arial Cyr"/>
        <family val="0"/>
      </rPr>
      <t xml:space="preserve"> </t>
    </r>
    <r>
      <rPr>
        <sz val="16"/>
        <rFont val="Arial Cyr"/>
        <family val="0"/>
      </rPr>
      <t xml:space="preserve">(50)  </t>
    </r>
  </si>
  <si>
    <r>
      <t>***фотобумага А-4 260г Track 1х сторонний текстурная "</t>
    </r>
    <r>
      <rPr>
        <sz val="16"/>
        <color indexed="10"/>
        <rFont val="Arial Cyr"/>
        <family val="0"/>
      </rPr>
      <t>pinhole</t>
    </r>
    <r>
      <rPr>
        <sz val="16"/>
        <rFont val="Arial Cyr"/>
        <family val="0"/>
      </rPr>
      <t>"</t>
    </r>
    <r>
      <rPr>
        <sz val="16"/>
        <color indexed="10"/>
        <rFont val="Arial Cyr"/>
        <family val="0"/>
      </rPr>
      <t xml:space="preserve"> </t>
    </r>
    <r>
      <rPr>
        <sz val="16"/>
        <rFont val="Arial Cyr"/>
        <family val="0"/>
      </rPr>
      <t xml:space="preserve">(50)  </t>
    </r>
  </si>
  <si>
    <r>
      <t>***фотобумага А-4 130г Track 2х сторонний матовый(</t>
    </r>
    <r>
      <rPr>
        <sz val="16"/>
        <color indexed="10"/>
        <rFont val="Arial Cyr"/>
        <family val="0"/>
      </rPr>
      <t>100</t>
    </r>
    <r>
      <rPr>
        <sz val="16"/>
        <rFont val="Arial Cyr"/>
        <family val="0"/>
      </rPr>
      <t>)</t>
    </r>
  </si>
  <si>
    <r>
      <t>***фотобумага А-4 150г Track 2х сторонний матовый(</t>
    </r>
    <r>
      <rPr>
        <sz val="16"/>
        <color indexed="10"/>
        <rFont val="Arial Cyr"/>
        <family val="0"/>
      </rPr>
      <t>100</t>
    </r>
    <r>
      <rPr>
        <sz val="16"/>
        <rFont val="Arial Cyr"/>
        <family val="0"/>
      </rPr>
      <t>)</t>
    </r>
  </si>
  <si>
    <r>
      <t xml:space="preserve">***250 гр сатин super gold 24" (61см*30m) </t>
    </r>
    <r>
      <rPr>
        <b/>
        <sz val="16"/>
        <color indexed="10"/>
        <rFont val="Arial Cyr"/>
        <family val="0"/>
      </rPr>
      <t>german base paper</t>
    </r>
  </si>
  <si>
    <r>
      <t xml:space="preserve">***250 гр сатин super gold 36" (91,4см*30m) </t>
    </r>
    <r>
      <rPr>
        <b/>
        <sz val="16"/>
        <color indexed="10"/>
        <rFont val="Arial Cyr"/>
        <family val="0"/>
      </rPr>
      <t>german base paper</t>
    </r>
  </si>
  <si>
    <r>
      <t xml:space="preserve">***250 гр сатин super gold 42" (106,68см*30m) </t>
    </r>
    <r>
      <rPr>
        <b/>
        <sz val="16"/>
        <color indexed="10"/>
        <rFont val="Arial Cyr"/>
        <family val="0"/>
      </rPr>
      <t>german base paper</t>
    </r>
  </si>
  <si>
    <r>
      <t xml:space="preserve">***260 гр глянец track 17" (43см*30m) </t>
    </r>
    <r>
      <rPr>
        <b/>
        <sz val="16"/>
        <color indexed="10"/>
        <rFont val="Arial Cyr"/>
        <family val="0"/>
      </rPr>
      <t xml:space="preserve"> base paper,coating german</t>
    </r>
  </si>
  <si>
    <r>
      <t xml:space="preserve">***260 гр глянец track 24" (61см*30m) </t>
    </r>
    <r>
      <rPr>
        <b/>
        <sz val="16"/>
        <color indexed="10"/>
        <rFont val="Arial Cyr"/>
        <family val="0"/>
      </rPr>
      <t xml:space="preserve"> base paper,coating german</t>
    </r>
  </si>
  <si>
    <r>
      <t xml:space="preserve">***260 гр глянец track 36" (91,4см*30m) </t>
    </r>
    <r>
      <rPr>
        <b/>
        <sz val="16"/>
        <color indexed="10"/>
        <rFont val="Arial Cyr"/>
        <family val="0"/>
      </rPr>
      <t xml:space="preserve"> base paper,coating german</t>
    </r>
  </si>
  <si>
    <r>
      <t xml:space="preserve">***260 гр глянец track 42" (106,68см*30m) </t>
    </r>
    <r>
      <rPr>
        <b/>
        <sz val="16"/>
        <color indexed="10"/>
        <rFont val="Arial Cyr"/>
        <family val="0"/>
      </rPr>
      <t xml:space="preserve"> base paper,coating german</t>
    </r>
  </si>
  <si>
    <r>
      <t xml:space="preserve">***260 гр шелк track 17" (43см*30m) </t>
    </r>
    <r>
      <rPr>
        <b/>
        <sz val="16"/>
        <color indexed="10"/>
        <rFont val="Arial Cyr"/>
        <family val="0"/>
      </rPr>
      <t xml:space="preserve"> base paper,coating german</t>
    </r>
  </si>
  <si>
    <r>
      <t xml:space="preserve">***260 гр шелк track 24" (61см*30m) </t>
    </r>
    <r>
      <rPr>
        <b/>
        <sz val="16"/>
        <color indexed="10"/>
        <rFont val="Arial Cyr"/>
        <family val="0"/>
      </rPr>
      <t xml:space="preserve"> base paper,coating german</t>
    </r>
  </si>
  <si>
    <r>
      <t xml:space="preserve">***260 гр шелк track 36" (91,4см*30m) </t>
    </r>
    <r>
      <rPr>
        <b/>
        <sz val="16"/>
        <color indexed="10"/>
        <rFont val="Arial Cyr"/>
        <family val="0"/>
      </rPr>
      <t xml:space="preserve"> base paper,coating german</t>
    </r>
  </si>
  <si>
    <r>
      <t xml:space="preserve">***260 гр шелк track 42" (106,68см*30m) </t>
    </r>
    <r>
      <rPr>
        <b/>
        <sz val="16"/>
        <color indexed="10"/>
        <rFont val="Arial Cyr"/>
        <family val="0"/>
      </rPr>
      <t xml:space="preserve"> base paper,coating german</t>
    </r>
  </si>
  <si>
    <r>
      <t xml:space="preserve">***фотобумага А-3 260г  1х сторонний глянец </t>
    </r>
    <r>
      <rPr>
        <sz val="16"/>
        <color indexed="10"/>
        <rFont val="Arial Cyr"/>
        <family val="0"/>
      </rPr>
      <t>RC</t>
    </r>
    <r>
      <rPr>
        <sz val="16"/>
        <rFont val="Arial Cyr"/>
        <family val="0"/>
      </rPr>
      <t>(50)</t>
    </r>
    <r>
      <rPr>
        <sz val="16"/>
        <color indexed="10"/>
        <rFont val="Arial Cyr"/>
        <family val="0"/>
      </rPr>
      <t>new</t>
    </r>
  </si>
  <si>
    <r>
      <t xml:space="preserve">***фотобумага А-3 260г  1х сторонний сатин </t>
    </r>
    <r>
      <rPr>
        <sz val="16"/>
        <color indexed="10"/>
        <rFont val="Arial Cyr"/>
        <family val="0"/>
      </rPr>
      <t>RC</t>
    </r>
    <r>
      <rPr>
        <sz val="16"/>
        <rFont val="Arial Cyr"/>
        <family val="0"/>
      </rPr>
      <t>(50)</t>
    </r>
    <r>
      <rPr>
        <sz val="16"/>
        <color indexed="10"/>
        <rFont val="Arial Cyr"/>
        <family val="0"/>
      </rPr>
      <t>new</t>
    </r>
  </si>
  <si>
    <r>
      <t xml:space="preserve">***фотобумага А-3 260г 1х сторонний шелк </t>
    </r>
    <r>
      <rPr>
        <sz val="16"/>
        <color indexed="10"/>
        <rFont val="Arial Cyr"/>
        <family val="0"/>
      </rPr>
      <t>RC</t>
    </r>
    <r>
      <rPr>
        <sz val="16"/>
        <rFont val="Arial Cyr"/>
        <family val="0"/>
      </rPr>
      <t>(50)</t>
    </r>
    <r>
      <rPr>
        <sz val="16"/>
        <color indexed="10"/>
        <rFont val="Arial Cyr"/>
        <family val="0"/>
      </rPr>
      <t>new</t>
    </r>
  </si>
  <si>
    <r>
      <t xml:space="preserve">***фотобумага А-4 260г 1х сторонний глянец </t>
    </r>
    <r>
      <rPr>
        <sz val="16"/>
        <color indexed="10"/>
        <rFont val="Arial Cyr"/>
        <family val="0"/>
      </rPr>
      <t>RC</t>
    </r>
    <r>
      <rPr>
        <sz val="16"/>
        <rFont val="Arial Cyr"/>
        <family val="0"/>
      </rPr>
      <t>(50)</t>
    </r>
    <r>
      <rPr>
        <sz val="16"/>
        <color indexed="10"/>
        <rFont val="Arial Cyr"/>
        <family val="0"/>
      </rPr>
      <t>new</t>
    </r>
  </si>
  <si>
    <r>
      <t xml:space="preserve">***фотобумага А-4 260г  1х сторонний сатин </t>
    </r>
    <r>
      <rPr>
        <sz val="16"/>
        <color indexed="10"/>
        <rFont val="Arial Cyr"/>
        <family val="0"/>
      </rPr>
      <t>RC</t>
    </r>
    <r>
      <rPr>
        <sz val="16"/>
        <rFont val="Arial Cyr"/>
        <family val="0"/>
      </rPr>
      <t>(50)</t>
    </r>
    <r>
      <rPr>
        <sz val="16"/>
        <color indexed="10"/>
        <rFont val="Arial Cyr"/>
        <family val="0"/>
      </rPr>
      <t>new</t>
    </r>
  </si>
  <si>
    <r>
      <t xml:space="preserve">***фотобумага А-4 260г  1х сторонний шелк </t>
    </r>
    <r>
      <rPr>
        <sz val="16"/>
        <color indexed="10"/>
        <rFont val="Arial Cyr"/>
        <family val="0"/>
      </rPr>
      <t>RC</t>
    </r>
    <r>
      <rPr>
        <sz val="16"/>
        <rFont val="Arial Cyr"/>
        <family val="0"/>
      </rPr>
      <t>(50)</t>
    </r>
    <r>
      <rPr>
        <sz val="16"/>
        <color indexed="10"/>
        <rFont val="Arial Cyr"/>
        <family val="0"/>
      </rPr>
      <t>new</t>
    </r>
  </si>
  <si>
    <r>
      <t xml:space="preserve">***фотобумага А-5 260г  1х сторонний глянец </t>
    </r>
    <r>
      <rPr>
        <sz val="16"/>
        <color indexed="10"/>
        <rFont val="Arial Cyr"/>
        <family val="0"/>
      </rPr>
      <t>RC</t>
    </r>
    <r>
      <rPr>
        <sz val="16"/>
        <rFont val="Arial Cyr"/>
        <family val="0"/>
      </rPr>
      <t>(100)</t>
    </r>
    <r>
      <rPr>
        <sz val="16"/>
        <color indexed="10"/>
        <rFont val="Arial Cyr"/>
        <family val="0"/>
      </rPr>
      <t>new</t>
    </r>
  </si>
  <si>
    <r>
      <t xml:space="preserve">***фотобумага А-5 260г  1х сторонний сатин </t>
    </r>
    <r>
      <rPr>
        <sz val="16"/>
        <color indexed="10"/>
        <rFont val="Arial Cyr"/>
        <family val="0"/>
      </rPr>
      <t>RC</t>
    </r>
    <r>
      <rPr>
        <sz val="16"/>
        <rFont val="Arial Cyr"/>
        <family val="0"/>
      </rPr>
      <t>(100)</t>
    </r>
    <r>
      <rPr>
        <sz val="16"/>
        <color indexed="10"/>
        <rFont val="Arial Cyr"/>
        <family val="0"/>
      </rPr>
      <t>new</t>
    </r>
  </si>
  <si>
    <r>
      <t xml:space="preserve">***фотобумага А-5 260г  1х сторонний шелк </t>
    </r>
    <r>
      <rPr>
        <sz val="16"/>
        <color indexed="10"/>
        <rFont val="Arial Cyr"/>
        <family val="0"/>
      </rPr>
      <t>RC</t>
    </r>
    <r>
      <rPr>
        <sz val="16"/>
        <rFont val="Arial Cyr"/>
        <family val="0"/>
      </rPr>
      <t>(100)</t>
    </r>
    <r>
      <rPr>
        <sz val="16"/>
        <color indexed="10"/>
        <rFont val="Arial Cyr"/>
        <family val="0"/>
      </rPr>
      <t>new</t>
    </r>
  </si>
  <si>
    <r>
      <t xml:space="preserve">***фотобумага 5-R 260г  1х сторонний глянец </t>
    </r>
    <r>
      <rPr>
        <sz val="16"/>
        <color indexed="10"/>
        <rFont val="Arial Cyr"/>
        <family val="0"/>
      </rPr>
      <t>RC</t>
    </r>
    <r>
      <rPr>
        <sz val="16"/>
        <rFont val="Arial Cyr"/>
        <family val="0"/>
      </rPr>
      <t>(100)</t>
    </r>
    <r>
      <rPr>
        <sz val="16"/>
        <color indexed="10"/>
        <rFont val="Arial Cyr"/>
        <family val="0"/>
      </rPr>
      <t>new</t>
    </r>
  </si>
  <si>
    <r>
      <t xml:space="preserve">***фотобумага 5-R 260г 1х сторонний сатин </t>
    </r>
    <r>
      <rPr>
        <sz val="16"/>
        <color indexed="10"/>
        <rFont val="Arial Cyr"/>
        <family val="0"/>
      </rPr>
      <t>RC</t>
    </r>
    <r>
      <rPr>
        <sz val="16"/>
        <rFont val="Arial Cyr"/>
        <family val="0"/>
      </rPr>
      <t>(100)</t>
    </r>
    <r>
      <rPr>
        <sz val="16"/>
        <color indexed="10"/>
        <rFont val="Arial Cyr"/>
        <family val="0"/>
      </rPr>
      <t>new</t>
    </r>
  </si>
  <si>
    <r>
      <t xml:space="preserve">***фотобумага 5-R 260г 1х сторонний шелк </t>
    </r>
    <r>
      <rPr>
        <sz val="16"/>
        <color indexed="10"/>
        <rFont val="Arial Cyr"/>
        <family val="0"/>
      </rPr>
      <t>RC</t>
    </r>
    <r>
      <rPr>
        <sz val="16"/>
        <rFont val="Arial Cyr"/>
        <family val="0"/>
      </rPr>
      <t>(100)</t>
    </r>
    <r>
      <rPr>
        <sz val="16"/>
        <color indexed="10"/>
        <rFont val="Arial Cyr"/>
        <family val="0"/>
      </rPr>
      <t>new</t>
    </r>
  </si>
  <si>
    <r>
      <t xml:space="preserve">***фотобумага 4-R 260 1х сторонний глянец </t>
    </r>
    <r>
      <rPr>
        <sz val="16"/>
        <color indexed="10"/>
        <rFont val="Arial Cyr"/>
        <family val="0"/>
      </rPr>
      <t>RC</t>
    </r>
    <r>
      <rPr>
        <sz val="16"/>
        <rFont val="Arial Cyr"/>
        <family val="0"/>
      </rPr>
      <t>(100)</t>
    </r>
    <r>
      <rPr>
        <sz val="16"/>
        <color indexed="10"/>
        <rFont val="Arial Cyr"/>
        <family val="0"/>
      </rPr>
      <t>new</t>
    </r>
  </si>
  <si>
    <r>
      <t xml:space="preserve">***фотобумага 4-R 260г  1х сторонний сатин </t>
    </r>
    <r>
      <rPr>
        <sz val="16"/>
        <color indexed="10"/>
        <rFont val="Arial Cyr"/>
        <family val="0"/>
      </rPr>
      <t>RC</t>
    </r>
    <r>
      <rPr>
        <sz val="16"/>
        <rFont val="Arial Cyr"/>
        <family val="0"/>
      </rPr>
      <t>(100)</t>
    </r>
    <r>
      <rPr>
        <sz val="16"/>
        <color indexed="10"/>
        <rFont val="Arial Cyr"/>
        <family val="0"/>
      </rPr>
      <t>new</t>
    </r>
  </si>
  <si>
    <r>
      <t xml:space="preserve">***фотобумага 4-R 260г 1х сторонний шелк </t>
    </r>
    <r>
      <rPr>
        <sz val="16"/>
        <color indexed="10"/>
        <rFont val="Arial Cyr"/>
        <family val="0"/>
      </rPr>
      <t>RC</t>
    </r>
    <r>
      <rPr>
        <sz val="16"/>
        <rFont val="Arial Cyr"/>
        <family val="0"/>
      </rPr>
      <t>(100)</t>
    </r>
    <r>
      <rPr>
        <sz val="16"/>
        <color indexed="10"/>
        <rFont val="Arial Cyr"/>
        <family val="0"/>
      </rPr>
      <t>new</t>
    </r>
  </si>
  <si>
    <r>
      <t xml:space="preserve">                                                                                  </t>
    </r>
    <r>
      <rPr>
        <sz val="16"/>
        <color indexed="10"/>
        <rFont val="Arial Cyr"/>
        <family val="0"/>
      </rPr>
      <t xml:space="preserve">  фотобумага TRACK-YESION</t>
    </r>
  </si>
  <si>
    <r>
      <t xml:space="preserve">                                                    </t>
    </r>
    <r>
      <rPr>
        <sz val="16"/>
        <color indexed="10"/>
        <rFont val="Arial Cyr"/>
        <family val="0"/>
      </rPr>
      <t>Фотобумага TRACK premium</t>
    </r>
  </si>
  <si>
    <r>
      <t xml:space="preserve">                                                                 </t>
    </r>
    <r>
      <rPr>
        <sz val="16"/>
        <color indexed="10"/>
        <rFont val="Arial Cyr"/>
        <family val="0"/>
      </rPr>
      <t xml:space="preserve">                           ФОТОБУМАГА RC без названия (распродажа)</t>
    </r>
  </si>
  <si>
    <t xml:space="preserve">       4R RC 260г 100 лист</t>
  </si>
  <si>
    <t xml:space="preserve">      5R RC 260г 100 лист</t>
  </si>
  <si>
    <t xml:space="preserve">        А4 RC 260г 20 лист</t>
  </si>
  <si>
    <t xml:space="preserve">        A5 RC 260гр 50 лист</t>
  </si>
  <si>
    <r>
      <t xml:space="preserve">                            </t>
    </r>
    <r>
      <rPr>
        <sz val="18"/>
        <rFont val="Arial Cyr"/>
        <family val="0"/>
      </rPr>
      <t xml:space="preserve"> </t>
    </r>
    <r>
      <rPr>
        <sz val="18"/>
        <color indexed="10"/>
        <rFont val="Arial Cyr"/>
        <family val="0"/>
      </rPr>
      <t>На некоторые позиции действуют скидки .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</si>
</sst>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&quot;р.&quot;"/>
    <numFmt numFmtId="174" formatCode="#,##0.00_ ;\-#,##0.00\ 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2"/>
      <name val="宋体"/>
      <family val="0"/>
    </font>
    <font>
      <sz val="10"/>
      <name val="Helv"/>
      <family val="2"/>
    </font>
    <font>
      <sz val="16"/>
      <name val="Arial Cyr"/>
      <family val="0"/>
    </font>
    <font>
      <b/>
      <sz val="16"/>
      <name val="Arial Cyr"/>
      <family val="0"/>
    </font>
    <font>
      <b/>
      <sz val="16"/>
      <color indexed="10"/>
      <name val="Arial Cyr"/>
      <family val="0"/>
    </font>
    <font>
      <sz val="16"/>
      <color indexed="10"/>
      <name val="Arial Cyr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Arial Cyr"/>
      <family val="0"/>
    </font>
    <font>
      <sz val="1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11" fillId="0" borderId="0">
      <alignment/>
      <protection/>
    </xf>
  </cellStyleXfs>
  <cellXfs count="79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 shrinkToFit="1"/>
    </xf>
    <xf numFmtId="0" fontId="0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1" fontId="8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center" shrinkToFit="1"/>
    </xf>
    <xf numFmtId="1" fontId="7" fillId="0" borderId="10" xfId="0" applyNumberFormat="1" applyFont="1" applyFill="1" applyBorder="1" applyAlignment="1">
      <alignment horizontal="center"/>
    </xf>
    <xf numFmtId="49" fontId="13" fillId="33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center" shrinkToFit="1"/>
    </xf>
    <xf numFmtId="1" fontId="13" fillId="0" borderId="10" xfId="0" applyNumberFormat="1" applyFont="1" applyFill="1" applyBorder="1" applyAlignment="1">
      <alignment horizontal="center"/>
    </xf>
    <xf numFmtId="49" fontId="13" fillId="10" borderId="10" xfId="0" applyNumberFormat="1" applyFont="1" applyFill="1" applyBorder="1" applyAlignment="1">
      <alignment horizontal="center" vertical="center"/>
    </xf>
    <xf numFmtId="49" fontId="12" fillId="10" borderId="10" xfId="0" applyNumberFormat="1" applyFont="1" applyFill="1" applyBorder="1" applyAlignment="1">
      <alignment horizontal="left" vertical="center"/>
    </xf>
    <xf numFmtId="0" fontId="13" fillId="10" borderId="10" xfId="0" applyNumberFormat="1" applyFont="1" applyFill="1" applyBorder="1" applyAlignment="1">
      <alignment horizontal="center" vertical="center" shrinkToFit="1"/>
    </xf>
    <xf numFmtId="1" fontId="13" fillId="1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/>
    </xf>
    <xf numFmtId="1" fontId="13" fillId="1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left" vertical="center"/>
    </xf>
    <xf numFmtId="0" fontId="13" fillId="0" borderId="10" xfId="0" applyNumberFormat="1" applyFont="1" applyFill="1" applyBorder="1" applyAlignment="1">
      <alignment horizontal="center" vertical="center" shrinkToFit="1"/>
    </xf>
    <xf numFmtId="49" fontId="15" fillId="0" borderId="10" xfId="0" applyNumberFormat="1" applyFont="1" applyFill="1" applyBorder="1" applyAlignment="1">
      <alignment horizontal="left" vertical="center"/>
    </xf>
    <xf numFmtId="170" fontId="13" fillId="10" borderId="10" xfId="44" applyFont="1" applyFill="1" applyBorder="1" applyAlignment="1">
      <alignment horizontal="center" vertical="center" shrinkToFit="1"/>
    </xf>
    <xf numFmtId="49" fontId="12" fillId="32" borderId="10" xfId="0" applyNumberFormat="1" applyFont="1" applyFill="1" applyBorder="1" applyAlignment="1">
      <alignment/>
    </xf>
    <xf numFmtId="49" fontId="12" fillId="32" borderId="10" xfId="0" applyNumberFormat="1" applyFont="1" applyFill="1" applyBorder="1" applyAlignment="1">
      <alignment horizontal="left"/>
    </xf>
    <xf numFmtId="0" fontId="13" fillId="32" borderId="10" xfId="0" applyNumberFormat="1" applyFont="1" applyFill="1" applyBorder="1" applyAlignment="1">
      <alignment horizontal="center" shrinkToFit="1"/>
    </xf>
    <xf numFmtId="1" fontId="13" fillId="32" borderId="10" xfId="0" applyNumberFormat="1" applyFont="1" applyFill="1" applyBorder="1" applyAlignment="1">
      <alignment horizontal="center"/>
    </xf>
    <xf numFmtId="49" fontId="13" fillId="10" borderId="10" xfId="0" applyNumberFormat="1" applyFont="1" applyFill="1" applyBorder="1" applyAlignment="1">
      <alignment horizontal="center"/>
    </xf>
    <xf numFmtId="49" fontId="12" fillId="10" borderId="10" xfId="0" applyNumberFormat="1" applyFont="1" applyFill="1" applyBorder="1" applyAlignment="1">
      <alignment horizontal="left"/>
    </xf>
    <xf numFmtId="0" fontId="13" fillId="10" borderId="10" xfId="0" applyNumberFormat="1" applyFont="1" applyFill="1" applyBorder="1" applyAlignment="1">
      <alignment horizontal="center" shrinkToFit="1"/>
    </xf>
    <xf numFmtId="0" fontId="16" fillId="0" borderId="10" xfId="0" applyFont="1" applyBorder="1" applyAlignment="1">
      <alignment horizontal="left" vertical="center"/>
    </xf>
    <xf numFmtId="49" fontId="13" fillId="1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wrapText="1"/>
    </xf>
    <xf numFmtId="49" fontId="17" fillId="10" borderId="10" xfId="0" applyNumberFormat="1" applyFont="1" applyFill="1" applyBorder="1" applyAlignment="1">
      <alignment horizontal="center" vertical="center"/>
    </xf>
    <xf numFmtId="49" fontId="12" fillId="32" borderId="10" xfId="0" applyNumberFormat="1" applyFont="1" applyFill="1" applyBorder="1" applyAlignment="1">
      <alignment horizontal="left" vertical="center"/>
    </xf>
    <xf numFmtId="0" fontId="14" fillId="0" borderId="10" xfId="0" applyNumberFormat="1" applyFont="1" applyFill="1" applyBorder="1" applyAlignment="1">
      <alignment horizontal="center" shrinkToFit="1"/>
    </xf>
    <xf numFmtId="0" fontId="13" fillId="32" borderId="10" xfId="0" applyNumberFormat="1" applyFont="1" applyFill="1" applyBorder="1" applyAlignment="1">
      <alignment horizontal="center" vertical="center" shrinkToFit="1"/>
    </xf>
    <xf numFmtId="0" fontId="14" fillId="32" borderId="10" xfId="0" applyNumberFormat="1" applyFont="1" applyFill="1" applyBorder="1" applyAlignment="1">
      <alignment horizontal="center" vertical="center" shrinkToFit="1"/>
    </xf>
    <xf numFmtId="0" fontId="13" fillId="32" borderId="10" xfId="0" applyNumberFormat="1" applyFont="1" applyFill="1" applyBorder="1" applyAlignment="1" applyProtection="1">
      <alignment horizontal="center"/>
      <protection locked="0"/>
    </xf>
    <xf numFmtId="0" fontId="13" fillId="0" borderId="10" xfId="0" applyNumberFormat="1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left"/>
    </xf>
    <xf numFmtId="49" fontId="15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10" borderId="10" xfId="0" applyFont="1" applyFill="1" applyBorder="1" applyAlignment="1">
      <alignment/>
    </xf>
    <xf numFmtId="0" fontId="14" fillId="10" borderId="10" xfId="0" applyNumberFormat="1" applyFont="1" applyFill="1" applyBorder="1" applyAlignment="1">
      <alignment horizontal="center" shrinkToFit="1"/>
    </xf>
    <xf numFmtId="0" fontId="12" fillId="0" borderId="10" xfId="0" applyFont="1" applyFill="1" applyBorder="1" applyAlignment="1">
      <alignment/>
    </xf>
    <xf numFmtId="0" fontId="12" fillId="32" borderId="10" xfId="0" applyFont="1" applyFill="1" applyBorder="1" applyAlignment="1">
      <alignment/>
    </xf>
    <xf numFmtId="49" fontId="15" fillId="10" borderId="10" xfId="0" applyNumberFormat="1" applyFont="1" applyFill="1" applyBorder="1" applyAlignment="1">
      <alignment horizontal="left"/>
    </xf>
    <xf numFmtId="49" fontId="15" fillId="0" borderId="10" xfId="0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 horizontal="center" shrinkToFit="1"/>
    </xf>
    <xf numFmtId="49" fontId="12" fillId="0" borderId="10" xfId="0" applyNumberFormat="1" applyFont="1" applyFill="1" applyBorder="1" applyAlignment="1">
      <alignment/>
    </xf>
    <xf numFmtId="0" fontId="15" fillId="0" borderId="10" xfId="0" applyNumberFormat="1" applyFont="1" applyFill="1" applyBorder="1" applyAlignment="1">
      <alignment horizontal="left"/>
    </xf>
    <xf numFmtId="49" fontId="12" fillId="32" borderId="10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left"/>
    </xf>
    <xf numFmtId="0" fontId="14" fillId="0" borderId="10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 shrinkToFit="1"/>
    </xf>
    <xf numFmtId="1" fontId="12" fillId="0" borderId="10" xfId="0" applyNumberFormat="1" applyFont="1" applyFill="1" applyBorder="1" applyAlignment="1">
      <alignment horizontal="center"/>
    </xf>
    <xf numFmtId="0" fontId="17" fillId="10" borderId="10" xfId="0" applyFont="1" applyFill="1" applyBorder="1" applyAlignment="1">
      <alignment horizontal="center"/>
    </xf>
    <xf numFmtId="0" fontId="16" fillId="10" borderId="10" xfId="0" applyFont="1" applyFill="1" applyBorder="1" applyAlignment="1">
      <alignment/>
    </xf>
    <xf numFmtId="0" fontId="17" fillId="1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17" fillId="0" borderId="10" xfId="0" applyNumberFormat="1" applyFont="1" applyFill="1" applyBorder="1" applyAlignment="1">
      <alignment horizontal="center"/>
    </xf>
  </cellXfs>
  <cellStyles count="51">
    <cellStyle name="Normal" xfId="0"/>
    <cellStyle name="=C:\WINDOWS\SYSTEM32\COMMAND.COM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9"/>
  <sheetViews>
    <sheetView tabSelected="1" zoomScale="85" zoomScaleNormal="85" zoomScalePageLayoutView="0" workbookViewId="0" topLeftCell="A1">
      <selection activeCell="C228" sqref="C228"/>
    </sheetView>
  </sheetViews>
  <sheetFormatPr defaultColWidth="9.00390625" defaultRowHeight="12.75"/>
  <cols>
    <col min="1" max="1" width="104.625" style="12" customWidth="1"/>
    <col min="2" max="2" width="12.125" style="13" customWidth="1"/>
    <col min="3" max="3" width="21.375" style="9" customWidth="1"/>
    <col min="4" max="4" width="23.75390625" style="14" customWidth="1"/>
    <col min="5" max="5" width="49.875" style="15" customWidth="1"/>
    <col min="6" max="208" width="9.125" style="15" customWidth="1"/>
    <col min="209" max="209" width="3.75390625" style="15" customWidth="1"/>
    <col min="210" max="249" width="9.125" style="15" hidden="1" customWidth="1"/>
    <col min="250" max="16384" width="9.125" style="15" customWidth="1"/>
  </cols>
  <sheetData>
    <row r="1" spans="1:4" ht="23.25">
      <c r="A1" s="19" t="s">
        <v>377</v>
      </c>
      <c r="B1" s="20"/>
      <c r="C1" s="21"/>
      <c r="D1" s="22"/>
    </row>
    <row r="2" spans="1:5" ht="20.25">
      <c r="A2" s="23" t="s">
        <v>295</v>
      </c>
      <c r="B2" s="24"/>
      <c r="C2" s="25"/>
      <c r="D2" s="26"/>
      <c r="E2" s="17"/>
    </row>
    <row r="3" spans="1:4" ht="20.25">
      <c r="A3" s="23" t="s">
        <v>43</v>
      </c>
      <c r="B3" s="24"/>
      <c r="C3" s="25"/>
      <c r="D3" s="26"/>
    </row>
    <row r="4" spans="1:4" s="7" customFormat="1" ht="20.25">
      <c r="A4" s="27" t="s">
        <v>10</v>
      </c>
      <c r="B4" s="28"/>
      <c r="C4" s="29" t="s">
        <v>62</v>
      </c>
      <c r="D4" s="30" t="s">
        <v>63</v>
      </c>
    </row>
    <row r="5" spans="1:4" s="1" customFormat="1" ht="20.25">
      <c r="A5" s="31" t="s">
        <v>1</v>
      </c>
      <c r="B5" s="24" t="s">
        <v>0</v>
      </c>
      <c r="C5" s="25" t="s">
        <v>47</v>
      </c>
      <c r="D5" s="32"/>
    </row>
    <row r="6" spans="1:4" s="1" customFormat="1" ht="20.25">
      <c r="A6" s="24" t="s">
        <v>157</v>
      </c>
      <c r="B6" s="24" t="s">
        <v>4</v>
      </c>
      <c r="C6" s="25">
        <v>35</v>
      </c>
      <c r="D6" s="32">
        <v>36</v>
      </c>
    </row>
    <row r="7" spans="1:4" s="3" customFormat="1" ht="20.25">
      <c r="A7" s="33" t="s">
        <v>52</v>
      </c>
      <c r="B7" s="24" t="s">
        <v>4</v>
      </c>
      <c r="C7" s="25"/>
      <c r="D7" s="26"/>
    </row>
    <row r="8" spans="1:4" s="3" customFormat="1" ht="20.25">
      <c r="A8" s="33" t="s">
        <v>282</v>
      </c>
      <c r="B8" s="24" t="s">
        <v>4</v>
      </c>
      <c r="C8" s="25"/>
      <c r="D8" s="26"/>
    </row>
    <row r="9" spans="1:4" s="3" customFormat="1" ht="20.25">
      <c r="A9" s="33" t="s">
        <v>65</v>
      </c>
      <c r="B9" s="24" t="s">
        <v>64</v>
      </c>
      <c r="C9" s="25">
        <v>54</v>
      </c>
      <c r="D9" s="26">
        <f>C9+(C9*3%)</f>
        <v>55.62</v>
      </c>
    </row>
    <row r="10" spans="1:4" s="7" customFormat="1" ht="20.25">
      <c r="A10" s="27" t="s">
        <v>9</v>
      </c>
      <c r="B10" s="28"/>
      <c r="C10" s="29"/>
      <c r="D10" s="34"/>
    </row>
    <row r="11" spans="1:4" s="7" customFormat="1" ht="20.25">
      <c r="A11" s="35" t="s">
        <v>313</v>
      </c>
      <c r="B11" s="24" t="s">
        <v>4</v>
      </c>
      <c r="C11" s="36"/>
      <c r="D11" s="26">
        <f>C11+(C11*3%)</f>
        <v>0</v>
      </c>
    </row>
    <row r="12" spans="1:4" s="7" customFormat="1" ht="20.25">
      <c r="A12" s="35" t="s">
        <v>283</v>
      </c>
      <c r="B12" s="24"/>
      <c r="C12" s="36"/>
      <c r="D12" s="26"/>
    </row>
    <row r="13" spans="1:4" s="7" customFormat="1" ht="20.25">
      <c r="A13" s="35" t="s">
        <v>86</v>
      </c>
      <c r="B13" s="24" t="s">
        <v>4</v>
      </c>
      <c r="C13" s="36">
        <v>40</v>
      </c>
      <c r="D13" s="26">
        <v>42</v>
      </c>
    </row>
    <row r="14" spans="1:4" s="7" customFormat="1" ht="20.25">
      <c r="A14" s="27" t="s">
        <v>12</v>
      </c>
      <c r="B14" s="28"/>
      <c r="C14" s="29"/>
      <c r="D14" s="34"/>
    </row>
    <row r="15" spans="1:4" s="7" customFormat="1" ht="20.25">
      <c r="A15" s="35" t="s">
        <v>85</v>
      </c>
      <c r="B15" s="24" t="s">
        <v>4</v>
      </c>
      <c r="C15" s="36"/>
      <c r="D15" s="26"/>
    </row>
    <row r="16" spans="1:4" s="3" customFormat="1" ht="20.25">
      <c r="A16" s="33" t="s">
        <v>60</v>
      </c>
      <c r="B16" s="24" t="s">
        <v>22</v>
      </c>
      <c r="C16" s="25"/>
      <c r="D16" s="26"/>
    </row>
    <row r="17" spans="1:4" s="7" customFormat="1" ht="20.25">
      <c r="A17" s="27" t="s">
        <v>11</v>
      </c>
      <c r="B17" s="28"/>
      <c r="C17" s="29"/>
      <c r="D17" s="34"/>
    </row>
    <row r="18" spans="1:4" s="7" customFormat="1" ht="20.25">
      <c r="A18" s="37" t="s">
        <v>87</v>
      </c>
      <c r="B18" s="24" t="s">
        <v>4</v>
      </c>
      <c r="C18" s="36">
        <v>37</v>
      </c>
      <c r="D18" s="26">
        <v>38</v>
      </c>
    </row>
    <row r="19" spans="1:4" s="3" customFormat="1" ht="20.25">
      <c r="A19" s="33" t="s">
        <v>46</v>
      </c>
      <c r="B19" s="24" t="s">
        <v>4</v>
      </c>
      <c r="C19" s="25">
        <v>38</v>
      </c>
      <c r="D19" s="26">
        <v>39</v>
      </c>
    </row>
    <row r="20" spans="1:4" s="3" customFormat="1" ht="20.25">
      <c r="A20" s="33" t="s">
        <v>109</v>
      </c>
      <c r="B20" s="24" t="s">
        <v>110</v>
      </c>
      <c r="C20" s="25"/>
      <c r="D20" s="26"/>
    </row>
    <row r="21" spans="1:4" s="3" customFormat="1" ht="20.25">
      <c r="A21" s="33" t="s">
        <v>314</v>
      </c>
      <c r="B21" s="24" t="s">
        <v>4</v>
      </c>
      <c r="C21" s="25"/>
      <c r="D21" s="26"/>
    </row>
    <row r="22" spans="1:4" s="3" customFormat="1" ht="20.25">
      <c r="A22" s="33" t="s">
        <v>284</v>
      </c>
      <c r="B22" s="24" t="s">
        <v>4</v>
      </c>
      <c r="C22" s="25"/>
      <c r="D22" s="26"/>
    </row>
    <row r="23" spans="1:4" s="3" customFormat="1" ht="20.25">
      <c r="A23" s="33" t="s">
        <v>6</v>
      </c>
      <c r="B23" s="24" t="s">
        <v>8</v>
      </c>
      <c r="C23" s="25"/>
      <c r="D23" s="26">
        <f>C23+(C23*3%)</f>
        <v>0</v>
      </c>
    </row>
    <row r="24" spans="1:4" s="7" customFormat="1" ht="20.25">
      <c r="A24" s="27" t="s">
        <v>2</v>
      </c>
      <c r="B24" s="28"/>
      <c r="C24" s="29"/>
      <c r="D24" s="34"/>
    </row>
    <row r="25" spans="1:4" s="3" customFormat="1" ht="20.25">
      <c r="A25" s="33" t="s">
        <v>7</v>
      </c>
      <c r="B25" s="24" t="s">
        <v>4</v>
      </c>
      <c r="C25" s="25">
        <v>90</v>
      </c>
      <c r="D25" s="26">
        <f>C25+(C25*3%)</f>
        <v>92.7</v>
      </c>
    </row>
    <row r="26" spans="1:4" s="3" customFormat="1" ht="20.25">
      <c r="A26" s="33" t="s">
        <v>197</v>
      </c>
      <c r="B26" s="24" t="s">
        <v>4</v>
      </c>
      <c r="C26" s="25"/>
      <c r="D26" s="26">
        <f>C26+(C26*3%)</f>
        <v>0</v>
      </c>
    </row>
    <row r="27" spans="1:4" s="7" customFormat="1" ht="20.25">
      <c r="A27" s="27" t="s">
        <v>19</v>
      </c>
      <c r="B27" s="28"/>
      <c r="C27" s="29"/>
      <c r="D27" s="34"/>
    </row>
    <row r="28" spans="1:4" s="3" customFormat="1" ht="20.25">
      <c r="A28" s="33" t="s">
        <v>21</v>
      </c>
      <c r="B28" s="24" t="s">
        <v>18</v>
      </c>
      <c r="C28" s="25">
        <v>0</v>
      </c>
      <c r="D28" s="26">
        <f>C28+(C28*3%)</f>
        <v>0</v>
      </c>
    </row>
    <row r="29" spans="1:4" s="3" customFormat="1" ht="20.25">
      <c r="A29" s="33" t="s">
        <v>20</v>
      </c>
      <c r="B29" s="24" t="s">
        <v>18</v>
      </c>
      <c r="C29" s="25">
        <v>0</v>
      </c>
      <c r="D29" s="26">
        <f>C29+(C29*3%)</f>
        <v>0</v>
      </c>
    </row>
    <row r="30" spans="1:4" s="7" customFormat="1" ht="20.25">
      <c r="A30" s="27" t="s">
        <v>13</v>
      </c>
      <c r="B30" s="28"/>
      <c r="C30" s="29"/>
      <c r="D30" s="34"/>
    </row>
    <row r="31" spans="1:4" s="7" customFormat="1" ht="20.25">
      <c r="A31" s="35" t="s">
        <v>88</v>
      </c>
      <c r="B31" s="24" t="s">
        <v>4</v>
      </c>
      <c r="C31" s="36">
        <v>42</v>
      </c>
      <c r="D31" s="26">
        <v>44</v>
      </c>
    </row>
    <row r="32" spans="1:4" s="7" customFormat="1" ht="20.25">
      <c r="A32" s="33" t="s">
        <v>285</v>
      </c>
      <c r="B32" s="24" t="s">
        <v>4</v>
      </c>
      <c r="C32" s="36"/>
      <c r="D32" s="26">
        <f>C32+(C32*3%)</f>
        <v>0</v>
      </c>
    </row>
    <row r="33" spans="1:4" s="2" customFormat="1" ht="20.25">
      <c r="A33" s="33" t="s">
        <v>300</v>
      </c>
      <c r="B33" s="24" t="s">
        <v>4</v>
      </c>
      <c r="C33" s="25">
        <v>90</v>
      </c>
      <c r="D33" s="26">
        <f>C33+(C33*3%)</f>
        <v>92.7</v>
      </c>
    </row>
    <row r="34" spans="1:4" s="7" customFormat="1" ht="20.25">
      <c r="A34" s="27" t="s">
        <v>14</v>
      </c>
      <c r="B34" s="28"/>
      <c r="C34" s="38"/>
      <c r="D34" s="34"/>
    </row>
    <row r="35" spans="1:4" s="7" customFormat="1" ht="20.25">
      <c r="A35" s="37" t="s">
        <v>158</v>
      </c>
      <c r="B35" s="24" t="s">
        <v>4</v>
      </c>
      <c r="C35" s="36"/>
      <c r="D35" s="26"/>
    </row>
    <row r="36" spans="1:4" s="3" customFormat="1" ht="20.25">
      <c r="A36" s="33" t="s">
        <v>191</v>
      </c>
      <c r="B36" s="24" t="s">
        <v>4</v>
      </c>
      <c r="C36" s="25"/>
      <c r="D36" s="26">
        <f>C36+(C36*3%)</f>
        <v>0</v>
      </c>
    </row>
    <row r="37" spans="1:4" s="7" customFormat="1" ht="20.25">
      <c r="A37" s="27" t="s">
        <v>15</v>
      </c>
      <c r="B37" s="28"/>
      <c r="C37" s="29"/>
      <c r="D37" s="34"/>
    </row>
    <row r="38" spans="1:4" s="7" customFormat="1" ht="20.25">
      <c r="A38" s="35" t="s">
        <v>89</v>
      </c>
      <c r="B38" s="24" t="s">
        <v>4</v>
      </c>
      <c r="C38" s="36">
        <v>70</v>
      </c>
      <c r="D38" s="26">
        <v>70</v>
      </c>
    </row>
    <row r="39" spans="1:4" s="7" customFormat="1" ht="20.25">
      <c r="A39" s="27" t="s">
        <v>3</v>
      </c>
      <c r="B39" s="28"/>
      <c r="C39" s="29"/>
      <c r="D39" s="30"/>
    </row>
    <row r="40" spans="1:4" s="3" customFormat="1" ht="20.25">
      <c r="A40" s="39" t="s">
        <v>27</v>
      </c>
      <c r="B40" s="40" t="s">
        <v>56</v>
      </c>
      <c r="C40" s="41"/>
      <c r="D40" s="42">
        <f aca="true" t="shared" si="0" ref="D40:D45">C40+(C40*5%)</f>
        <v>0</v>
      </c>
    </row>
    <row r="41" spans="1:4" s="3" customFormat="1" ht="20.25">
      <c r="A41" s="39" t="s">
        <v>28</v>
      </c>
      <c r="B41" s="40" t="s">
        <v>22</v>
      </c>
      <c r="C41" s="41">
        <v>300</v>
      </c>
      <c r="D41" s="42">
        <f t="shared" si="0"/>
        <v>315</v>
      </c>
    </row>
    <row r="42" spans="1:4" s="3" customFormat="1" ht="20.25">
      <c r="A42" s="39" t="s">
        <v>29</v>
      </c>
      <c r="B42" s="40" t="s">
        <v>51</v>
      </c>
      <c r="C42" s="41">
        <v>250</v>
      </c>
      <c r="D42" s="42">
        <f t="shared" si="0"/>
        <v>262.5</v>
      </c>
    </row>
    <row r="43" spans="1:4" s="3" customFormat="1" ht="20.25">
      <c r="A43" s="33" t="s">
        <v>30</v>
      </c>
      <c r="B43" s="24"/>
      <c r="C43" s="25"/>
      <c r="D43" s="26">
        <f t="shared" si="0"/>
        <v>0</v>
      </c>
    </row>
    <row r="44" spans="1:4" s="3" customFormat="1" ht="20.25">
      <c r="A44" s="33" t="s">
        <v>190</v>
      </c>
      <c r="B44" s="24" t="s">
        <v>118</v>
      </c>
      <c r="C44" s="25"/>
      <c r="D44" s="26">
        <f t="shared" si="0"/>
        <v>0</v>
      </c>
    </row>
    <row r="45" spans="1:4" s="2" customFormat="1" ht="20.25">
      <c r="A45" s="33" t="s">
        <v>31</v>
      </c>
      <c r="B45" s="24" t="s">
        <v>118</v>
      </c>
      <c r="C45" s="25">
        <v>500</v>
      </c>
      <c r="D45" s="26">
        <f t="shared" si="0"/>
        <v>525</v>
      </c>
    </row>
    <row r="46" spans="1:4" s="7" customFormat="1" ht="20.25">
      <c r="A46" s="27" t="s">
        <v>189</v>
      </c>
      <c r="B46" s="28"/>
      <c r="C46" s="29"/>
      <c r="D46" s="34"/>
    </row>
    <row r="47" spans="1:4" s="11" customFormat="1" ht="20.25">
      <c r="A47" s="35" t="s">
        <v>59</v>
      </c>
      <c r="B47" s="35" t="s">
        <v>58</v>
      </c>
      <c r="C47" s="36"/>
      <c r="D47" s="26">
        <f>C47+(C47*5%)</f>
        <v>0</v>
      </c>
    </row>
    <row r="48" spans="1:4" s="11" customFormat="1" ht="20.25">
      <c r="A48" s="35" t="s">
        <v>54</v>
      </c>
      <c r="B48" s="35" t="s">
        <v>55</v>
      </c>
      <c r="C48" s="36">
        <v>400</v>
      </c>
      <c r="D48" s="26">
        <f>C48+(C48*5%)</f>
        <v>420</v>
      </c>
    </row>
    <row r="49" spans="1:4" s="11" customFormat="1" ht="20.25">
      <c r="A49" s="35" t="s">
        <v>111</v>
      </c>
      <c r="B49" s="35" t="s">
        <v>55</v>
      </c>
      <c r="C49" s="36"/>
      <c r="D49" s="26">
        <f>C49+(C49*5%)</f>
        <v>0</v>
      </c>
    </row>
    <row r="50" spans="1:4" s="6" customFormat="1" ht="20.25">
      <c r="A50" s="39" t="s">
        <v>287</v>
      </c>
      <c r="B50" s="40" t="s">
        <v>288</v>
      </c>
      <c r="C50" s="41">
        <v>250</v>
      </c>
      <c r="D50" s="42">
        <f>C50+(C50*5%)</f>
        <v>262.5</v>
      </c>
    </row>
    <row r="51" spans="1:4" s="6" customFormat="1" ht="20.25">
      <c r="A51" s="33" t="s">
        <v>289</v>
      </c>
      <c r="B51" s="24" t="s">
        <v>22</v>
      </c>
      <c r="C51" s="25">
        <v>400</v>
      </c>
      <c r="D51" s="26">
        <f>C51+(C51*5%)</f>
        <v>420</v>
      </c>
    </row>
    <row r="52" spans="1:4" s="5" customFormat="1" ht="20.25">
      <c r="A52" s="43" t="s">
        <v>252</v>
      </c>
      <c r="B52" s="44"/>
      <c r="C52" s="45"/>
      <c r="D52" s="34"/>
    </row>
    <row r="53" spans="1:4" s="5" customFormat="1" ht="20.25">
      <c r="A53" s="46" t="s">
        <v>234</v>
      </c>
      <c r="B53" s="24" t="s">
        <v>61</v>
      </c>
      <c r="C53" s="25">
        <v>28000</v>
      </c>
      <c r="D53" s="26">
        <f>C53+(C53*5%)</f>
        <v>29400</v>
      </c>
    </row>
    <row r="54" spans="1:4" s="5" customFormat="1" ht="20.25">
      <c r="A54" s="46" t="s">
        <v>248</v>
      </c>
      <c r="B54" s="24" t="s">
        <v>61</v>
      </c>
      <c r="C54" s="25">
        <v>55000</v>
      </c>
      <c r="D54" s="26"/>
    </row>
    <row r="55" spans="1:4" s="5" customFormat="1" ht="20.25">
      <c r="A55" s="46" t="s">
        <v>249</v>
      </c>
      <c r="B55" s="24" t="s">
        <v>61</v>
      </c>
      <c r="C55" s="25">
        <v>110000</v>
      </c>
      <c r="D55" s="26"/>
    </row>
    <row r="56" spans="1:4" s="5" customFormat="1" ht="20.25">
      <c r="A56" s="46" t="s">
        <v>250</v>
      </c>
      <c r="B56" s="24" t="s">
        <v>61</v>
      </c>
      <c r="C56" s="25">
        <v>140000</v>
      </c>
      <c r="D56" s="26"/>
    </row>
    <row r="57" spans="1:4" s="5" customFormat="1" ht="20.25">
      <c r="A57" s="46" t="s">
        <v>251</v>
      </c>
      <c r="B57" s="24" t="s">
        <v>61</v>
      </c>
      <c r="C57" s="25">
        <v>60000</v>
      </c>
      <c r="D57" s="26"/>
    </row>
    <row r="58" spans="1:4" s="5" customFormat="1" ht="20.25">
      <c r="A58" s="46" t="s">
        <v>235</v>
      </c>
      <c r="B58" s="24" t="s">
        <v>61</v>
      </c>
      <c r="C58" s="25">
        <v>190000</v>
      </c>
      <c r="D58" s="26">
        <f>C58+(C58*5%)</f>
        <v>199500</v>
      </c>
    </row>
    <row r="59" spans="1:4" s="5" customFormat="1" ht="20.25">
      <c r="A59" s="33" t="s">
        <v>236</v>
      </c>
      <c r="B59" s="24" t="s">
        <v>61</v>
      </c>
      <c r="C59" s="25">
        <v>80000</v>
      </c>
      <c r="D59" s="26">
        <f>C59+(C59*5%)</f>
        <v>84000</v>
      </c>
    </row>
    <row r="60" spans="1:4" s="5" customFormat="1" ht="20.25">
      <c r="A60" s="43"/>
      <c r="B60" s="44"/>
      <c r="C60" s="45"/>
      <c r="D60" s="34"/>
    </row>
    <row r="61" spans="1:5" s="5" customFormat="1" ht="20.25">
      <c r="A61" s="46"/>
      <c r="B61" s="24"/>
      <c r="C61" s="25"/>
      <c r="D61" s="26">
        <f>C61+(C61*5%)</f>
        <v>0</v>
      </c>
      <c r="E61" s="17"/>
    </row>
    <row r="62" spans="1:4" s="5" customFormat="1" ht="20.25">
      <c r="A62" s="46"/>
      <c r="B62" s="24"/>
      <c r="C62" s="25"/>
      <c r="D62" s="26">
        <f>C62+(C62*5%)</f>
        <v>0</v>
      </c>
    </row>
    <row r="63" spans="1:4" s="5" customFormat="1" ht="20.25">
      <c r="A63" s="46"/>
      <c r="B63" s="24"/>
      <c r="C63" s="25"/>
      <c r="D63" s="26">
        <f>C63+(C63*5%)</f>
        <v>0</v>
      </c>
    </row>
    <row r="64" spans="1:4" s="4" customFormat="1" ht="20.25">
      <c r="A64" s="47" t="s">
        <v>225</v>
      </c>
      <c r="B64" s="28"/>
      <c r="C64" s="29"/>
      <c r="D64" s="34"/>
    </row>
    <row r="65" spans="1:4" s="5" customFormat="1" ht="20.25">
      <c r="A65" s="48" t="s">
        <v>226</v>
      </c>
      <c r="B65" s="24" t="s">
        <v>23</v>
      </c>
      <c r="C65" s="25">
        <v>1800</v>
      </c>
      <c r="D65" s="26">
        <f>C65+(C65*5%)</f>
        <v>1890</v>
      </c>
    </row>
    <row r="66" spans="1:4" s="5" customFormat="1" ht="20.25">
      <c r="A66" s="48" t="s">
        <v>227</v>
      </c>
      <c r="B66" s="24" t="s">
        <v>23</v>
      </c>
      <c r="C66" s="25">
        <v>2000</v>
      </c>
      <c r="D66" s="26">
        <f>C66+(C66*5%)</f>
        <v>2100</v>
      </c>
    </row>
    <row r="67" spans="1:4" s="7" customFormat="1" ht="20.25">
      <c r="A67" s="49" t="s">
        <v>16</v>
      </c>
      <c r="B67" s="28"/>
      <c r="C67" s="29"/>
      <c r="D67" s="34"/>
    </row>
    <row r="68" spans="1:4" s="11" customFormat="1" ht="20.25">
      <c r="A68" s="33" t="s">
        <v>53</v>
      </c>
      <c r="B68" s="35" t="s">
        <v>5</v>
      </c>
      <c r="C68" s="36" t="s">
        <v>230</v>
      </c>
      <c r="D68" s="26" t="e">
        <f>C68+(C68*5%)</f>
        <v>#VALUE!</v>
      </c>
    </row>
    <row r="69" spans="1:4" s="5" customFormat="1" ht="20.25">
      <c r="A69" s="33" t="s">
        <v>24</v>
      </c>
      <c r="B69" s="24" t="s">
        <v>5</v>
      </c>
      <c r="C69" s="25" t="s">
        <v>231</v>
      </c>
      <c r="D69" s="26" t="e">
        <f>C69+(C69*5%)</f>
        <v>#VALUE!</v>
      </c>
    </row>
    <row r="70" spans="1:4" s="5" customFormat="1" ht="20.25">
      <c r="A70" s="33" t="s">
        <v>25</v>
      </c>
      <c r="B70" s="24" t="s">
        <v>22</v>
      </c>
      <c r="C70" s="25" t="s">
        <v>231</v>
      </c>
      <c r="D70" s="26" t="e">
        <f>C70+(C70*5%)</f>
        <v>#VALUE!</v>
      </c>
    </row>
    <row r="71" spans="1:4" s="5" customFormat="1" ht="20.25">
      <c r="A71" s="33" t="s">
        <v>26</v>
      </c>
      <c r="B71" s="24" t="s">
        <v>22</v>
      </c>
      <c r="C71" s="25" t="s">
        <v>231</v>
      </c>
      <c r="D71" s="26" t="e">
        <f>C71+(C71*5%)</f>
        <v>#VALUE!</v>
      </c>
    </row>
    <row r="72" spans="1:4" s="5" customFormat="1" ht="20.25">
      <c r="A72" s="43" t="s">
        <v>84</v>
      </c>
      <c r="B72" s="44"/>
      <c r="C72" s="45"/>
      <c r="D72" s="34"/>
    </row>
    <row r="73" spans="1:4" s="5" customFormat="1" ht="20.25">
      <c r="A73" s="35" t="s">
        <v>315</v>
      </c>
      <c r="B73" s="24" t="s">
        <v>37</v>
      </c>
      <c r="C73" s="25">
        <v>1500</v>
      </c>
      <c r="D73" s="26">
        <f aca="true" t="shared" si="1" ref="D73:D87">C73+(C73*5%)</f>
        <v>1575</v>
      </c>
    </row>
    <row r="74" spans="1:4" ht="20.25">
      <c r="A74" s="35" t="s">
        <v>316</v>
      </c>
      <c r="B74" s="24" t="s">
        <v>37</v>
      </c>
      <c r="C74" s="25">
        <v>1500</v>
      </c>
      <c r="D74" s="26">
        <f t="shared" si="1"/>
        <v>1575</v>
      </c>
    </row>
    <row r="75" spans="1:4" ht="20.25">
      <c r="A75" s="35" t="s">
        <v>317</v>
      </c>
      <c r="B75" s="24" t="s">
        <v>37</v>
      </c>
      <c r="C75" s="25">
        <v>1500</v>
      </c>
      <c r="D75" s="26">
        <f t="shared" si="1"/>
        <v>1575</v>
      </c>
    </row>
    <row r="76" spans="1:4" s="5" customFormat="1" ht="20.25">
      <c r="A76" s="50" t="s">
        <v>318</v>
      </c>
      <c r="B76" s="40" t="s">
        <v>103</v>
      </c>
      <c r="C76" s="41">
        <v>800</v>
      </c>
      <c r="D76" s="42">
        <f t="shared" si="1"/>
        <v>840</v>
      </c>
    </row>
    <row r="77" spans="1:4" s="5" customFormat="1" ht="20.25">
      <c r="A77" s="50" t="s">
        <v>319</v>
      </c>
      <c r="B77" s="40" t="s">
        <v>103</v>
      </c>
      <c r="C77" s="41">
        <v>800</v>
      </c>
      <c r="D77" s="42">
        <f t="shared" si="1"/>
        <v>840</v>
      </c>
    </row>
    <row r="78" spans="1:4" s="5" customFormat="1" ht="20.25">
      <c r="A78" s="50" t="s">
        <v>320</v>
      </c>
      <c r="B78" s="40" t="s">
        <v>103</v>
      </c>
      <c r="C78" s="41">
        <v>800</v>
      </c>
      <c r="D78" s="42">
        <f t="shared" si="1"/>
        <v>840</v>
      </c>
    </row>
    <row r="79" spans="1:4" s="5" customFormat="1" ht="20.25">
      <c r="A79" s="35" t="s">
        <v>321</v>
      </c>
      <c r="B79" s="24" t="s">
        <v>71</v>
      </c>
      <c r="C79" s="25">
        <v>800</v>
      </c>
      <c r="D79" s="26">
        <f t="shared" si="1"/>
        <v>840</v>
      </c>
    </row>
    <row r="80" spans="1:4" s="5" customFormat="1" ht="20.25">
      <c r="A80" s="35" t="s">
        <v>322</v>
      </c>
      <c r="B80" s="24" t="s">
        <v>71</v>
      </c>
      <c r="C80" s="25">
        <v>800</v>
      </c>
      <c r="D80" s="26">
        <f t="shared" si="1"/>
        <v>840</v>
      </c>
    </row>
    <row r="81" spans="1:4" s="5" customFormat="1" ht="20.25">
      <c r="A81" s="35" t="s">
        <v>323</v>
      </c>
      <c r="B81" s="24" t="s">
        <v>71</v>
      </c>
      <c r="C81" s="25">
        <v>800</v>
      </c>
      <c r="D81" s="26">
        <f t="shared" si="1"/>
        <v>840</v>
      </c>
    </row>
    <row r="82" spans="1:4" s="5" customFormat="1" ht="20.25">
      <c r="A82" s="35" t="s">
        <v>324</v>
      </c>
      <c r="B82" s="24" t="s">
        <v>37</v>
      </c>
      <c r="C82" s="51">
        <v>1500</v>
      </c>
      <c r="D82" s="26">
        <f t="shared" si="1"/>
        <v>1575</v>
      </c>
    </row>
    <row r="83" spans="1:4" s="5" customFormat="1" ht="20.25">
      <c r="A83" s="35" t="s">
        <v>325</v>
      </c>
      <c r="B83" s="24" t="s">
        <v>37</v>
      </c>
      <c r="C83" s="51">
        <v>1500</v>
      </c>
      <c r="D83" s="26">
        <f t="shared" si="1"/>
        <v>1575</v>
      </c>
    </row>
    <row r="84" spans="1:4" s="5" customFormat="1" ht="20.25">
      <c r="A84" s="35" t="s">
        <v>326</v>
      </c>
      <c r="B84" s="24" t="s">
        <v>37</v>
      </c>
      <c r="C84" s="51">
        <v>1500</v>
      </c>
      <c r="D84" s="26">
        <f t="shared" si="1"/>
        <v>1575</v>
      </c>
    </row>
    <row r="85" spans="1:4" s="5" customFormat="1" ht="20.25">
      <c r="A85" s="35" t="s">
        <v>327</v>
      </c>
      <c r="B85" s="24" t="s">
        <v>71</v>
      </c>
      <c r="C85" s="25">
        <v>1000</v>
      </c>
      <c r="D85" s="26">
        <f t="shared" si="1"/>
        <v>1050</v>
      </c>
    </row>
    <row r="86" spans="1:4" s="5" customFormat="1" ht="20.25">
      <c r="A86" s="35" t="s">
        <v>328</v>
      </c>
      <c r="B86" s="24" t="s">
        <v>71</v>
      </c>
      <c r="C86" s="25">
        <v>1000</v>
      </c>
      <c r="D86" s="26">
        <f t="shared" si="1"/>
        <v>1050</v>
      </c>
    </row>
    <row r="87" spans="1:4" s="5" customFormat="1" ht="20.25">
      <c r="A87" s="35" t="s">
        <v>329</v>
      </c>
      <c r="B87" s="24" t="s">
        <v>71</v>
      </c>
      <c r="C87" s="25">
        <v>1000</v>
      </c>
      <c r="D87" s="26">
        <f t="shared" si="1"/>
        <v>1050</v>
      </c>
    </row>
    <row r="88" spans="1:5" s="5" customFormat="1" ht="20.25">
      <c r="A88" s="50" t="s">
        <v>330</v>
      </c>
      <c r="B88" s="40" t="s">
        <v>35</v>
      </c>
      <c r="C88" s="41">
        <v>700</v>
      </c>
      <c r="D88" s="42">
        <f>C88+(C88*5%)</f>
        <v>735</v>
      </c>
      <c r="E88" s="17"/>
    </row>
    <row r="89" spans="1:4" s="5" customFormat="1" ht="20.25">
      <c r="A89" s="50" t="s">
        <v>331</v>
      </c>
      <c r="B89" s="50" t="s">
        <v>36</v>
      </c>
      <c r="C89" s="52">
        <v>400</v>
      </c>
      <c r="D89" s="42">
        <f aca="true" t="shared" si="2" ref="D89:D129">C89+(C89*5%)</f>
        <v>420</v>
      </c>
    </row>
    <row r="90" spans="1:4" s="5" customFormat="1" ht="20.25">
      <c r="A90" s="50" t="s">
        <v>332</v>
      </c>
      <c r="B90" s="50" t="s">
        <v>37</v>
      </c>
      <c r="C90" s="52">
        <v>600</v>
      </c>
      <c r="D90" s="42">
        <f t="shared" si="2"/>
        <v>630</v>
      </c>
    </row>
    <row r="91" spans="1:5" s="5" customFormat="1" ht="20.25">
      <c r="A91" s="50" t="s">
        <v>333</v>
      </c>
      <c r="B91" s="50" t="s">
        <v>114</v>
      </c>
      <c r="C91" s="52">
        <v>900</v>
      </c>
      <c r="D91" s="42">
        <f t="shared" si="2"/>
        <v>945</v>
      </c>
      <c r="E91" s="18"/>
    </row>
    <row r="92" spans="1:5" s="5" customFormat="1" ht="20.25">
      <c r="A92" s="50" t="s">
        <v>334</v>
      </c>
      <c r="B92" s="40" t="s">
        <v>102</v>
      </c>
      <c r="C92" s="52">
        <v>1000</v>
      </c>
      <c r="D92" s="42">
        <v>1000</v>
      </c>
      <c r="E92" s="18"/>
    </row>
    <row r="93" spans="1:4" s="5" customFormat="1" ht="20.25">
      <c r="A93" s="50" t="s">
        <v>335</v>
      </c>
      <c r="B93" s="50" t="s">
        <v>35</v>
      </c>
      <c r="C93" s="52">
        <v>700</v>
      </c>
      <c r="D93" s="42">
        <f t="shared" si="2"/>
        <v>735</v>
      </c>
    </row>
    <row r="94" spans="1:5" s="5" customFormat="1" ht="20.25">
      <c r="A94" s="50" t="s">
        <v>336</v>
      </c>
      <c r="B94" s="50" t="s">
        <v>35</v>
      </c>
      <c r="C94" s="53">
        <v>650</v>
      </c>
      <c r="D94" s="42">
        <f t="shared" si="2"/>
        <v>682.5</v>
      </c>
      <c r="E94" s="18"/>
    </row>
    <row r="95" spans="1:5" s="5" customFormat="1" ht="20.25">
      <c r="A95" s="50" t="s">
        <v>337</v>
      </c>
      <c r="B95" s="50" t="s">
        <v>35</v>
      </c>
      <c r="C95" s="53">
        <v>700</v>
      </c>
      <c r="D95" s="42">
        <f t="shared" si="2"/>
        <v>735</v>
      </c>
      <c r="E95" s="18"/>
    </row>
    <row r="96" spans="1:4" s="5" customFormat="1" ht="20.25">
      <c r="A96" s="39" t="s">
        <v>90</v>
      </c>
      <c r="B96" s="40" t="s">
        <v>36</v>
      </c>
      <c r="C96" s="54">
        <v>600</v>
      </c>
      <c r="D96" s="42">
        <f t="shared" si="2"/>
        <v>630</v>
      </c>
    </row>
    <row r="97" spans="1:4" s="5" customFormat="1" ht="20.25">
      <c r="A97" s="39" t="s">
        <v>91</v>
      </c>
      <c r="B97" s="40" t="s">
        <v>37</v>
      </c>
      <c r="C97" s="54">
        <v>700</v>
      </c>
      <c r="D97" s="42">
        <f t="shared" si="2"/>
        <v>735</v>
      </c>
    </row>
    <row r="98" spans="1:4" s="5" customFormat="1" ht="20.25">
      <c r="A98" s="39" t="s">
        <v>92</v>
      </c>
      <c r="B98" s="40" t="s">
        <v>37</v>
      </c>
      <c r="C98" s="54">
        <v>780</v>
      </c>
      <c r="D98" s="42">
        <f t="shared" si="2"/>
        <v>819</v>
      </c>
    </row>
    <row r="99" spans="1:4" s="5" customFormat="1" ht="20.25">
      <c r="A99" s="39" t="s">
        <v>93</v>
      </c>
      <c r="B99" s="40" t="s">
        <v>35</v>
      </c>
      <c r="C99" s="54">
        <v>800</v>
      </c>
      <c r="D99" s="42">
        <f t="shared" si="2"/>
        <v>840</v>
      </c>
    </row>
    <row r="100" spans="1:4" s="5" customFormat="1" ht="20.25">
      <c r="A100" s="39" t="s">
        <v>94</v>
      </c>
      <c r="B100" s="40" t="s">
        <v>35</v>
      </c>
      <c r="C100" s="54">
        <v>850</v>
      </c>
      <c r="D100" s="42">
        <f t="shared" si="2"/>
        <v>892.5</v>
      </c>
    </row>
    <row r="101" spans="1:4" s="5" customFormat="1" ht="20.25">
      <c r="A101" s="39" t="s">
        <v>95</v>
      </c>
      <c r="B101" s="40" t="s">
        <v>35</v>
      </c>
      <c r="C101" s="54">
        <v>900</v>
      </c>
      <c r="D101" s="42">
        <f t="shared" si="2"/>
        <v>945</v>
      </c>
    </row>
    <row r="102" spans="1:4" s="5" customFormat="1" ht="20.25">
      <c r="A102" s="39" t="s">
        <v>338</v>
      </c>
      <c r="B102" s="40" t="s">
        <v>35</v>
      </c>
      <c r="C102" s="54">
        <v>900</v>
      </c>
      <c r="D102" s="42">
        <f t="shared" si="2"/>
        <v>945</v>
      </c>
    </row>
    <row r="103" spans="1:4" s="5" customFormat="1" ht="20.25">
      <c r="A103" s="39" t="s">
        <v>339</v>
      </c>
      <c r="B103" s="40" t="s">
        <v>35</v>
      </c>
      <c r="C103" s="54">
        <v>900</v>
      </c>
      <c r="D103" s="42">
        <f t="shared" si="2"/>
        <v>945</v>
      </c>
    </row>
    <row r="104" spans="1:4" s="5" customFormat="1" ht="20.25">
      <c r="A104" s="39" t="s">
        <v>340</v>
      </c>
      <c r="B104" s="40" t="s">
        <v>35</v>
      </c>
      <c r="C104" s="54">
        <v>900</v>
      </c>
      <c r="D104" s="42">
        <f t="shared" si="2"/>
        <v>945</v>
      </c>
    </row>
    <row r="105" spans="1:4" s="5" customFormat="1" ht="20.25">
      <c r="A105" s="39" t="s">
        <v>341</v>
      </c>
      <c r="B105" s="40" t="s">
        <v>35</v>
      </c>
      <c r="C105" s="54">
        <v>900</v>
      </c>
      <c r="D105" s="42">
        <f t="shared" si="2"/>
        <v>945</v>
      </c>
    </row>
    <row r="106" spans="1:4" s="5" customFormat="1" ht="20.25">
      <c r="A106" s="39" t="s">
        <v>194</v>
      </c>
      <c r="B106" s="40"/>
      <c r="C106" s="54">
        <v>1000</v>
      </c>
      <c r="D106" s="42">
        <f t="shared" si="2"/>
        <v>1050</v>
      </c>
    </row>
    <row r="107" spans="1:4" s="5" customFormat="1" ht="20.25">
      <c r="A107" s="39" t="s">
        <v>195</v>
      </c>
      <c r="B107" s="40"/>
      <c r="C107" s="54">
        <v>1050</v>
      </c>
      <c r="D107" s="42">
        <f t="shared" si="2"/>
        <v>1102.5</v>
      </c>
    </row>
    <row r="108" spans="1:4" s="5" customFormat="1" ht="20.25">
      <c r="A108" s="33" t="s">
        <v>342</v>
      </c>
      <c r="B108" s="24" t="s">
        <v>105</v>
      </c>
      <c r="C108" s="55">
        <v>950</v>
      </c>
      <c r="D108" s="26">
        <f t="shared" si="2"/>
        <v>997.5</v>
      </c>
    </row>
    <row r="109" spans="1:4" s="5" customFormat="1" ht="20.25">
      <c r="A109" s="33" t="s">
        <v>343</v>
      </c>
      <c r="B109" s="24" t="s">
        <v>35</v>
      </c>
      <c r="C109" s="55">
        <v>1000</v>
      </c>
      <c r="D109" s="26">
        <f t="shared" si="2"/>
        <v>1050</v>
      </c>
    </row>
    <row r="110" spans="1:4" s="5" customFormat="1" ht="20.25">
      <c r="A110" s="33" t="s">
        <v>112</v>
      </c>
      <c r="B110" s="24" t="s">
        <v>113</v>
      </c>
      <c r="C110" s="55">
        <v>670</v>
      </c>
      <c r="D110" s="26">
        <f t="shared" si="2"/>
        <v>703.5</v>
      </c>
    </row>
    <row r="111" spans="1:4" s="5" customFormat="1" ht="20.25">
      <c r="A111" s="33" t="s">
        <v>96</v>
      </c>
      <c r="B111" s="24" t="s">
        <v>105</v>
      </c>
      <c r="C111" s="25">
        <v>700</v>
      </c>
      <c r="D111" s="26">
        <f t="shared" si="2"/>
        <v>735</v>
      </c>
    </row>
    <row r="112" spans="1:4" s="5" customFormat="1" ht="20.25">
      <c r="A112" s="33" t="s">
        <v>97</v>
      </c>
      <c r="B112" s="24" t="s">
        <v>35</v>
      </c>
      <c r="C112" s="25">
        <v>750</v>
      </c>
      <c r="D112" s="26">
        <f t="shared" si="2"/>
        <v>787.5</v>
      </c>
    </row>
    <row r="113" spans="1:4" s="5" customFormat="1" ht="20.25">
      <c r="A113" s="33" t="s">
        <v>98</v>
      </c>
      <c r="B113" s="24" t="s">
        <v>38</v>
      </c>
      <c r="C113" s="25">
        <v>800</v>
      </c>
      <c r="D113" s="26">
        <f t="shared" si="2"/>
        <v>840</v>
      </c>
    </row>
    <row r="114" spans="1:4" s="5" customFormat="1" ht="20.25">
      <c r="A114" s="35" t="s">
        <v>99</v>
      </c>
      <c r="B114" s="24" t="s">
        <v>36</v>
      </c>
      <c r="C114" s="25">
        <v>2500</v>
      </c>
      <c r="D114" s="26">
        <f t="shared" si="2"/>
        <v>2625</v>
      </c>
    </row>
    <row r="115" spans="1:4" s="5" customFormat="1" ht="20.25">
      <c r="A115" s="35" t="s">
        <v>100</v>
      </c>
      <c r="B115" s="24" t="s">
        <v>36</v>
      </c>
      <c r="C115" s="25">
        <v>2500</v>
      </c>
      <c r="D115" s="26">
        <f t="shared" si="2"/>
        <v>2625</v>
      </c>
    </row>
    <row r="116" spans="1:4" s="5" customFormat="1" ht="20.25">
      <c r="A116" s="35" t="s">
        <v>199</v>
      </c>
      <c r="B116" s="24" t="s">
        <v>35</v>
      </c>
      <c r="C116" s="25">
        <v>1550</v>
      </c>
      <c r="D116" s="26">
        <f t="shared" si="2"/>
        <v>1627.5</v>
      </c>
    </row>
    <row r="117" spans="1:4" s="5" customFormat="1" ht="20.25">
      <c r="A117" s="35" t="s">
        <v>198</v>
      </c>
      <c r="B117" s="24" t="s">
        <v>35</v>
      </c>
      <c r="C117" s="25">
        <v>1500</v>
      </c>
      <c r="D117" s="26">
        <f t="shared" si="2"/>
        <v>1575</v>
      </c>
    </row>
    <row r="118" spans="1:4" s="5" customFormat="1" ht="20.25">
      <c r="A118" s="33" t="s">
        <v>101</v>
      </c>
      <c r="B118" s="24" t="s">
        <v>35</v>
      </c>
      <c r="C118" s="25">
        <v>1200</v>
      </c>
      <c r="D118" s="26">
        <f t="shared" si="2"/>
        <v>1260</v>
      </c>
    </row>
    <row r="119" spans="1:4" s="5" customFormat="1" ht="20.25">
      <c r="A119" s="33" t="s">
        <v>163</v>
      </c>
      <c r="B119" s="24" t="s">
        <v>38</v>
      </c>
      <c r="C119" s="25">
        <v>1350</v>
      </c>
      <c r="D119" s="26">
        <f t="shared" si="2"/>
        <v>1417.5</v>
      </c>
    </row>
    <row r="120" spans="1:4" s="5" customFormat="1" ht="20.25">
      <c r="A120" s="33" t="s">
        <v>164</v>
      </c>
      <c r="B120" s="24" t="s">
        <v>39</v>
      </c>
      <c r="C120" s="25">
        <v>1650</v>
      </c>
      <c r="D120" s="26">
        <f t="shared" si="2"/>
        <v>1732.5</v>
      </c>
    </row>
    <row r="121" spans="1:4" s="5" customFormat="1" ht="20.25">
      <c r="A121" s="33" t="s">
        <v>165</v>
      </c>
      <c r="B121" s="24" t="s">
        <v>166</v>
      </c>
      <c r="C121" s="25">
        <v>1800</v>
      </c>
      <c r="D121" s="26">
        <f t="shared" si="2"/>
        <v>1890</v>
      </c>
    </row>
    <row r="122" spans="1:4" s="10" customFormat="1" ht="20.25">
      <c r="A122" s="33" t="s">
        <v>186</v>
      </c>
      <c r="B122" s="24" t="s">
        <v>35</v>
      </c>
      <c r="C122" s="55"/>
      <c r="D122" s="26">
        <f t="shared" si="2"/>
        <v>0</v>
      </c>
    </row>
    <row r="123" spans="1:4" s="10" customFormat="1" ht="20.25">
      <c r="A123" s="33" t="s">
        <v>187</v>
      </c>
      <c r="B123" s="24" t="s">
        <v>35</v>
      </c>
      <c r="C123" s="56"/>
      <c r="D123" s="26">
        <f t="shared" si="2"/>
        <v>0</v>
      </c>
    </row>
    <row r="124" spans="1:4" s="10" customFormat="1" ht="20.25">
      <c r="A124" s="33" t="s">
        <v>188</v>
      </c>
      <c r="B124" s="24" t="s">
        <v>35</v>
      </c>
      <c r="C124" s="55"/>
      <c r="D124" s="26">
        <f t="shared" si="2"/>
        <v>0</v>
      </c>
    </row>
    <row r="125" spans="1:4" s="10" customFormat="1" ht="20.25">
      <c r="A125" s="33" t="s">
        <v>185</v>
      </c>
      <c r="B125" s="24" t="s">
        <v>38</v>
      </c>
      <c r="C125" s="55"/>
      <c r="D125" s="26"/>
    </row>
    <row r="126" spans="1:4" s="10" customFormat="1" ht="20.25">
      <c r="A126" s="33" t="s">
        <v>196</v>
      </c>
      <c r="B126" s="24" t="s">
        <v>36</v>
      </c>
      <c r="C126" s="55"/>
      <c r="D126" s="26">
        <f t="shared" si="2"/>
        <v>0</v>
      </c>
    </row>
    <row r="127" spans="1:4" s="10" customFormat="1" ht="20.25">
      <c r="A127" s="33" t="s">
        <v>44</v>
      </c>
      <c r="B127" s="24" t="s">
        <v>36</v>
      </c>
      <c r="C127" s="25"/>
      <c r="D127" s="26">
        <f t="shared" si="2"/>
        <v>0</v>
      </c>
    </row>
    <row r="128" spans="1:4" s="10" customFormat="1" ht="20.25">
      <c r="A128" s="33" t="s">
        <v>45</v>
      </c>
      <c r="B128" s="24" t="s">
        <v>36</v>
      </c>
      <c r="C128" s="25">
        <v>700</v>
      </c>
      <c r="D128" s="26">
        <f t="shared" si="2"/>
        <v>735</v>
      </c>
    </row>
    <row r="129" spans="1:4" s="10" customFormat="1" ht="20.25">
      <c r="A129" s="33" t="s">
        <v>117</v>
      </c>
      <c r="B129" s="24" t="s">
        <v>69</v>
      </c>
      <c r="C129" s="25"/>
      <c r="D129" s="26">
        <f t="shared" si="2"/>
        <v>0</v>
      </c>
    </row>
    <row r="130" spans="1:4" s="10" customFormat="1" ht="20.25">
      <c r="A130" s="33" t="s">
        <v>70</v>
      </c>
      <c r="B130" s="24" t="s">
        <v>72</v>
      </c>
      <c r="C130" s="25"/>
      <c r="D130" s="26">
        <f aca="true" t="shared" si="3" ref="D130:D222">C130+(C130*5%)</f>
        <v>0</v>
      </c>
    </row>
    <row r="131" spans="1:4" s="10" customFormat="1" ht="20.25">
      <c r="A131" s="33" t="s">
        <v>143</v>
      </c>
      <c r="B131" s="57" t="s">
        <v>36</v>
      </c>
      <c r="C131" s="51"/>
      <c r="D131" s="26">
        <f aca="true" t="shared" si="4" ref="D131:D152">C131+(C131*5%)</f>
        <v>0</v>
      </c>
    </row>
    <row r="132" spans="1:4" s="10" customFormat="1" ht="20.25">
      <c r="A132" s="33" t="s">
        <v>192</v>
      </c>
      <c r="B132" s="57"/>
      <c r="C132" s="51">
        <v>1300</v>
      </c>
      <c r="D132" s="26">
        <f t="shared" si="4"/>
        <v>1365</v>
      </c>
    </row>
    <row r="133" spans="1:4" s="10" customFormat="1" ht="20.25">
      <c r="A133" s="33" t="s">
        <v>193</v>
      </c>
      <c r="B133" s="57"/>
      <c r="C133" s="51">
        <v>1300</v>
      </c>
      <c r="D133" s="26">
        <f t="shared" si="4"/>
        <v>1365</v>
      </c>
    </row>
    <row r="134" spans="1:4" s="10" customFormat="1" ht="20.25">
      <c r="A134" s="33" t="s">
        <v>247</v>
      </c>
      <c r="B134" s="57" t="s">
        <v>36</v>
      </c>
      <c r="C134" s="51">
        <v>1400</v>
      </c>
      <c r="D134" s="26">
        <f t="shared" si="4"/>
        <v>1470</v>
      </c>
    </row>
    <row r="135" spans="1:4" s="10" customFormat="1" ht="20.25">
      <c r="A135" s="58" t="s">
        <v>130</v>
      </c>
      <c r="B135" s="57" t="s">
        <v>104</v>
      </c>
      <c r="C135" s="51">
        <v>10000</v>
      </c>
      <c r="D135" s="26">
        <f t="shared" si="4"/>
        <v>10500</v>
      </c>
    </row>
    <row r="136" spans="1:4" s="10" customFormat="1" ht="20.25">
      <c r="A136" s="58" t="s">
        <v>128</v>
      </c>
      <c r="B136" s="57" t="s">
        <v>36</v>
      </c>
      <c r="C136" s="51">
        <v>8000</v>
      </c>
      <c r="D136" s="26">
        <f t="shared" si="4"/>
        <v>8400</v>
      </c>
    </row>
    <row r="137" spans="1:4" s="10" customFormat="1" ht="20.25">
      <c r="A137" s="58" t="s">
        <v>129</v>
      </c>
      <c r="B137" s="59" t="s">
        <v>35</v>
      </c>
      <c r="C137" s="51">
        <v>1000</v>
      </c>
      <c r="D137" s="26">
        <f t="shared" si="4"/>
        <v>1050</v>
      </c>
    </row>
    <row r="138" spans="1:4" s="10" customFormat="1" ht="20.25">
      <c r="A138" s="43" t="s">
        <v>135</v>
      </c>
      <c r="B138" s="60"/>
      <c r="C138" s="61"/>
      <c r="D138" s="34"/>
    </row>
    <row r="139" spans="1:4" s="10" customFormat="1" ht="20.25">
      <c r="A139" s="33" t="s">
        <v>174</v>
      </c>
      <c r="B139" s="62" t="s">
        <v>136</v>
      </c>
      <c r="C139" s="25">
        <v>10000</v>
      </c>
      <c r="D139" s="26">
        <f t="shared" si="4"/>
        <v>10500</v>
      </c>
    </row>
    <row r="140" spans="1:4" s="10" customFormat="1" ht="20.25">
      <c r="A140" s="33" t="s">
        <v>173</v>
      </c>
      <c r="B140" s="62" t="s">
        <v>136</v>
      </c>
      <c r="C140" s="25">
        <v>5500</v>
      </c>
      <c r="D140" s="26">
        <f t="shared" si="4"/>
        <v>5775</v>
      </c>
    </row>
    <row r="141" spans="1:4" s="10" customFormat="1" ht="20.25">
      <c r="A141" s="39" t="s">
        <v>344</v>
      </c>
      <c r="B141" s="63" t="s">
        <v>137</v>
      </c>
      <c r="C141" s="41">
        <v>15000</v>
      </c>
      <c r="D141" s="42">
        <f t="shared" si="4"/>
        <v>15750</v>
      </c>
    </row>
    <row r="142" spans="1:4" s="10" customFormat="1" ht="20.25">
      <c r="A142" s="33" t="s">
        <v>345</v>
      </c>
      <c r="B142" s="62" t="s">
        <v>137</v>
      </c>
      <c r="C142" s="25">
        <v>21500</v>
      </c>
      <c r="D142" s="26">
        <f aca="true" t="shared" si="5" ref="D142:D147">C142+(C142*5%)</f>
        <v>22575</v>
      </c>
    </row>
    <row r="143" spans="1:4" s="10" customFormat="1" ht="20.25">
      <c r="A143" s="39" t="s">
        <v>346</v>
      </c>
      <c r="B143" s="63" t="s">
        <v>162</v>
      </c>
      <c r="C143" s="41">
        <v>25000</v>
      </c>
      <c r="D143" s="42">
        <f t="shared" si="5"/>
        <v>26250</v>
      </c>
    </row>
    <row r="144" spans="1:4" s="10" customFormat="1" ht="20.25">
      <c r="A144" s="39" t="s">
        <v>347</v>
      </c>
      <c r="B144" s="63" t="s">
        <v>162</v>
      </c>
      <c r="C144" s="41">
        <v>10000</v>
      </c>
      <c r="D144" s="42">
        <f t="shared" si="5"/>
        <v>10500</v>
      </c>
    </row>
    <row r="145" spans="1:4" s="10" customFormat="1" ht="20.25">
      <c r="A145" s="39" t="s">
        <v>348</v>
      </c>
      <c r="B145" s="63" t="s">
        <v>162</v>
      </c>
      <c r="C145" s="41">
        <v>15000</v>
      </c>
      <c r="D145" s="42">
        <f t="shared" si="5"/>
        <v>15750</v>
      </c>
    </row>
    <row r="146" spans="1:4" s="10" customFormat="1" ht="20.25">
      <c r="A146" s="39" t="s">
        <v>349</v>
      </c>
      <c r="B146" s="63" t="s">
        <v>162</v>
      </c>
      <c r="C146" s="41">
        <v>21500</v>
      </c>
      <c r="D146" s="42">
        <f t="shared" si="5"/>
        <v>22575</v>
      </c>
    </row>
    <row r="147" spans="1:4" s="10" customFormat="1" ht="20.25">
      <c r="A147" s="39" t="s">
        <v>350</v>
      </c>
      <c r="B147" s="63" t="s">
        <v>162</v>
      </c>
      <c r="C147" s="41">
        <v>25000</v>
      </c>
      <c r="D147" s="42">
        <f t="shared" si="5"/>
        <v>26250</v>
      </c>
    </row>
    <row r="148" spans="1:4" s="10" customFormat="1" ht="20.25">
      <c r="A148" s="39" t="s">
        <v>351</v>
      </c>
      <c r="B148" s="63" t="s">
        <v>137</v>
      </c>
      <c r="C148" s="41">
        <v>10000</v>
      </c>
      <c r="D148" s="42">
        <f t="shared" si="4"/>
        <v>10500</v>
      </c>
    </row>
    <row r="149" spans="1:4" s="10" customFormat="1" ht="20.25">
      <c r="A149" s="39" t="s">
        <v>352</v>
      </c>
      <c r="B149" s="63" t="s">
        <v>137</v>
      </c>
      <c r="C149" s="41">
        <v>15500</v>
      </c>
      <c r="D149" s="42">
        <f t="shared" si="4"/>
        <v>16275</v>
      </c>
    </row>
    <row r="150" spans="1:4" s="10" customFormat="1" ht="20.25">
      <c r="A150" s="39" t="s">
        <v>353</v>
      </c>
      <c r="B150" s="63" t="s">
        <v>137</v>
      </c>
      <c r="C150" s="41">
        <v>21500</v>
      </c>
      <c r="D150" s="42">
        <f t="shared" si="4"/>
        <v>22575</v>
      </c>
    </row>
    <row r="151" spans="1:4" s="10" customFormat="1" ht="20.25">
      <c r="A151" s="39" t="s">
        <v>354</v>
      </c>
      <c r="B151" s="63" t="s">
        <v>137</v>
      </c>
      <c r="C151" s="41">
        <v>25000</v>
      </c>
      <c r="D151" s="42">
        <f t="shared" si="4"/>
        <v>26250</v>
      </c>
    </row>
    <row r="152" spans="1:4" s="10" customFormat="1" ht="20.25">
      <c r="A152" s="33" t="s">
        <v>175</v>
      </c>
      <c r="B152" s="62" t="s">
        <v>138</v>
      </c>
      <c r="C152" s="25"/>
      <c r="D152" s="26">
        <f t="shared" si="4"/>
        <v>0</v>
      </c>
    </row>
    <row r="153" spans="1:4" s="10" customFormat="1" ht="20.25">
      <c r="A153" s="43" t="s">
        <v>115</v>
      </c>
      <c r="B153" s="64"/>
      <c r="C153" s="61"/>
      <c r="D153" s="34"/>
    </row>
    <row r="154" spans="1:4" s="10" customFormat="1" ht="20.25">
      <c r="A154" s="65" t="s">
        <v>106</v>
      </c>
      <c r="B154" s="24" t="s">
        <v>154</v>
      </c>
      <c r="C154" s="66">
        <v>1800</v>
      </c>
      <c r="D154" s="26">
        <f t="shared" si="3"/>
        <v>1890</v>
      </c>
    </row>
    <row r="155" spans="1:4" s="10" customFormat="1" ht="20.25">
      <c r="A155" s="65" t="s">
        <v>107</v>
      </c>
      <c r="B155" s="24" t="s">
        <v>155</v>
      </c>
      <c r="C155" s="66">
        <v>1000</v>
      </c>
      <c r="D155" s="26">
        <f t="shared" si="3"/>
        <v>1050</v>
      </c>
    </row>
    <row r="156" spans="1:4" s="10" customFormat="1" ht="20.25">
      <c r="A156" s="65" t="s">
        <v>108</v>
      </c>
      <c r="B156" s="24" t="s">
        <v>114</v>
      </c>
      <c r="C156" s="66">
        <v>1300</v>
      </c>
      <c r="D156" s="26">
        <f t="shared" si="3"/>
        <v>1365</v>
      </c>
    </row>
    <row r="157" spans="1:4" s="10" customFormat="1" ht="20.25">
      <c r="A157" s="65" t="s">
        <v>131</v>
      </c>
      <c r="B157" s="24" t="s">
        <v>151</v>
      </c>
      <c r="C157" s="66">
        <v>5500</v>
      </c>
      <c r="D157" s="26">
        <f t="shared" si="3"/>
        <v>5775</v>
      </c>
    </row>
    <row r="158" spans="1:4" s="10" customFormat="1" ht="20.25">
      <c r="A158" s="65" t="s">
        <v>156</v>
      </c>
      <c r="B158" s="24" t="s">
        <v>151</v>
      </c>
      <c r="C158" s="66">
        <v>5500</v>
      </c>
      <c r="D158" s="26">
        <f t="shared" si="3"/>
        <v>5775</v>
      </c>
    </row>
    <row r="159" spans="1:4" s="10" customFormat="1" ht="20.25">
      <c r="A159" s="65" t="s">
        <v>121</v>
      </c>
      <c r="B159" s="24" t="s">
        <v>57</v>
      </c>
      <c r="C159" s="66"/>
      <c r="D159" s="26">
        <f t="shared" si="3"/>
        <v>0</v>
      </c>
    </row>
    <row r="160" spans="1:4" s="10" customFormat="1" ht="20.25">
      <c r="A160" s="65" t="s">
        <v>122</v>
      </c>
      <c r="B160" s="24" t="s">
        <v>57</v>
      </c>
      <c r="C160" s="66">
        <v>1000</v>
      </c>
      <c r="D160" s="26">
        <f t="shared" si="3"/>
        <v>1050</v>
      </c>
    </row>
    <row r="161" spans="1:4" s="10" customFormat="1" ht="20.25">
      <c r="A161" s="67" t="s">
        <v>66</v>
      </c>
      <c r="B161" s="68">
        <v>1</v>
      </c>
      <c r="C161" s="51">
        <v>8000</v>
      </c>
      <c r="D161" s="26">
        <f t="shared" si="3"/>
        <v>8400</v>
      </c>
    </row>
    <row r="162" spans="1:4" s="10" customFormat="1" ht="20.25">
      <c r="A162" s="33" t="s">
        <v>67</v>
      </c>
      <c r="B162" s="68">
        <v>1</v>
      </c>
      <c r="C162" s="51">
        <v>1000</v>
      </c>
      <c r="D162" s="26">
        <f t="shared" si="3"/>
        <v>1050</v>
      </c>
    </row>
    <row r="163" spans="1:4" s="10" customFormat="1" ht="20.25">
      <c r="A163" s="65" t="s">
        <v>125</v>
      </c>
      <c r="B163" s="24" t="s">
        <v>154</v>
      </c>
      <c r="C163" s="25"/>
      <c r="D163" s="26">
        <f t="shared" si="3"/>
        <v>0</v>
      </c>
    </row>
    <row r="164" spans="1:4" s="10" customFormat="1" ht="20.25">
      <c r="A164" s="65" t="s">
        <v>126</v>
      </c>
      <c r="B164" s="24" t="s">
        <v>155</v>
      </c>
      <c r="C164" s="25"/>
      <c r="D164" s="26">
        <f t="shared" si="3"/>
        <v>0</v>
      </c>
    </row>
    <row r="165" spans="1:4" s="10" customFormat="1" ht="20.25">
      <c r="A165" s="65" t="s">
        <v>127</v>
      </c>
      <c r="B165" s="24" t="s">
        <v>114</v>
      </c>
      <c r="C165" s="25"/>
      <c r="D165" s="26">
        <f t="shared" si="3"/>
        <v>0</v>
      </c>
    </row>
    <row r="166" spans="1:4" s="10" customFormat="1" ht="20.25">
      <c r="A166" s="67" t="s">
        <v>123</v>
      </c>
      <c r="B166" s="24" t="s">
        <v>83</v>
      </c>
      <c r="C166" s="25"/>
      <c r="D166" s="26">
        <v>3500</v>
      </c>
    </row>
    <row r="167" spans="1:4" s="10" customFormat="1" ht="20.25">
      <c r="A167" s="67" t="s">
        <v>124</v>
      </c>
      <c r="B167" s="24" t="s">
        <v>68</v>
      </c>
      <c r="C167" s="25"/>
      <c r="D167" s="26">
        <f t="shared" si="3"/>
        <v>0</v>
      </c>
    </row>
    <row r="168" spans="1:5" s="10" customFormat="1" ht="20.25">
      <c r="A168" s="43" t="s">
        <v>116</v>
      </c>
      <c r="B168" s="44"/>
      <c r="C168" s="45"/>
      <c r="D168" s="34"/>
      <c r="E168" s="17"/>
    </row>
    <row r="169" spans="1:4" s="10" customFormat="1" ht="20.25">
      <c r="A169" s="69" t="s">
        <v>178</v>
      </c>
      <c r="B169" s="40" t="s">
        <v>50</v>
      </c>
      <c r="C169" s="41">
        <v>13000</v>
      </c>
      <c r="D169" s="42">
        <f t="shared" si="3"/>
        <v>13650</v>
      </c>
    </row>
    <row r="170" spans="1:4" s="10" customFormat="1" ht="20.25">
      <c r="A170" s="69" t="s">
        <v>179</v>
      </c>
      <c r="B170" s="40" t="s">
        <v>180</v>
      </c>
      <c r="C170" s="41">
        <v>21500</v>
      </c>
      <c r="D170" s="42">
        <f t="shared" si="3"/>
        <v>22575</v>
      </c>
    </row>
    <row r="171" spans="1:4" s="10" customFormat="1" ht="20.25">
      <c r="A171" s="67" t="s">
        <v>161</v>
      </c>
      <c r="B171" s="24" t="s">
        <v>49</v>
      </c>
      <c r="C171" s="25">
        <v>3000</v>
      </c>
      <c r="D171" s="26">
        <f t="shared" si="3"/>
        <v>3150</v>
      </c>
    </row>
    <row r="172" spans="1:4" s="10" customFormat="1" ht="20.25">
      <c r="A172" s="67" t="s">
        <v>144</v>
      </c>
      <c r="B172" s="24" t="s">
        <v>171</v>
      </c>
      <c r="C172" s="25">
        <v>1600</v>
      </c>
      <c r="D172" s="26">
        <f t="shared" si="3"/>
        <v>1680</v>
      </c>
    </row>
    <row r="173" spans="1:4" s="10" customFormat="1" ht="20.25">
      <c r="A173" s="67" t="s">
        <v>184</v>
      </c>
      <c r="B173" s="24"/>
      <c r="C173" s="25"/>
      <c r="D173" s="26">
        <f t="shared" si="3"/>
        <v>0</v>
      </c>
    </row>
    <row r="174" spans="1:4" s="10" customFormat="1" ht="20.25">
      <c r="A174" s="67" t="s">
        <v>73</v>
      </c>
      <c r="B174" s="70" t="s">
        <v>77</v>
      </c>
      <c r="C174" s="25">
        <v>1200</v>
      </c>
      <c r="D174" s="26">
        <f t="shared" si="3"/>
        <v>1260</v>
      </c>
    </row>
    <row r="175" spans="1:4" s="10" customFormat="1" ht="20.25">
      <c r="A175" s="67" t="s">
        <v>74</v>
      </c>
      <c r="B175" s="70" t="s">
        <v>77</v>
      </c>
      <c r="C175" s="25">
        <v>1400</v>
      </c>
      <c r="D175" s="26">
        <f t="shared" si="3"/>
        <v>1470</v>
      </c>
    </row>
    <row r="176" spans="1:4" s="10" customFormat="1" ht="20.25">
      <c r="A176" s="67" t="s">
        <v>75</v>
      </c>
      <c r="B176" s="24" t="s">
        <v>77</v>
      </c>
      <c r="C176" s="25">
        <v>1500</v>
      </c>
      <c r="D176" s="26">
        <f t="shared" si="3"/>
        <v>1575</v>
      </c>
    </row>
    <row r="177" spans="1:4" s="10" customFormat="1" ht="20.25">
      <c r="A177" s="67" t="s">
        <v>76</v>
      </c>
      <c r="B177" s="24" t="s">
        <v>77</v>
      </c>
      <c r="C177" s="25">
        <v>1600</v>
      </c>
      <c r="D177" s="26">
        <f t="shared" si="3"/>
        <v>1680</v>
      </c>
    </row>
    <row r="178" spans="1:4" s="10" customFormat="1" ht="20.25">
      <c r="A178" s="67" t="s">
        <v>132</v>
      </c>
      <c r="B178" s="24" t="s">
        <v>133</v>
      </c>
      <c r="C178" s="25">
        <v>1700</v>
      </c>
      <c r="D178" s="26">
        <f t="shared" si="3"/>
        <v>1785</v>
      </c>
    </row>
    <row r="179" spans="1:4" s="10" customFormat="1" ht="20.25">
      <c r="A179" s="67" t="s">
        <v>134</v>
      </c>
      <c r="B179" s="24" t="s">
        <v>133</v>
      </c>
      <c r="C179" s="25">
        <v>1800</v>
      </c>
      <c r="D179" s="26">
        <f t="shared" si="3"/>
        <v>1890</v>
      </c>
    </row>
    <row r="180" spans="1:4" s="10" customFormat="1" ht="20.25">
      <c r="A180" s="69" t="s">
        <v>177</v>
      </c>
      <c r="B180" s="40" t="s">
        <v>61</v>
      </c>
      <c r="C180" s="41">
        <v>35000</v>
      </c>
      <c r="D180" s="42">
        <f t="shared" si="3"/>
        <v>36750</v>
      </c>
    </row>
    <row r="181" spans="1:4" s="10" customFormat="1" ht="20.25">
      <c r="A181" s="69" t="s">
        <v>176</v>
      </c>
      <c r="B181" s="40" t="s">
        <v>61</v>
      </c>
      <c r="C181" s="41">
        <v>50000</v>
      </c>
      <c r="D181" s="42">
        <f t="shared" si="3"/>
        <v>52500</v>
      </c>
    </row>
    <row r="182" spans="1:4" s="10" customFormat="1" ht="20.25">
      <c r="A182" s="69" t="s">
        <v>142</v>
      </c>
      <c r="B182" s="40" t="s">
        <v>61</v>
      </c>
      <c r="C182" s="41">
        <v>8000</v>
      </c>
      <c r="D182" s="42">
        <f t="shared" si="3"/>
        <v>8400</v>
      </c>
    </row>
    <row r="183" spans="1:4" s="10" customFormat="1" ht="20.25">
      <c r="A183" s="69" t="s">
        <v>41</v>
      </c>
      <c r="B183" s="40" t="s">
        <v>40</v>
      </c>
      <c r="C183" s="41">
        <v>4500</v>
      </c>
      <c r="D183" s="42">
        <f t="shared" si="3"/>
        <v>4725</v>
      </c>
    </row>
    <row r="184" spans="1:4" s="10" customFormat="1" ht="20.25">
      <c r="A184" s="67" t="s">
        <v>159</v>
      </c>
      <c r="B184" s="24" t="s">
        <v>61</v>
      </c>
      <c r="C184" s="25">
        <v>35000</v>
      </c>
      <c r="D184" s="26">
        <f t="shared" si="3"/>
        <v>36750</v>
      </c>
    </row>
    <row r="185" spans="1:4" s="10" customFormat="1" ht="20.25">
      <c r="A185" s="69" t="s">
        <v>160</v>
      </c>
      <c r="B185" s="40" t="s">
        <v>61</v>
      </c>
      <c r="C185" s="41">
        <v>26000</v>
      </c>
      <c r="D185" s="42">
        <f t="shared" si="3"/>
        <v>27300</v>
      </c>
    </row>
    <row r="186" spans="1:4" s="10" customFormat="1" ht="20.25">
      <c r="A186" s="67" t="s">
        <v>140</v>
      </c>
      <c r="B186" s="24" t="s">
        <v>141</v>
      </c>
      <c r="C186" s="25">
        <v>300</v>
      </c>
      <c r="D186" s="26">
        <f t="shared" si="3"/>
        <v>315</v>
      </c>
    </row>
    <row r="187" spans="1:4" s="10" customFormat="1" ht="20.25">
      <c r="A187" s="67" t="s">
        <v>232</v>
      </c>
      <c r="B187" s="24" t="s">
        <v>50</v>
      </c>
      <c r="C187" s="25">
        <v>10000</v>
      </c>
      <c r="D187" s="26">
        <f t="shared" si="3"/>
        <v>10500</v>
      </c>
    </row>
    <row r="188" spans="1:4" s="10" customFormat="1" ht="20.25">
      <c r="A188" s="67" t="s">
        <v>233</v>
      </c>
      <c r="B188" s="24" t="s">
        <v>50</v>
      </c>
      <c r="C188" s="25">
        <v>10000</v>
      </c>
      <c r="D188" s="26">
        <f t="shared" si="3"/>
        <v>10500</v>
      </c>
    </row>
    <row r="189" spans="1:4" s="10" customFormat="1" ht="20.25">
      <c r="A189" s="65" t="s">
        <v>172</v>
      </c>
      <c r="B189" s="24" t="s">
        <v>50</v>
      </c>
      <c r="C189" s="25">
        <v>15000</v>
      </c>
      <c r="D189" s="26">
        <f t="shared" si="3"/>
        <v>15750</v>
      </c>
    </row>
    <row r="190" spans="1:4" s="10" customFormat="1" ht="20.25">
      <c r="A190" s="69" t="s">
        <v>224</v>
      </c>
      <c r="B190" s="40" t="s">
        <v>50</v>
      </c>
      <c r="C190" s="41">
        <v>15000</v>
      </c>
      <c r="D190" s="42">
        <f>C190+(C190*5%)</f>
        <v>15750</v>
      </c>
    </row>
    <row r="191" spans="1:4" s="10" customFormat="1" ht="20.25">
      <c r="A191" s="65" t="s">
        <v>168</v>
      </c>
      <c r="B191" s="24" t="s">
        <v>39</v>
      </c>
      <c r="C191" s="25">
        <v>6500</v>
      </c>
      <c r="D191" s="26">
        <f>C191+(C191*5%)</f>
        <v>6825</v>
      </c>
    </row>
    <row r="192" spans="1:4" s="10" customFormat="1" ht="20.25">
      <c r="A192" s="65" t="s">
        <v>169</v>
      </c>
      <c r="B192" s="24" t="s">
        <v>39</v>
      </c>
      <c r="C192" s="25">
        <v>10000</v>
      </c>
      <c r="D192" s="26">
        <f>C192+(C192*5%)</f>
        <v>10500</v>
      </c>
    </row>
    <row r="193" spans="1:4" s="10" customFormat="1" ht="20.25">
      <c r="A193" s="65" t="s">
        <v>170</v>
      </c>
      <c r="B193" s="24" t="s">
        <v>39</v>
      </c>
      <c r="C193" s="25">
        <v>10000</v>
      </c>
      <c r="D193" s="26">
        <f>C193+(C193*5%)</f>
        <v>10500</v>
      </c>
    </row>
    <row r="194" spans="1:4" s="10" customFormat="1" ht="20.25">
      <c r="A194" s="65" t="s">
        <v>119</v>
      </c>
      <c r="B194" s="24" t="s">
        <v>167</v>
      </c>
      <c r="C194" s="51">
        <v>150</v>
      </c>
      <c r="D194" s="26">
        <f t="shared" si="3"/>
        <v>157.5</v>
      </c>
    </row>
    <row r="195" spans="1:4" s="10" customFormat="1" ht="20.25">
      <c r="A195" s="65" t="s">
        <v>120</v>
      </c>
      <c r="B195" s="24" t="s">
        <v>183</v>
      </c>
      <c r="C195" s="51">
        <v>110</v>
      </c>
      <c r="D195" s="26">
        <f t="shared" si="3"/>
        <v>115.5</v>
      </c>
    </row>
    <row r="196" spans="1:4" s="10" customFormat="1" ht="20.25">
      <c r="A196" s="65" t="s">
        <v>139</v>
      </c>
      <c r="B196" s="24" t="s">
        <v>48</v>
      </c>
      <c r="C196" s="51">
        <v>150</v>
      </c>
      <c r="D196" s="26">
        <f t="shared" si="3"/>
        <v>157.5</v>
      </c>
    </row>
    <row r="197" spans="1:4" s="10" customFormat="1" ht="20.25">
      <c r="A197" s="24" t="s">
        <v>182</v>
      </c>
      <c r="B197" s="62" t="s">
        <v>48</v>
      </c>
      <c r="C197" s="51">
        <v>110</v>
      </c>
      <c r="D197" s="26">
        <f t="shared" si="3"/>
        <v>115.5</v>
      </c>
    </row>
    <row r="198" spans="1:4" s="10" customFormat="1" ht="20.25">
      <c r="A198" s="65" t="s">
        <v>229</v>
      </c>
      <c r="B198" s="62" t="s">
        <v>35</v>
      </c>
      <c r="C198" s="71">
        <v>2500</v>
      </c>
      <c r="D198" s="26">
        <f t="shared" si="3"/>
        <v>2625</v>
      </c>
    </row>
    <row r="199" spans="1:4" s="10" customFormat="1" ht="20.25">
      <c r="A199" s="43" t="s">
        <v>147</v>
      </c>
      <c r="B199" s="44"/>
      <c r="C199" s="61"/>
      <c r="D199" s="34"/>
    </row>
    <row r="200" spans="1:4" s="10" customFormat="1" ht="20.25">
      <c r="A200" s="65" t="s">
        <v>152</v>
      </c>
      <c r="B200" s="24" t="s">
        <v>148</v>
      </c>
      <c r="C200" s="51">
        <v>3000</v>
      </c>
      <c r="D200" s="26">
        <v>1500</v>
      </c>
    </row>
    <row r="201" spans="1:4" s="10" customFormat="1" ht="20.25">
      <c r="A201" s="65" t="s">
        <v>153</v>
      </c>
      <c r="B201" s="24" t="s">
        <v>148</v>
      </c>
      <c r="C201" s="51">
        <v>3000</v>
      </c>
      <c r="D201" s="26">
        <v>1500</v>
      </c>
    </row>
    <row r="202" spans="1:4" s="8" customFormat="1" ht="20.25">
      <c r="A202" s="27" t="s">
        <v>32</v>
      </c>
      <c r="B202" s="44"/>
      <c r="C202" s="45"/>
      <c r="D202" s="34"/>
    </row>
    <row r="203" spans="1:5" s="16" customFormat="1" ht="20.25">
      <c r="A203" s="35" t="s">
        <v>145</v>
      </c>
      <c r="B203" s="24" t="s">
        <v>146</v>
      </c>
      <c r="C203" s="72">
        <v>9000</v>
      </c>
      <c r="D203" s="73">
        <f t="shared" si="3"/>
        <v>9450</v>
      </c>
      <c r="E203" s="17"/>
    </row>
    <row r="204" spans="1:5" s="16" customFormat="1" ht="20.25">
      <c r="A204" s="35" t="s">
        <v>272</v>
      </c>
      <c r="B204" s="24" t="s">
        <v>279</v>
      </c>
      <c r="C204" s="72">
        <v>1900</v>
      </c>
      <c r="D204" s="73"/>
      <c r="E204" s="17"/>
    </row>
    <row r="205" spans="1:5" s="16" customFormat="1" ht="20.25">
      <c r="A205" s="35" t="s">
        <v>273</v>
      </c>
      <c r="B205" s="24" t="s">
        <v>279</v>
      </c>
      <c r="C205" s="72">
        <v>2200</v>
      </c>
      <c r="D205" s="73"/>
      <c r="E205" s="17"/>
    </row>
    <row r="206" spans="1:5" s="16" customFormat="1" ht="20.25">
      <c r="A206" s="35" t="s">
        <v>274</v>
      </c>
      <c r="B206" s="24" t="s">
        <v>280</v>
      </c>
      <c r="C206" s="72">
        <v>3700</v>
      </c>
      <c r="D206" s="73"/>
      <c r="E206" s="17"/>
    </row>
    <row r="207" spans="1:5" s="16" customFormat="1" ht="20.25">
      <c r="A207" s="35" t="s">
        <v>278</v>
      </c>
      <c r="B207" s="24" t="s">
        <v>281</v>
      </c>
      <c r="C207" s="72">
        <v>1400</v>
      </c>
      <c r="D207" s="73"/>
      <c r="E207" s="17"/>
    </row>
    <row r="208" spans="1:5" s="16" customFormat="1" ht="20.25">
      <c r="A208" s="35" t="s">
        <v>275</v>
      </c>
      <c r="B208" s="24" t="s">
        <v>280</v>
      </c>
      <c r="C208" s="72">
        <v>4200</v>
      </c>
      <c r="D208" s="73"/>
      <c r="E208" s="17"/>
    </row>
    <row r="209" spans="1:4" s="8" customFormat="1" ht="20.25">
      <c r="A209" s="35" t="s">
        <v>276</v>
      </c>
      <c r="B209" s="24"/>
      <c r="C209" s="25">
        <v>2800</v>
      </c>
      <c r="D209" s="26">
        <f t="shared" si="3"/>
        <v>2940</v>
      </c>
    </row>
    <row r="210" spans="1:4" s="8" customFormat="1" ht="20.25">
      <c r="A210" s="35" t="s">
        <v>293</v>
      </c>
      <c r="B210" s="24" t="s">
        <v>279</v>
      </c>
      <c r="C210" s="25">
        <v>2800</v>
      </c>
      <c r="D210" s="26">
        <f t="shared" si="3"/>
        <v>2940</v>
      </c>
    </row>
    <row r="211" spans="1:4" s="8" customFormat="1" ht="20.25">
      <c r="A211" s="67" t="s">
        <v>277</v>
      </c>
      <c r="B211" s="24" t="s">
        <v>35</v>
      </c>
      <c r="C211" s="25"/>
      <c r="D211" s="26">
        <f t="shared" si="3"/>
        <v>0</v>
      </c>
    </row>
    <row r="212" spans="1:4" s="10" customFormat="1" ht="20.25">
      <c r="A212" s="67" t="s">
        <v>34</v>
      </c>
      <c r="B212" s="24" t="s">
        <v>39</v>
      </c>
      <c r="C212" s="25"/>
      <c r="D212" s="26">
        <f t="shared" si="3"/>
        <v>0</v>
      </c>
    </row>
    <row r="213" spans="1:4" s="10" customFormat="1" ht="20.25">
      <c r="A213" s="67" t="s">
        <v>33</v>
      </c>
      <c r="B213" s="24" t="s">
        <v>42</v>
      </c>
      <c r="C213" s="25"/>
      <c r="D213" s="26">
        <f t="shared" si="3"/>
        <v>0</v>
      </c>
    </row>
    <row r="214" spans="1:4" s="10" customFormat="1" ht="20.25">
      <c r="A214" s="67" t="s">
        <v>200</v>
      </c>
      <c r="B214" s="24" t="s">
        <v>201</v>
      </c>
      <c r="C214" s="25"/>
      <c r="D214" s="26">
        <f t="shared" si="3"/>
        <v>0</v>
      </c>
    </row>
    <row r="215" spans="1:4" s="10" customFormat="1" ht="20.25">
      <c r="A215" s="67" t="s">
        <v>228</v>
      </c>
      <c r="B215" s="24" t="s">
        <v>39</v>
      </c>
      <c r="C215" s="25">
        <v>5000</v>
      </c>
      <c r="D215" s="26">
        <f t="shared" si="3"/>
        <v>5250</v>
      </c>
    </row>
    <row r="216" spans="1:4" s="7" customFormat="1" ht="20.25">
      <c r="A216" s="27" t="s">
        <v>17</v>
      </c>
      <c r="B216" s="28"/>
      <c r="C216" s="29"/>
      <c r="D216" s="34"/>
    </row>
    <row r="217" spans="1:4" s="5" customFormat="1" ht="20.25">
      <c r="A217" s="39" t="s">
        <v>181</v>
      </c>
      <c r="B217" s="40"/>
      <c r="C217" s="41">
        <v>50</v>
      </c>
      <c r="D217" s="42">
        <f t="shared" si="3"/>
        <v>52.5</v>
      </c>
    </row>
    <row r="218" spans="1:4" s="1" customFormat="1" ht="20.25">
      <c r="A218" s="74" t="s">
        <v>78</v>
      </c>
      <c r="B218" s="75"/>
      <c r="C218" s="76"/>
      <c r="D218" s="34"/>
    </row>
    <row r="219" spans="1:4" s="1" customFormat="1" ht="20.25">
      <c r="A219" s="77" t="s">
        <v>79</v>
      </c>
      <c r="B219" s="77" t="s">
        <v>83</v>
      </c>
      <c r="C219" s="78">
        <v>300</v>
      </c>
      <c r="D219" s="26">
        <f t="shared" si="3"/>
        <v>315</v>
      </c>
    </row>
    <row r="220" spans="1:4" s="1" customFormat="1" ht="20.25">
      <c r="A220" s="77" t="s">
        <v>80</v>
      </c>
      <c r="B220" s="77" t="s">
        <v>83</v>
      </c>
      <c r="C220" s="78"/>
      <c r="D220" s="26">
        <f t="shared" si="3"/>
        <v>0</v>
      </c>
    </row>
    <row r="221" spans="1:4" s="1" customFormat="1" ht="20.25">
      <c r="A221" s="77" t="s">
        <v>82</v>
      </c>
      <c r="B221" s="77" t="s">
        <v>83</v>
      </c>
      <c r="C221" s="78">
        <v>650</v>
      </c>
      <c r="D221" s="26">
        <f t="shared" si="3"/>
        <v>682.5</v>
      </c>
    </row>
    <row r="222" spans="1:4" s="1" customFormat="1" ht="20.25">
      <c r="A222" s="77" t="s">
        <v>81</v>
      </c>
      <c r="B222" s="77" t="s">
        <v>83</v>
      </c>
      <c r="C222" s="78"/>
      <c r="D222" s="26">
        <f t="shared" si="3"/>
        <v>0</v>
      </c>
    </row>
    <row r="223" spans="1:4" ht="20.25">
      <c r="A223" s="43" t="s">
        <v>149</v>
      </c>
      <c r="B223" s="44"/>
      <c r="C223" s="45"/>
      <c r="D223" s="34"/>
    </row>
    <row r="224" spans="1:4" ht="20.25">
      <c r="A224" s="67" t="s">
        <v>150</v>
      </c>
      <c r="B224" s="24" t="s">
        <v>61</v>
      </c>
      <c r="C224" s="25">
        <v>3500</v>
      </c>
      <c r="D224" s="26">
        <v>4500</v>
      </c>
    </row>
    <row r="225" spans="1:4" ht="20.25">
      <c r="A225" s="43" t="s">
        <v>286</v>
      </c>
      <c r="B225" s="44"/>
      <c r="C225" s="45"/>
      <c r="D225" s="34"/>
    </row>
    <row r="226" spans="1:4" ht="20.25">
      <c r="A226" s="35" t="s">
        <v>355</v>
      </c>
      <c r="B226" s="24" t="s">
        <v>202</v>
      </c>
      <c r="C226" s="25">
        <v>4300</v>
      </c>
      <c r="D226" s="26">
        <f aca="true" t="shared" si="6" ref="D226:D241">C226+(C226*5%)</f>
        <v>4515</v>
      </c>
    </row>
    <row r="227" spans="1:4" ht="20.25">
      <c r="A227" s="35" t="s">
        <v>356</v>
      </c>
      <c r="B227" s="24" t="s">
        <v>202</v>
      </c>
      <c r="C227" s="25">
        <v>4300</v>
      </c>
      <c r="D227" s="26">
        <f t="shared" si="6"/>
        <v>4515</v>
      </c>
    </row>
    <row r="228" spans="1:4" ht="20.25">
      <c r="A228" s="35" t="s">
        <v>357</v>
      </c>
      <c r="B228" s="24" t="s">
        <v>202</v>
      </c>
      <c r="C228" s="25">
        <v>4200</v>
      </c>
      <c r="D228" s="26">
        <f t="shared" si="6"/>
        <v>4410</v>
      </c>
    </row>
    <row r="229" spans="1:4" ht="20.25">
      <c r="A229" s="50" t="s">
        <v>358</v>
      </c>
      <c r="B229" s="40" t="s">
        <v>102</v>
      </c>
      <c r="C229" s="41">
        <v>2100</v>
      </c>
      <c r="D229" s="42">
        <f t="shared" si="6"/>
        <v>2205</v>
      </c>
    </row>
    <row r="230" spans="1:4" ht="20.25">
      <c r="A230" s="50" t="s">
        <v>359</v>
      </c>
      <c r="B230" s="40" t="s">
        <v>102</v>
      </c>
      <c r="C230" s="41">
        <v>2100</v>
      </c>
      <c r="D230" s="42">
        <f t="shared" si="6"/>
        <v>2205</v>
      </c>
    </row>
    <row r="231" spans="1:4" ht="20.25">
      <c r="A231" s="50" t="s">
        <v>360</v>
      </c>
      <c r="B231" s="40" t="s">
        <v>102</v>
      </c>
      <c r="C231" s="41">
        <v>2100</v>
      </c>
      <c r="D231" s="42">
        <f t="shared" si="6"/>
        <v>2205</v>
      </c>
    </row>
    <row r="232" spans="1:4" ht="20.25">
      <c r="A232" s="35" t="s">
        <v>361</v>
      </c>
      <c r="B232" s="24" t="s">
        <v>102</v>
      </c>
      <c r="C232" s="25">
        <v>2100</v>
      </c>
      <c r="D232" s="26">
        <f t="shared" si="6"/>
        <v>2205</v>
      </c>
    </row>
    <row r="233" spans="1:4" ht="20.25">
      <c r="A233" s="35" t="s">
        <v>362</v>
      </c>
      <c r="B233" s="24" t="s">
        <v>102</v>
      </c>
      <c r="C233" s="25">
        <v>2100</v>
      </c>
      <c r="D233" s="26">
        <f t="shared" si="6"/>
        <v>2205</v>
      </c>
    </row>
    <row r="234" spans="1:4" ht="20.25">
      <c r="A234" s="35" t="s">
        <v>363</v>
      </c>
      <c r="B234" s="24" t="s">
        <v>102</v>
      </c>
      <c r="C234" s="25">
        <v>2100</v>
      </c>
      <c r="D234" s="26">
        <f t="shared" si="6"/>
        <v>2205</v>
      </c>
    </row>
    <row r="235" spans="1:4" ht="20.25">
      <c r="A235" s="35" t="s">
        <v>364</v>
      </c>
      <c r="B235" s="24" t="s">
        <v>37</v>
      </c>
      <c r="C235" s="51">
        <v>1550</v>
      </c>
      <c r="D235" s="26">
        <f t="shared" si="6"/>
        <v>1627.5</v>
      </c>
    </row>
    <row r="236" spans="1:4" ht="20.25">
      <c r="A236" s="35" t="s">
        <v>365</v>
      </c>
      <c r="B236" s="24" t="s">
        <v>37</v>
      </c>
      <c r="C236" s="51">
        <v>1550</v>
      </c>
      <c r="D236" s="26">
        <f t="shared" si="6"/>
        <v>1627.5</v>
      </c>
    </row>
    <row r="237" spans="1:4" ht="20.25">
      <c r="A237" s="35" t="s">
        <v>366</v>
      </c>
      <c r="B237" s="24" t="s">
        <v>37</v>
      </c>
      <c r="C237" s="51">
        <v>1550</v>
      </c>
      <c r="D237" s="26">
        <f t="shared" si="6"/>
        <v>1627.5</v>
      </c>
    </row>
    <row r="238" spans="1:4" ht="20.25">
      <c r="A238" s="35" t="s">
        <v>367</v>
      </c>
      <c r="B238" s="24" t="s">
        <v>71</v>
      </c>
      <c r="C238" s="25">
        <v>1050</v>
      </c>
      <c r="D238" s="26">
        <f t="shared" si="6"/>
        <v>1102.5</v>
      </c>
    </row>
    <row r="239" spans="1:4" ht="20.25">
      <c r="A239" s="35" t="s">
        <v>368</v>
      </c>
      <c r="B239" s="24" t="s">
        <v>71</v>
      </c>
      <c r="C239" s="25">
        <v>1050</v>
      </c>
      <c r="D239" s="26">
        <f t="shared" si="6"/>
        <v>1102.5</v>
      </c>
    </row>
    <row r="240" spans="1:4" ht="20.25">
      <c r="A240" s="35" t="s">
        <v>369</v>
      </c>
      <c r="B240" s="24" t="s">
        <v>71</v>
      </c>
      <c r="C240" s="25">
        <v>1050</v>
      </c>
      <c r="D240" s="26">
        <f t="shared" si="6"/>
        <v>1102.5</v>
      </c>
    </row>
    <row r="241" spans="1:4" ht="20.25">
      <c r="A241" s="35" t="s">
        <v>310</v>
      </c>
      <c r="B241" s="24" t="s">
        <v>304</v>
      </c>
      <c r="C241" s="25">
        <v>2200</v>
      </c>
      <c r="D241" s="26">
        <f t="shared" si="6"/>
        <v>2310</v>
      </c>
    </row>
    <row r="242" spans="1:4" ht="20.25">
      <c r="A242" s="67" t="s">
        <v>370</v>
      </c>
      <c r="B242" s="24"/>
      <c r="C242" s="25"/>
      <c r="D242" s="26"/>
    </row>
    <row r="243" spans="1:4" ht="20.25">
      <c r="A243" s="67" t="s">
        <v>203</v>
      </c>
      <c r="B243" s="24" t="s">
        <v>204</v>
      </c>
      <c r="C243" s="25">
        <v>1900</v>
      </c>
      <c r="D243" s="26"/>
    </row>
    <row r="244" spans="1:4" ht="20.25">
      <c r="A244" s="67" t="s">
        <v>205</v>
      </c>
      <c r="B244" s="24" t="s">
        <v>202</v>
      </c>
      <c r="C244" s="25">
        <v>2100</v>
      </c>
      <c r="D244" s="26"/>
    </row>
    <row r="245" spans="1:4" ht="20.25">
      <c r="A245" s="67" t="s">
        <v>206</v>
      </c>
      <c r="B245" s="24" t="s">
        <v>35</v>
      </c>
      <c r="C245" s="25">
        <v>2000</v>
      </c>
      <c r="D245" s="26"/>
    </row>
    <row r="246" spans="1:4" ht="20.25">
      <c r="A246" s="67" t="s">
        <v>207</v>
      </c>
      <c r="B246" s="24" t="s">
        <v>35</v>
      </c>
      <c r="C246" s="25">
        <v>2200</v>
      </c>
      <c r="D246" s="26"/>
    </row>
    <row r="247" spans="1:4" ht="20.25">
      <c r="A247" s="67" t="s">
        <v>208</v>
      </c>
      <c r="B247" s="24" t="s">
        <v>202</v>
      </c>
      <c r="C247" s="25">
        <v>1600</v>
      </c>
      <c r="D247" s="26"/>
    </row>
    <row r="248" spans="1:4" ht="20.25">
      <c r="A248" s="67" t="s">
        <v>209</v>
      </c>
      <c r="B248" s="24" t="s">
        <v>39</v>
      </c>
      <c r="C248" s="25">
        <v>1750</v>
      </c>
      <c r="D248" s="26"/>
    </row>
    <row r="249" spans="1:4" ht="20.25">
      <c r="A249" s="67" t="s">
        <v>210</v>
      </c>
      <c r="B249" s="24" t="s">
        <v>39</v>
      </c>
      <c r="C249" s="25">
        <v>1950</v>
      </c>
      <c r="D249" s="26"/>
    </row>
    <row r="250" spans="1:4" ht="20.25">
      <c r="A250" s="67" t="s">
        <v>211</v>
      </c>
      <c r="B250" s="24" t="s">
        <v>39</v>
      </c>
      <c r="C250" s="25">
        <v>2000</v>
      </c>
      <c r="D250" s="26"/>
    </row>
    <row r="251" spans="1:4" ht="20.25">
      <c r="A251" s="67" t="s">
        <v>212</v>
      </c>
      <c r="B251" s="24" t="s">
        <v>35</v>
      </c>
      <c r="C251" s="25">
        <v>800</v>
      </c>
      <c r="D251" s="26"/>
    </row>
    <row r="252" spans="1:4" ht="20.25">
      <c r="A252" s="67" t="s">
        <v>213</v>
      </c>
      <c r="B252" s="24" t="s">
        <v>36</v>
      </c>
      <c r="C252" s="25">
        <v>500</v>
      </c>
      <c r="D252" s="26"/>
    </row>
    <row r="253" spans="1:4" ht="20.25">
      <c r="A253" s="67" t="s">
        <v>214</v>
      </c>
      <c r="B253" s="24" t="s">
        <v>37</v>
      </c>
      <c r="C253" s="25">
        <v>700</v>
      </c>
      <c r="D253" s="26"/>
    </row>
    <row r="254" spans="1:4" ht="20.25">
      <c r="A254" s="67" t="s">
        <v>215</v>
      </c>
      <c r="B254" s="24" t="s">
        <v>35</v>
      </c>
      <c r="C254" s="25">
        <v>800</v>
      </c>
      <c r="D254" s="26"/>
    </row>
    <row r="255" spans="1:4" ht="20.25">
      <c r="A255" s="67" t="s">
        <v>216</v>
      </c>
      <c r="B255" s="24" t="s">
        <v>35</v>
      </c>
      <c r="C255" s="25">
        <v>850</v>
      </c>
      <c r="D255" s="26"/>
    </row>
    <row r="256" spans="1:4" ht="20.25">
      <c r="A256" s="67" t="s">
        <v>217</v>
      </c>
      <c r="B256" s="24" t="s">
        <v>35</v>
      </c>
      <c r="C256" s="25">
        <v>1350</v>
      </c>
      <c r="D256" s="26"/>
    </row>
    <row r="257" spans="1:4" ht="20.25">
      <c r="A257" s="67" t="s">
        <v>218</v>
      </c>
      <c r="B257" s="24" t="s">
        <v>219</v>
      </c>
      <c r="C257" s="25">
        <v>1600</v>
      </c>
      <c r="D257" s="26"/>
    </row>
    <row r="258" spans="1:4" ht="20.25">
      <c r="A258" s="67" t="s">
        <v>220</v>
      </c>
      <c r="B258" s="24" t="s">
        <v>39</v>
      </c>
      <c r="C258" s="25">
        <v>1700</v>
      </c>
      <c r="D258" s="26"/>
    </row>
    <row r="259" spans="1:4" ht="20.25">
      <c r="A259" s="67" t="s">
        <v>221</v>
      </c>
      <c r="B259" s="24" t="s">
        <v>39</v>
      </c>
      <c r="C259" s="25">
        <v>1800</v>
      </c>
      <c r="D259" s="26"/>
    </row>
    <row r="260" spans="1:4" ht="20.25">
      <c r="A260" s="67" t="s">
        <v>222</v>
      </c>
      <c r="B260" s="24" t="s">
        <v>39</v>
      </c>
      <c r="C260" s="25">
        <v>1900</v>
      </c>
      <c r="D260" s="26"/>
    </row>
    <row r="261" spans="1:4" ht="20.25">
      <c r="A261" s="67" t="s">
        <v>223</v>
      </c>
      <c r="B261" s="24" t="s">
        <v>39</v>
      </c>
      <c r="C261" s="25">
        <v>2000</v>
      </c>
      <c r="D261" s="26"/>
    </row>
    <row r="262" spans="1:4" ht="20.25">
      <c r="A262" s="67" t="s">
        <v>243</v>
      </c>
      <c r="B262" s="24"/>
      <c r="C262" s="25"/>
      <c r="D262" s="26"/>
    </row>
    <row r="263" spans="1:4" ht="20.25">
      <c r="A263" s="67" t="s">
        <v>237</v>
      </c>
      <c r="B263" s="24" t="s">
        <v>39</v>
      </c>
      <c r="C263" s="25">
        <v>2000</v>
      </c>
      <c r="D263" s="26"/>
    </row>
    <row r="264" spans="1:4" ht="20.25">
      <c r="A264" s="67" t="s">
        <v>238</v>
      </c>
      <c r="B264" s="24" t="s">
        <v>39</v>
      </c>
      <c r="C264" s="25">
        <v>2200</v>
      </c>
      <c r="D264" s="26"/>
    </row>
    <row r="265" spans="1:4" ht="20.25">
      <c r="A265" s="67" t="s">
        <v>239</v>
      </c>
      <c r="B265" s="24" t="s">
        <v>39</v>
      </c>
      <c r="C265" s="25">
        <v>1500</v>
      </c>
      <c r="D265" s="26"/>
    </row>
    <row r="266" spans="1:4" ht="20.25">
      <c r="A266" s="67" t="s">
        <v>240</v>
      </c>
      <c r="B266" s="24" t="s">
        <v>39</v>
      </c>
      <c r="C266" s="25">
        <v>1550</v>
      </c>
      <c r="D266" s="26"/>
    </row>
    <row r="267" spans="1:4" ht="20.25">
      <c r="A267" s="67" t="s">
        <v>241</v>
      </c>
      <c r="B267" s="24" t="s">
        <v>39</v>
      </c>
      <c r="C267" s="25">
        <v>1600</v>
      </c>
      <c r="D267" s="26"/>
    </row>
    <row r="268" spans="1:4" ht="20.25">
      <c r="A268" s="67" t="s">
        <v>242</v>
      </c>
      <c r="B268" s="24" t="s">
        <v>166</v>
      </c>
      <c r="C268" s="25">
        <v>1700</v>
      </c>
      <c r="D268" s="26"/>
    </row>
    <row r="269" spans="1:4" ht="20.25">
      <c r="A269" s="67" t="s">
        <v>244</v>
      </c>
      <c r="B269" s="24" t="s">
        <v>38</v>
      </c>
      <c r="C269" s="25">
        <v>1100</v>
      </c>
      <c r="D269" s="26"/>
    </row>
    <row r="270" spans="1:4" ht="20.25">
      <c r="A270" s="67" t="s">
        <v>245</v>
      </c>
      <c r="B270" s="24" t="s">
        <v>204</v>
      </c>
      <c r="C270" s="25">
        <v>1800</v>
      </c>
      <c r="D270" s="26"/>
    </row>
    <row r="271" spans="1:4" ht="20.25">
      <c r="A271" s="67" t="s">
        <v>246</v>
      </c>
      <c r="B271" s="24" t="s">
        <v>39</v>
      </c>
      <c r="C271" s="25">
        <v>2100</v>
      </c>
      <c r="D271" s="26"/>
    </row>
    <row r="272" spans="1:4" ht="20.25">
      <c r="A272" s="67"/>
      <c r="B272" s="24"/>
      <c r="C272" s="25"/>
      <c r="D272" s="26"/>
    </row>
    <row r="273" spans="1:4" ht="20.25">
      <c r="A273" s="67"/>
      <c r="B273" s="24"/>
      <c r="C273" s="25"/>
      <c r="D273" s="26"/>
    </row>
    <row r="274" spans="1:4" ht="20.25">
      <c r="A274" s="67" t="s">
        <v>253</v>
      </c>
      <c r="B274" s="24"/>
      <c r="C274" s="25"/>
      <c r="D274" s="26"/>
    </row>
    <row r="275" spans="1:4" ht="20.25">
      <c r="A275" s="67" t="s">
        <v>294</v>
      </c>
      <c r="B275" s="24" t="s">
        <v>254</v>
      </c>
      <c r="C275" s="25"/>
      <c r="D275" s="26"/>
    </row>
    <row r="276" spans="1:4" ht="20.25">
      <c r="A276" s="67" t="s">
        <v>255</v>
      </c>
      <c r="B276" s="24" t="s">
        <v>51</v>
      </c>
      <c r="C276" s="25">
        <v>8000</v>
      </c>
      <c r="D276" s="26"/>
    </row>
    <row r="277" spans="1:4" ht="20.25">
      <c r="A277" s="67" t="s">
        <v>256</v>
      </c>
      <c r="B277" s="24"/>
      <c r="C277" s="25">
        <v>20000</v>
      </c>
      <c r="D277" s="26"/>
    </row>
    <row r="278" spans="1:4" ht="20.25">
      <c r="A278" s="67" t="s">
        <v>257</v>
      </c>
      <c r="B278" s="24"/>
      <c r="C278" s="25">
        <v>1300</v>
      </c>
      <c r="D278" s="26"/>
    </row>
    <row r="279" spans="1:4" ht="20.25">
      <c r="A279" s="67" t="s">
        <v>258</v>
      </c>
      <c r="B279" s="24"/>
      <c r="C279" s="25">
        <v>600</v>
      </c>
      <c r="D279" s="26"/>
    </row>
    <row r="280" spans="1:4" ht="20.25">
      <c r="A280" s="67" t="s">
        <v>259</v>
      </c>
      <c r="B280" s="24"/>
      <c r="C280" s="25">
        <v>700</v>
      </c>
      <c r="D280" s="26"/>
    </row>
    <row r="281" spans="1:4" ht="20.25">
      <c r="A281" s="67" t="s">
        <v>260</v>
      </c>
      <c r="B281" s="24"/>
      <c r="C281" s="25">
        <v>300</v>
      </c>
      <c r="D281" s="26"/>
    </row>
    <row r="282" spans="1:4" ht="20.25">
      <c r="A282" s="67" t="s">
        <v>261</v>
      </c>
      <c r="B282" s="24"/>
      <c r="C282" s="25">
        <v>300</v>
      </c>
      <c r="D282" s="26"/>
    </row>
    <row r="283" spans="1:4" ht="20.25">
      <c r="A283" s="67" t="s">
        <v>262</v>
      </c>
      <c r="B283" s="24"/>
      <c r="C283" s="25">
        <v>300</v>
      </c>
      <c r="D283" s="26"/>
    </row>
    <row r="284" spans="1:4" ht="20.25">
      <c r="A284" s="67" t="s">
        <v>263</v>
      </c>
      <c r="B284" s="24"/>
      <c r="C284" s="25">
        <v>300</v>
      </c>
      <c r="D284" s="26"/>
    </row>
    <row r="285" spans="1:4" ht="20.25">
      <c r="A285" s="67" t="s">
        <v>264</v>
      </c>
      <c r="B285" s="24"/>
      <c r="C285" s="25">
        <v>300</v>
      </c>
      <c r="D285" s="26"/>
    </row>
    <row r="286" spans="1:4" ht="20.25">
      <c r="A286" s="67" t="s">
        <v>261</v>
      </c>
      <c r="B286" s="24"/>
      <c r="C286" s="25">
        <v>300</v>
      </c>
      <c r="D286" s="26"/>
    </row>
    <row r="287" spans="1:4" ht="20.25">
      <c r="A287" s="67" t="s">
        <v>265</v>
      </c>
      <c r="B287" s="24"/>
      <c r="C287" s="25">
        <v>300</v>
      </c>
      <c r="D287" s="26"/>
    </row>
    <row r="288" spans="1:4" ht="20.25">
      <c r="A288" s="67" t="s">
        <v>266</v>
      </c>
      <c r="B288" s="24"/>
      <c r="C288" s="25">
        <v>2400</v>
      </c>
      <c r="D288" s="26"/>
    </row>
    <row r="289" spans="1:4" ht="20.25">
      <c r="A289" s="67" t="s">
        <v>267</v>
      </c>
      <c r="B289" s="24"/>
      <c r="C289" s="25">
        <v>2100</v>
      </c>
      <c r="D289" s="26"/>
    </row>
    <row r="290" spans="1:4" ht="20.25">
      <c r="A290" s="67" t="s">
        <v>268</v>
      </c>
      <c r="B290" s="24"/>
      <c r="C290" s="25">
        <v>1700</v>
      </c>
      <c r="D290" s="26"/>
    </row>
    <row r="291" spans="1:4" ht="20.25">
      <c r="A291" s="67" t="s">
        <v>269</v>
      </c>
      <c r="B291" s="24"/>
      <c r="C291" s="25">
        <v>1200</v>
      </c>
      <c r="D291" s="26"/>
    </row>
    <row r="292" spans="1:4" ht="20.25">
      <c r="A292" s="67" t="s">
        <v>270</v>
      </c>
      <c r="B292" s="24"/>
      <c r="C292" s="25">
        <v>600</v>
      </c>
      <c r="D292" s="26"/>
    </row>
    <row r="293" spans="1:4" ht="20.25">
      <c r="A293" s="67" t="s">
        <v>271</v>
      </c>
      <c r="B293" s="24"/>
      <c r="C293" s="25">
        <v>300</v>
      </c>
      <c r="D293" s="26"/>
    </row>
    <row r="294" spans="1:4" ht="20.25">
      <c r="A294" s="67" t="s">
        <v>271</v>
      </c>
      <c r="B294" s="24"/>
      <c r="C294" s="25">
        <v>400</v>
      </c>
      <c r="D294" s="26"/>
    </row>
    <row r="295" spans="1:4" ht="20.25">
      <c r="A295" s="67" t="s">
        <v>271</v>
      </c>
      <c r="B295" s="24"/>
      <c r="C295" s="25">
        <v>700</v>
      </c>
      <c r="D295" s="26"/>
    </row>
    <row r="296" spans="1:4" ht="20.25">
      <c r="A296" s="67" t="s">
        <v>290</v>
      </c>
      <c r="B296" s="24" t="s">
        <v>279</v>
      </c>
      <c r="C296" s="25">
        <v>1800</v>
      </c>
      <c r="D296" s="26"/>
    </row>
    <row r="297" spans="1:4" ht="20.25">
      <c r="A297" s="67" t="s">
        <v>291</v>
      </c>
      <c r="B297" s="24" t="s">
        <v>279</v>
      </c>
      <c r="C297" s="25">
        <v>2100</v>
      </c>
      <c r="D297" s="26"/>
    </row>
    <row r="298" spans="1:4" ht="20.25">
      <c r="A298" s="67" t="s">
        <v>296</v>
      </c>
      <c r="B298" s="24" t="s">
        <v>279</v>
      </c>
      <c r="C298" s="25">
        <v>2400</v>
      </c>
      <c r="D298" s="26"/>
    </row>
    <row r="299" spans="1:4" ht="20.25">
      <c r="A299" s="67" t="s">
        <v>297</v>
      </c>
      <c r="B299" s="24" t="s">
        <v>279</v>
      </c>
      <c r="C299" s="25">
        <v>2600</v>
      </c>
      <c r="D299" s="26"/>
    </row>
    <row r="300" spans="1:4" ht="20.25">
      <c r="A300" s="67" t="s">
        <v>298</v>
      </c>
      <c r="B300" s="24" t="s">
        <v>279</v>
      </c>
      <c r="C300" s="25">
        <v>2800</v>
      </c>
      <c r="D300" s="26"/>
    </row>
    <row r="301" spans="1:4" ht="20.25">
      <c r="A301" s="67" t="s">
        <v>299</v>
      </c>
      <c r="B301" s="24" t="s">
        <v>279</v>
      </c>
      <c r="C301" s="25">
        <v>3000</v>
      </c>
      <c r="D301" s="26"/>
    </row>
    <row r="302" spans="1:4" ht="20.25">
      <c r="A302" s="67" t="s">
        <v>292</v>
      </c>
      <c r="B302" s="24"/>
      <c r="C302" s="25"/>
      <c r="D302" s="26"/>
    </row>
    <row r="303" spans="1:4" ht="20.25">
      <c r="A303" s="67" t="s">
        <v>371</v>
      </c>
      <c r="B303" s="24"/>
      <c r="C303" s="25"/>
      <c r="D303" s="26"/>
    </row>
    <row r="304" spans="1:4" ht="20.25">
      <c r="A304" s="67" t="s">
        <v>301</v>
      </c>
      <c r="B304" s="24" t="s">
        <v>302</v>
      </c>
      <c r="C304" s="25">
        <v>350</v>
      </c>
      <c r="D304" s="26"/>
    </row>
    <row r="305" spans="1:4" ht="20.25">
      <c r="A305" s="67" t="s">
        <v>303</v>
      </c>
      <c r="B305" s="24" t="s">
        <v>304</v>
      </c>
      <c r="C305" s="25">
        <v>550</v>
      </c>
      <c r="D305" s="26"/>
    </row>
    <row r="306" spans="1:4" ht="20.25">
      <c r="A306" s="67" t="s">
        <v>305</v>
      </c>
      <c r="B306" s="24" t="s">
        <v>306</v>
      </c>
      <c r="C306" s="25">
        <v>620</v>
      </c>
      <c r="D306" s="26"/>
    </row>
    <row r="307" spans="1:4" ht="20.25">
      <c r="A307" s="67" t="s">
        <v>307</v>
      </c>
      <c r="B307" s="24" t="s">
        <v>308</v>
      </c>
      <c r="C307" s="25">
        <v>700</v>
      </c>
      <c r="D307" s="26"/>
    </row>
    <row r="308" spans="1:4" ht="20.25">
      <c r="A308" s="67" t="s">
        <v>309</v>
      </c>
      <c r="B308" s="24" t="s">
        <v>308</v>
      </c>
      <c r="C308" s="25">
        <v>700</v>
      </c>
      <c r="D308" s="26"/>
    </row>
    <row r="309" spans="1:4" ht="20.25">
      <c r="A309" s="67"/>
      <c r="B309" s="24"/>
      <c r="C309" s="25"/>
      <c r="D309" s="26"/>
    </row>
    <row r="310" spans="1:4" ht="20.25">
      <c r="A310" s="67" t="s">
        <v>372</v>
      </c>
      <c r="B310" s="24"/>
      <c r="C310" s="25"/>
      <c r="D310" s="26"/>
    </row>
    <row r="311" spans="1:4" ht="20.25">
      <c r="A311" s="67" t="s">
        <v>373</v>
      </c>
      <c r="B311" s="24" t="s">
        <v>302</v>
      </c>
      <c r="C311" s="25">
        <v>500</v>
      </c>
      <c r="D311" s="26"/>
    </row>
    <row r="312" spans="1:4" ht="20.25">
      <c r="A312" s="67" t="s">
        <v>374</v>
      </c>
      <c r="B312" s="24" t="s">
        <v>304</v>
      </c>
      <c r="C312" s="25">
        <v>1000</v>
      </c>
      <c r="D312" s="26"/>
    </row>
    <row r="313" spans="1:4" ht="20.25">
      <c r="A313" s="67" t="s">
        <v>375</v>
      </c>
      <c r="B313" s="24" t="s">
        <v>311</v>
      </c>
      <c r="C313" s="25">
        <v>500</v>
      </c>
      <c r="D313" s="26"/>
    </row>
    <row r="314" spans="1:4" ht="20.25">
      <c r="A314" s="67" t="s">
        <v>376</v>
      </c>
      <c r="B314" s="24" t="s">
        <v>302</v>
      </c>
      <c r="C314" s="25">
        <v>500</v>
      </c>
      <c r="D314" s="26"/>
    </row>
    <row r="315" spans="1:4" ht="20.25">
      <c r="A315" s="67" t="s">
        <v>312</v>
      </c>
      <c r="B315" s="24" t="s">
        <v>304</v>
      </c>
      <c r="C315" s="25">
        <v>800</v>
      </c>
      <c r="D315" s="26"/>
    </row>
    <row r="316" spans="1:4" ht="20.25">
      <c r="A316" s="67"/>
      <c r="B316" s="24"/>
      <c r="C316" s="25"/>
      <c r="D316" s="26"/>
    </row>
    <row r="317" spans="1:4" ht="20.25">
      <c r="A317" s="67"/>
      <c r="B317" s="24"/>
      <c r="C317" s="25"/>
      <c r="D317" s="26"/>
    </row>
    <row r="318" spans="1:4" ht="20.25">
      <c r="A318" s="67"/>
      <c r="B318" s="24"/>
      <c r="C318" s="25"/>
      <c r="D318" s="26"/>
    </row>
    <row r="319" spans="1:4" ht="20.25">
      <c r="A319" s="67"/>
      <c r="B319" s="24"/>
      <c r="C319" s="25"/>
      <c r="D319" s="26"/>
    </row>
    <row r="320" spans="1:4" ht="20.25">
      <c r="A320" s="67"/>
      <c r="B320" s="24"/>
      <c r="C320" s="25"/>
      <c r="D320" s="26"/>
    </row>
    <row r="321" spans="1:4" ht="20.25">
      <c r="A321" s="67"/>
      <c r="B321" s="24"/>
      <c r="C321" s="25"/>
      <c r="D321" s="26"/>
    </row>
    <row r="322" spans="1:4" ht="20.25">
      <c r="A322" s="67"/>
      <c r="B322" s="24"/>
      <c r="C322" s="25"/>
      <c r="D322" s="26"/>
    </row>
    <row r="323" spans="1:4" ht="20.25">
      <c r="A323" s="67"/>
      <c r="B323" s="24"/>
      <c r="C323" s="25"/>
      <c r="D323" s="26"/>
    </row>
    <row r="324" spans="1:4" ht="20.25">
      <c r="A324" s="67"/>
      <c r="B324" s="24"/>
      <c r="C324" s="25"/>
      <c r="D324" s="26"/>
    </row>
    <row r="325" spans="1:4" ht="20.25">
      <c r="A325" s="67"/>
      <c r="B325" s="24"/>
      <c r="C325" s="25"/>
      <c r="D325" s="26"/>
    </row>
    <row r="326" spans="1:4" ht="20.25">
      <c r="A326" s="67"/>
      <c r="B326" s="24"/>
      <c r="C326" s="25"/>
      <c r="D326" s="26"/>
    </row>
    <row r="327" spans="1:4" ht="20.25">
      <c r="A327" s="67"/>
      <c r="B327" s="24"/>
      <c r="C327" s="25"/>
      <c r="D327" s="26"/>
    </row>
    <row r="328" spans="1:4" ht="20.25">
      <c r="A328" s="67"/>
      <c r="B328" s="24"/>
      <c r="C328" s="25"/>
      <c r="D328" s="26"/>
    </row>
    <row r="329" spans="1:4" ht="20.25">
      <c r="A329" s="67"/>
      <c r="B329" s="24"/>
      <c r="C329" s="25"/>
      <c r="D329" s="26"/>
    </row>
  </sheetData>
  <sheetProtection/>
  <printOptions gridLines="1" headings="1"/>
  <pageMargins left="0.7874015748031497" right="0.7874015748031497" top="1.141732283464567" bottom="0.984251968503937" header="0.5118110236220472" footer="0.5118110236220472"/>
  <pageSetup fitToHeight="0" fitToWidth="1" horizontalDpi="300" verticalDpi="3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zero</dc:creator>
  <cp:keywords/>
  <dc:description/>
  <cp:lastModifiedBy>Админ</cp:lastModifiedBy>
  <cp:lastPrinted>2018-04-22T05:31:29Z</cp:lastPrinted>
  <dcterms:created xsi:type="dcterms:W3CDTF">2009-02-23T17:13:14Z</dcterms:created>
  <dcterms:modified xsi:type="dcterms:W3CDTF">2019-02-03T04:07:07Z</dcterms:modified>
  <cp:category/>
  <cp:version/>
  <cp:contentType/>
  <cp:contentStatus/>
</cp:coreProperties>
</file>