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80" windowWidth="9720" windowHeight="7320" firstSheet="20" activeTab="26"/>
  </bookViews>
  <sheets>
    <sheet name="Содержание" sheetId="1" r:id="rId1"/>
    <sheet name="ВКРН" sheetId="2" r:id="rId2"/>
    <sheet name="ВКРН Ф" sheetId="3" r:id="rId3"/>
    <sheet name="Комплектующие для ВКРН" sheetId="4" r:id="rId4"/>
    <sheet name="ВР ДУ" sheetId="5" r:id="rId5"/>
    <sheet name="ВО " sheetId="6" r:id="rId6"/>
    <sheet name="ВЦ 4-75, 14-46 " sheetId="7" r:id="rId7"/>
    <sheet name="ВЦ 4-75, 14-46 взр" sheetId="8" r:id="rId8"/>
    <sheet name="ВКР" sheetId="9" r:id="rId9"/>
    <sheet name="ВО-25-188" sheetId="10" r:id="rId10"/>
    <sheet name="КЕ(КТ), VG" sheetId="11" r:id="rId11"/>
    <sheet name="Автоматика" sheetId="12" r:id="rId12"/>
    <sheet name="Фильтры" sheetId="13" r:id="rId13"/>
    <sheet name="УВК" sheetId="14" r:id="rId14"/>
    <sheet name="ДАР" sheetId="15" r:id="rId15"/>
    <sheet name="РАГ и РАР" sheetId="16" r:id="rId16"/>
    <sheet name="RPS V RPS P" sheetId="17" r:id="rId17"/>
    <sheet name="КВК кругл.." sheetId="18" r:id="rId18"/>
    <sheet name="КВК квадрат." sheetId="19" r:id="rId19"/>
    <sheet name="Шумоглушители пластинчатые" sheetId="20" r:id="rId20"/>
    <sheet name="Шумоглушители трубчатые" sheetId="21" r:id="rId21"/>
    <sheet name="Вентиляторы крышные KV" sheetId="22" r:id="rId22"/>
    <sheet name="КП ДУ" sheetId="23" r:id="rId23"/>
    <sheet name="КП ОГ" sheetId="24" r:id="rId24"/>
    <sheet name="КВУ" sheetId="25" r:id="rId25"/>
    <sheet name="КО АЗЕ" sheetId="26" r:id="rId26"/>
    <sheet name="Шкаф пожарный " sheetId="27" r:id="rId27"/>
    <sheet name="Лист1" sheetId="28" r:id="rId28"/>
  </sheets>
  <definedNames>
    <definedName name="_xlnm.Print_Area" localSheetId="11">'Автоматика'!$A$1:$F$50</definedName>
    <definedName name="_xlnm.Print_Area" localSheetId="21">'Вентиляторы крышные KV'!$A$1:$E$24</definedName>
    <definedName name="_xlnm.Print_Area" localSheetId="1">'ВКРН'!$A$1:$F$41</definedName>
    <definedName name="_xlnm.Print_Area" localSheetId="2">'ВКРН Ф'!$A$1:$F$42</definedName>
    <definedName name="_xlnm.Print_Area" localSheetId="5">'ВО '!$A$1:$D$44</definedName>
    <definedName name="_xlnm.Print_Area" localSheetId="9">'ВО-25-188'!$A$1:$G$40</definedName>
    <definedName name="_xlnm.Print_Area" localSheetId="4">'ВР ДУ'!$A$1:$I$57</definedName>
    <definedName name="_xlnm.Print_Area" localSheetId="6">'ВЦ 4-75, 14-46 '!$A$1:$H$96</definedName>
    <definedName name="_xlnm.Print_Area" localSheetId="7">'ВЦ 4-75, 14-46 взр'!$A$1:$H$69</definedName>
    <definedName name="_xlnm.Print_Area" localSheetId="14">'ДАР'!$A$1:$T$37</definedName>
    <definedName name="_xlnm.Print_Area" localSheetId="18">'КВК квадрат.'!$A$1:$U$42</definedName>
    <definedName name="_xlnm.Print_Area" localSheetId="17">'КВК кругл..'!$A$1:$K$46</definedName>
    <definedName name="_xlnm.Print_Area" localSheetId="24">'КВУ'!$A$1:$H$52</definedName>
    <definedName name="_xlnm.Print_Area" localSheetId="10">'КЕ(КТ), VG'!$A$1:$F$53</definedName>
    <definedName name="_xlnm.Print_Area" localSheetId="25">'КО АЗЕ'!$A$1:$F$49</definedName>
    <definedName name="_xlnm.Print_Area" localSheetId="3">'Комплектующие для ВКРН'!$A$1:$F$44</definedName>
    <definedName name="_xlnm.Print_Area" localSheetId="22">'КП ДУ'!$A$6:$E$44</definedName>
    <definedName name="_xlnm.Print_Area" localSheetId="23">'КП ОГ'!$A$1:$E$48</definedName>
    <definedName name="_xlnm.Print_Area" localSheetId="15">'РАГ и РАР'!$A$1:$J$49</definedName>
    <definedName name="_xlnm.Print_Area" localSheetId="0">'Содержание'!$A$1:$D$39</definedName>
    <definedName name="_xlnm.Print_Area" localSheetId="13">'УВК'!$A$1:$M$32</definedName>
    <definedName name="_xlnm.Print_Area" localSheetId="12">'Фильтры'!$A$1:$AK$46</definedName>
    <definedName name="_xlnm.Print_Area" localSheetId="26">'Шкаф пожарный '!$A$1:$I$47</definedName>
    <definedName name="_xlnm.Print_Area" localSheetId="19">'Шумоглушители пластинчатые'!$A$1:$E$50</definedName>
    <definedName name="_xlnm.Print_Area" localSheetId="20">'Шумоглушители трубчатые'!$A$1:$E$49</definedName>
  </definedNames>
  <calcPr fullCalcOnLoad="1"/>
</workbook>
</file>

<file path=xl/sharedStrings.xml><?xml version="1.0" encoding="utf-8"?>
<sst xmlns="http://schemas.openxmlformats.org/spreadsheetml/2006/main" count="1808" uniqueCount="882">
  <si>
    <t>Типоразмер, мм</t>
  </si>
  <si>
    <t>-</t>
  </si>
  <si>
    <t>Декоративные алюминиевые решетки</t>
  </si>
  <si>
    <t xml:space="preserve">длина  высота </t>
  </si>
  <si>
    <t xml:space="preserve">РАГ : НЕ РЕГУЛИРУЕМЫЕ РЕШЕТКИ </t>
  </si>
  <si>
    <t>MM</t>
  </si>
  <si>
    <t>Тип вентилятора</t>
  </si>
  <si>
    <r>
      <t>400С</t>
    </r>
  </si>
  <si>
    <t>600С</t>
  </si>
  <si>
    <t>Крышные вентиляторы дымоудаления ВКРН ДУ</t>
  </si>
  <si>
    <t>ВКРН-А-3,15ДУ-4</t>
  </si>
  <si>
    <t>ВКРН-Б-3,15ДУ-4</t>
  </si>
  <si>
    <t>ВКРН-А-3,55ДУ-4</t>
  </si>
  <si>
    <t>ВКРН-Б-3,55ДУ-4</t>
  </si>
  <si>
    <t>ВКРН-А-4ДУ-4</t>
  </si>
  <si>
    <t>ВКРН-Б-4ДУ-4</t>
  </si>
  <si>
    <t>ВКРН-А-4,5ДУ-4</t>
  </si>
  <si>
    <t>ВКРН-Б-4,5ДУ-4</t>
  </si>
  <si>
    <t>ВКРН-А-5ДУ-4</t>
  </si>
  <si>
    <t>ВКРН-Б-5ДУ-4</t>
  </si>
  <si>
    <t>ВКРН-А-5,6ДУ-4</t>
  </si>
  <si>
    <t>ВКРН-Б-5,6ДУ-4</t>
  </si>
  <si>
    <t>ВКРН-А-6,3ДУ-6</t>
  </si>
  <si>
    <t>ВКРН-Б-6,3ДУ-6</t>
  </si>
  <si>
    <t>ВКРН-А-6,3ДУ-4</t>
  </si>
  <si>
    <t>ВКРН-Б-6,3ДУ-4</t>
  </si>
  <si>
    <t>ВКРН-А-7,1ДУ-6</t>
  </si>
  <si>
    <t>ВКРН-Б-7,1ДУ-6</t>
  </si>
  <si>
    <t>ВКРН-А-7,1ДУ-4</t>
  </si>
  <si>
    <t>ВКРН-Б-7,1ДУ-4</t>
  </si>
  <si>
    <t>ВКРН-А-8ДУ-8</t>
  </si>
  <si>
    <t>ВКРН-Б-8ДУ-6</t>
  </si>
  <si>
    <t>ВКРН-А-8ДУ-6</t>
  </si>
  <si>
    <t>ВКРН-Б-8ДУ-4</t>
  </si>
  <si>
    <t>ВКРН-А-8ДУ-4</t>
  </si>
  <si>
    <t>ВКРН-Б-9ДУ-8</t>
  </si>
  <si>
    <t>ВКРН-А-9ДУ-8</t>
  </si>
  <si>
    <t>ВКРН-Б-9ДУ-6</t>
  </si>
  <si>
    <t>ВКРН-А-9ДУ-6</t>
  </si>
  <si>
    <t>ВКРН-Б-10ДУ-8</t>
  </si>
  <si>
    <t>ВКРН-А-9ДУ-4</t>
  </si>
  <si>
    <t>ВКРН-Б-10ДУ-6</t>
  </si>
  <si>
    <t>ВКРН-А-10ДУ-8</t>
  </si>
  <si>
    <t>ВКРН-Б-11,2ДУ-8</t>
  </si>
  <si>
    <t>ВКРН-А-10ДУ-6</t>
  </si>
  <si>
    <t>ВКРН-Б-11,2ДУ-6</t>
  </si>
  <si>
    <t>ВКРН-А-11,2ДУ-8</t>
  </si>
  <si>
    <t>ВКРН-Б-12,5ДУ-12</t>
  </si>
  <si>
    <t>ВКРН-А-11,2ДУ-6</t>
  </si>
  <si>
    <t>ВКРН-Б-12,5ДУ-8</t>
  </si>
  <si>
    <t>ВКРН-А-12,5ДУ-12</t>
  </si>
  <si>
    <t>ВКРН-Б-14ДУ-12</t>
  </si>
  <si>
    <t>ВКРН-А-12,5ДУ-8</t>
  </si>
  <si>
    <t>ВКРН-Б-14ДУ-8</t>
  </si>
  <si>
    <t>ВКРН-А-12,5ДУ-6</t>
  </si>
  <si>
    <t>ВКРН-А-14ДУ-12</t>
  </si>
  <si>
    <t>ВКРН-А-14ДУ-8</t>
  </si>
  <si>
    <t>Радиальные вентиляторы  (низкого давления)</t>
  </si>
  <si>
    <t>Радиальные вентиляторы (среднего давления)</t>
  </si>
  <si>
    <t>400 С</t>
  </si>
  <si>
    <t>600 С</t>
  </si>
  <si>
    <t xml:space="preserve">ВР-80-70-2,5ДУ-4-00         </t>
  </si>
  <si>
    <t>ВР-280-46-2,5ДУ-4-00/03</t>
  </si>
  <si>
    <t xml:space="preserve">ВР-80-70-2,5ДУ-2-01                  </t>
  </si>
  <si>
    <t>ВР-280-46-2,5ДУ-2 -01/04</t>
  </si>
  <si>
    <t xml:space="preserve">ВР-80-70-3,15ДУ-4-00              </t>
  </si>
  <si>
    <t>ВР-280-46-2,5ДУ-2 -02/05</t>
  </si>
  <si>
    <t xml:space="preserve">ВР-80-70-3,15ДУ-2-01               </t>
  </si>
  <si>
    <t>ВР-280-46-3,15ДУ-6-00/03</t>
  </si>
  <si>
    <t xml:space="preserve">ВР-80-70-4ДУ-6-00                  </t>
  </si>
  <si>
    <t>ВР-280-46-3,15ДУ-4-01/04</t>
  </si>
  <si>
    <t xml:space="preserve">ВР-80-70-4ДУ-4-01                     </t>
  </si>
  <si>
    <t>ВР-280-46-3,15ДУ-4-02/05</t>
  </si>
  <si>
    <t xml:space="preserve">ВР-80-70-5ДУ-6-00                    </t>
  </si>
  <si>
    <t>ВР-280-46-4ДУ-6-00/04</t>
  </si>
  <si>
    <t xml:space="preserve">ВР-80-70-5ДУ-4-01                      </t>
  </si>
  <si>
    <t>ВР-280-46-4ДУ-6-01/05</t>
  </si>
  <si>
    <t xml:space="preserve">ВР-80-70-6,3ДУ-6-00/02                   </t>
  </si>
  <si>
    <t>ВР-280-46-4ДУ-4-02/06</t>
  </si>
  <si>
    <t xml:space="preserve">ВР-80-70-6,3ДУ-4-01/03                    </t>
  </si>
  <si>
    <t xml:space="preserve">ВР-280-46-4ДУ-4-03/07             </t>
  </si>
  <si>
    <t xml:space="preserve">ВР-80-70-8ДУ-8-00/02                         </t>
  </si>
  <si>
    <t>ВР-280-46-5ДУ-6-00/04</t>
  </si>
  <si>
    <t xml:space="preserve">ВР-80-70-8ДУ-6-01/03                      </t>
  </si>
  <si>
    <t>ВР-280-46-5ДУ-6-01/05</t>
  </si>
  <si>
    <t xml:space="preserve">ВР-80-70-10ДУ-8-00/02                     </t>
  </si>
  <si>
    <t>ВР-280-46-5ДУ-4-02/06</t>
  </si>
  <si>
    <t xml:space="preserve">ВР-80-70-10ДУ-6-01/03                 </t>
  </si>
  <si>
    <t>ВР-280-46-5ДУ-4-03/07</t>
  </si>
  <si>
    <t xml:space="preserve">ВР-80-70-12,5ДУ-8-00/02                    </t>
  </si>
  <si>
    <t>ВР-280-46-6,3ДУ-8-00/05</t>
  </si>
  <si>
    <t xml:space="preserve">ВР-80-70-12,5ДУ-8-01/03                   </t>
  </si>
  <si>
    <t>ВР-280-46-6,3ДУ-8-01/06</t>
  </si>
  <si>
    <t>ВР-280-46-6,3ДУ-8-02/07</t>
  </si>
  <si>
    <t>ВР-280-46-6,3ДУ-6-03/08</t>
  </si>
  <si>
    <t>ВР-280-46-6,3ДУ-6-04/09</t>
  </si>
  <si>
    <t>ВР-280-46-8ДУ-8-00/03</t>
  </si>
  <si>
    <t>ВР-280-46-8ДУ-8-01/04</t>
  </si>
  <si>
    <t>ВР-280-46-8ДУ-6-02/05</t>
  </si>
  <si>
    <t>Мощность эл.дв., кВт</t>
  </si>
  <si>
    <t>Радиальные вентиляторы, низкого давления</t>
  </si>
  <si>
    <t>ВЦ 4-75 -16.1.С-01</t>
  </si>
  <si>
    <t>1000</t>
  </si>
  <si>
    <t>18,5</t>
  </si>
  <si>
    <t>22</t>
  </si>
  <si>
    <t>ВЦ 4-75-2,5</t>
  </si>
  <si>
    <t>1500</t>
  </si>
  <si>
    <t>0,12</t>
  </si>
  <si>
    <t>30</t>
  </si>
  <si>
    <t>0,18</t>
  </si>
  <si>
    <t>45</t>
  </si>
  <si>
    <t>0,25</t>
  </si>
  <si>
    <t>55</t>
  </si>
  <si>
    <t>0,37</t>
  </si>
  <si>
    <t>1000;1500</t>
  </si>
  <si>
    <t>55;75</t>
  </si>
  <si>
    <t>договорная</t>
  </si>
  <si>
    <t>3000</t>
  </si>
  <si>
    <t>Радиальные вентиляторы, среднего давления</t>
  </si>
  <si>
    <t>0,55</t>
  </si>
  <si>
    <t>ВЦ 14-46-2</t>
  </si>
  <si>
    <t>1,1</t>
  </si>
  <si>
    <t>ВЦ 4-75-3,15</t>
  </si>
  <si>
    <t>0,25-0,37</t>
  </si>
  <si>
    <t>1,5</t>
  </si>
  <si>
    <t>2,2</t>
  </si>
  <si>
    <t>0,75</t>
  </si>
  <si>
    <t>ВЦ 14-46-2-01А</t>
  </si>
  <si>
    <t>3</t>
  </si>
  <si>
    <t>4</t>
  </si>
  <si>
    <t>ВЦ 14-46-2,5</t>
  </si>
  <si>
    <t>ВЦ 4-75-4</t>
  </si>
  <si>
    <t>5,5</t>
  </si>
  <si>
    <t>ВЦ 14-46-3,15</t>
  </si>
  <si>
    <t>ВЦ 14-46 -3,15-01А</t>
  </si>
  <si>
    <t>7,5</t>
  </si>
  <si>
    <t>ВЦ 4-75-5</t>
  </si>
  <si>
    <t>ВЦ 14-46-4</t>
  </si>
  <si>
    <t>ВЦ 4-75 -6,3.1С-01</t>
  </si>
  <si>
    <t>11</t>
  </si>
  <si>
    <t>ВЦ 4-75-6,3</t>
  </si>
  <si>
    <t>ВЦ 14-46-5</t>
  </si>
  <si>
    <t>3-4</t>
  </si>
  <si>
    <t>15</t>
  </si>
  <si>
    <t>ВЦ 4-75-8</t>
  </si>
  <si>
    <t>750</t>
  </si>
  <si>
    <t>ВЦ 14-46-6,3</t>
  </si>
  <si>
    <t>ВЦ 4-75-8.1.С-01</t>
  </si>
  <si>
    <t>ВЦ 4-75-10</t>
  </si>
  <si>
    <t>ВЦ 14-46-8</t>
  </si>
  <si>
    <t>ВЦ 4-75 -10.1.С-02</t>
  </si>
  <si>
    <t>37</t>
  </si>
  <si>
    <t xml:space="preserve">ВЦ 14-46 - 8-01А </t>
  </si>
  <si>
    <t>ВЦ 4-75-12,5.1.С-01</t>
  </si>
  <si>
    <t>ВЦ 4-75-12,5</t>
  </si>
  <si>
    <t>ВЦ 4-75 -12,5.1.С-02</t>
  </si>
  <si>
    <t>№№</t>
  </si>
  <si>
    <t xml:space="preserve"> d-125</t>
  </si>
  <si>
    <t xml:space="preserve"> d-160</t>
  </si>
  <si>
    <t xml:space="preserve"> d-200</t>
  </si>
  <si>
    <t xml:space="preserve"> d-225</t>
  </si>
  <si>
    <t xml:space="preserve"> d-250</t>
  </si>
  <si>
    <t xml:space="preserve"> d-315</t>
  </si>
  <si>
    <t xml:space="preserve"> d-355</t>
  </si>
  <si>
    <t xml:space="preserve"> d-400</t>
  </si>
  <si>
    <t xml:space="preserve"> d-450</t>
  </si>
  <si>
    <t xml:space="preserve"> d-500</t>
  </si>
  <si>
    <t xml:space="preserve"> d-560</t>
  </si>
  <si>
    <t xml:space="preserve"> d-630</t>
  </si>
  <si>
    <t xml:space="preserve"> d-710</t>
  </si>
  <si>
    <t xml:space="preserve"> d-100</t>
  </si>
  <si>
    <t>Макс. расход воздуха,     куб.м.\ час</t>
  </si>
  <si>
    <t>Вес, кг</t>
  </si>
  <si>
    <t>Вентилятор для прямоугольных каналов</t>
  </si>
  <si>
    <t>400/3</t>
  </si>
  <si>
    <t>Вентиляторы канальные</t>
  </si>
  <si>
    <t>КЕ (КТ)  80-50/40-6D</t>
  </si>
  <si>
    <t>КЕ (КТ)  90-50/45-4D</t>
  </si>
  <si>
    <t>КЕ (КТ)  90-50/45-6D</t>
  </si>
  <si>
    <t>КЕ (КТ)  80-50/40-4D</t>
  </si>
  <si>
    <t>КЕ (КТ)  70-40/35-6D</t>
  </si>
  <si>
    <t>КЕ (КТ)  70-40/35-4D</t>
  </si>
  <si>
    <t>КЕ (КТ)  60-35/31-4D</t>
  </si>
  <si>
    <t>КЕ (КТ)  60-30/28-4D</t>
  </si>
  <si>
    <t>КЕ (КТ)  50-30/25-4D</t>
  </si>
  <si>
    <t>КЕ (КТ)  50-25/22-4D</t>
  </si>
  <si>
    <t>КЕ (КТ)  40-20/20-4D</t>
  </si>
  <si>
    <t>Вентилятор для круглых каналов</t>
  </si>
  <si>
    <t>220/1</t>
  </si>
  <si>
    <t xml:space="preserve">                     длина           высота</t>
  </si>
  <si>
    <t xml:space="preserve">Унифицированные воздухозаборные клапаны УВК </t>
  </si>
  <si>
    <t>Цена, тенге (в т.ч. НДС)</t>
  </si>
  <si>
    <t>K 100/1</t>
  </si>
  <si>
    <t>K 125/1</t>
  </si>
  <si>
    <t>K 160/1</t>
  </si>
  <si>
    <t>K 200/1</t>
  </si>
  <si>
    <t>K 250/1</t>
  </si>
  <si>
    <t>K 315/1</t>
  </si>
  <si>
    <t xml:space="preserve"> рециркуляционного воздуха в системах приточной вентиляции и </t>
  </si>
  <si>
    <t>кондиционирования воздуха</t>
  </si>
  <si>
    <t>Наименование</t>
  </si>
  <si>
    <t xml:space="preserve"> 40-20</t>
  </si>
  <si>
    <t xml:space="preserve"> 50-25</t>
  </si>
  <si>
    <t xml:space="preserve"> 50-30</t>
  </si>
  <si>
    <t xml:space="preserve">  60-30</t>
  </si>
  <si>
    <t xml:space="preserve">  60-35</t>
  </si>
  <si>
    <t xml:space="preserve">  70-40</t>
  </si>
  <si>
    <t xml:space="preserve">  80-50</t>
  </si>
  <si>
    <t xml:space="preserve"> 90-50</t>
  </si>
  <si>
    <t>100-50</t>
  </si>
  <si>
    <t xml:space="preserve">* Завод по заказу изготавливает любые размеры </t>
  </si>
  <si>
    <t>КЕ (КТ)  40-20/20-4E</t>
  </si>
  <si>
    <t>КЕ (КТ)  50-25/22-4E</t>
  </si>
  <si>
    <t>КЕ (КТ)  50-25/22-6D</t>
  </si>
  <si>
    <t>КЕ (КТ)  50-30/25-4E</t>
  </si>
  <si>
    <t>КЕ (КТ)  50-30/25-6D</t>
  </si>
  <si>
    <t>КЕ (КТ)  60-30/28-4E</t>
  </si>
  <si>
    <t>КЕ (КТ)  60-30/28-6D</t>
  </si>
  <si>
    <t>КЕ (КТ)  60-35/31-6D</t>
  </si>
  <si>
    <t>КЕ (КТ)  70-40/35-8D</t>
  </si>
  <si>
    <t>КЕ (КТ)  80-50/40-8D</t>
  </si>
  <si>
    <t>КЕ (КТ)  90-50/45-8D</t>
  </si>
  <si>
    <t>КЕ (КТ)  100-50/63-4D</t>
  </si>
  <si>
    <t>400/5</t>
  </si>
  <si>
    <t>СК 400</t>
  </si>
  <si>
    <t>СК 400-01</t>
  </si>
  <si>
    <t>СК 515</t>
  </si>
  <si>
    <t>СК 515-01</t>
  </si>
  <si>
    <t>СК 630</t>
  </si>
  <si>
    <t>СК 700</t>
  </si>
  <si>
    <t>СК 700-01</t>
  </si>
  <si>
    <t>СК 700-02</t>
  </si>
  <si>
    <t>СК 700-03</t>
  </si>
  <si>
    <t>СК 1000</t>
  </si>
  <si>
    <t>СК 1000-01</t>
  </si>
  <si>
    <t>СК 1000-02</t>
  </si>
  <si>
    <t>СК 1000-03</t>
  </si>
  <si>
    <t>СК 1000-04</t>
  </si>
  <si>
    <t>СК 1000-05</t>
  </si>
  <si>
    <t>СК 1000-06</t>
  </si>
  <si>
    <t>СК 1000-07</t>
  </si>
  <si>
    <t>СК 1200</t>
  </si>
  <si>
    <t>СК 1200-01</t>
  </si>
  <si>
    <t>СК 1200-02</t>
  </si>
  <si>
    <t>СК 1200-03</t>
  </si>
  <si>
    <t>СК 1200-04</t>
  </si>
  <si>
    <t>СК 1200-05</t>
  </si>
  <si>
    <t>СК 1450</t>
  </si>
  <si>
    <t>СК 1450-01</t>
  </si>
  <si>
    <t>СК 1450-03</t>
  </si>
  <si>
    <t>СК 1450-04</t>
  </si>
  <si>
    <t>СК 1588</t>
  </si>
  <si>
    <t>СК 1772</t>
  </si>
  <si>
    <t>КЛ-250</t>
  </si>
  <si>
    <t>КЛ-280</t>
  </si>
  <si>
    <t>КЛ-315</t>
  </si>
  <si>
    <t>КЛ-355</t>
  </si>
  <si>
    <t>КЛ-400</t>
  </si>
  <si>
    <t>КЛ-450</t>
  </si>
  <si>
    <t>КЛ-500</t>
  </si>
  <si>
    <t>КЛ-560</t>
  </si>
  <si>
    <t>КЛ-630</t>
  </si>
  <si>
    <t>КЛ-710</t>
  </si>
  <si>
    <t>КЛ-800</t>
  </si>
  <si>
    <t>КЛ-900</t>
  </si>
  <si>
    <t>КЛ-1000</t>
  </si>
  <si>
    <t>КЛ-1120</t>
  </si>
  <si>
    <t>КЛ-1250</t>
  </si>
  <si>
    <t>КЛ-1510</t>
  </si>
  <si>
    <t>КЛ-1600</t>
  </si>
  <si>
    <t>КЛ-1680</t>
  </si>
  <si>
    <t>RPS V1</t>
  </si>
  <si>
    <t>RPS P1</t>
  </si>
  <si>
    <t>RPS P2</t>
  </si>
  <si>
    <t>RPS P3</t>
  </si>
  <si>
    <t>RPS P4</t>
  </si>
  <si>
    <t>RPS P5</t>
  </si>
  <si>
    <t>длина</t>
  </si>
  <si>
    <t>RPS V2</t>
  </si>
  <si>
    <t>RPS V3</t>
  </si>
  <si>
    <t>RPS V4</t>
  </si>
  <si>
    <t>RPS V5</t>
  </si>
  <si>
    <t>к-во щелей</t>
  </si>
  <si>
    <t>Республика Казахстан</t>
  </si>
  <si>
    <t>г.Алматы ул.Ворошилова, 17</t>
  </si>
  <si>
    <t xml:space="preserve">Вентиляторы осевые ВО-25-188 для подпора </t>
  </si>
  <si>
    <t>воздуха в системы дымоудаления</t>
  </si>
  <si>
    <t>ВО 25-188-8</t>
  </si>
  <si>
    <t>Номер модификации и кривой</t>
  </si>
  <si>
    <t>Угол установки лопаток, градус</t>
  </si>
  <si>
    <t>Установочная мощность, Ny, кВт</t>
  </si>
  <si>
    <t>колеса</t>
  </si>
  <si>
    <t>НА</t>
  </si>
  <si>
    <t>ВО 25-188-9</t>
  </si>
  <si>
    <t>ВО 25-188-10</t>
  </si>
  <si>
    <t>ВО 25-188-11,2</t>
  </si>
  <si>
    <t>страница: 1/2</t>
  </si>
  <si>
    <t>ВО 25-188-12,5</t>
  </si>
  <si>
    <t>ВО 12-303-4</t>
  </si>
  <si>
    <t>ВО 12-303-5</t>
  </si>
  <si>
    <t>ВО 12-303-6,3</t>
  </si>
  <si>
    <t>ВО 12-303-8</t>
  </si>
  <si>
    <t>ВО 12-303-10</t>
  </si>
  <si>
    <t>ВО 12-303-12,5</t>
  </si>
  <si>
    <t>Радиальные вентиляторы дымоудаления                                      Вр-80-70 Ду и Вр-280-46 Ду</t>
  </si>
  <si>
    <t>ВКРН-АФ3,15ДУ-4</t>
  </si>
  <si>
    <t>ВКРН-АФ3,55ДУ-4</t>
  </si>
  <si>
    <t>ВКРН-АФ4ДУ-4</t>
  </si>
  <si>
    <t>ВКРН-АФ4,5ДУ-4</t>
  </si>
  <si>
    <t>ВКРН-АФ5ДУ-4</t>
  </si>
  <si>
    <t>ВКРН-АФ5,6ДУ-4</t>
  </si>
  <si>
    <t>ВКРН-АФ6,3ДУ-6</t>
  </si>
  <si>
    <t>ВКРН-АФ6,3ДУ-4</t>
  </si>
  <si>
    <t>ВКРН-АФ7,1ДУ-6</t>
  </si>
  <si>
    <t>ВКРН-АФ7,1ДУ-4</t>
  </si>
  <si>
    <t>ВКРН-АФ8ДУ-6</t>
  </si>
  <si>
    <t>ВКРН-АФ8ДУ-4</t>
  </si>
  <si>
    <t>ВКРН-АФ9ДУ-8</t>
  </si>
  <si>
    <t>ВКРН-АФ9ДУ-6</t>
  </si>
  <si>
    <t>ВКРН-АФ9ДУ-4</t>
  </si>
  <si>
    <t>ВКРН-АФ10ДУ-8</t>
  </si>
  <si>
    <t>ВКРН-АФ10ДУ-6</t>
  </si>
  <si>
    <t>ВКРН-АФ11,2ДУ-8</t>
  </si>
  <si>
    <t>ВКРН-АФ11,2ДУ-6</t>
  </si>
  <si>
    <t>ВКРН-АФ12,5ДУ-12</t>
  </si>
  <si>
    <t>ВКРН-АФ12,5ДУ-8</t>
  </si>
  <si>
    <t>ВКРН-АФ12,5ДУ-6</t>
  </si>
  <si>
    <t>ВКРН-АФ14ДУ-12</t>
  </si>
  <si>
    <t>ВКРН-АФ14ДУ-8</t>
  </si>
  <si>
    <t>ВКРН-БФ3,15ДУ-4</t>
  </si>
  <si>
    <t>ВКРН-БФ3,55ДУ-4</t>
  </si>
  <si>
    <t>ВКРН-БФ4ДУ-4</t>
  </si>
  <si>
    <t>ВКРН-БФ4,5ДУ-4</t>
  </si>
  <si>
    <t>ВКРН-БФ5ДУ-4</t>
  </si>
  <si>
    <t>ВКРН-БФ5,6ДУ-4</t>
  </si>
  <si>
    <t>ВКРН-БФ6,3ДУ-6</t>
  </si>
  <si>
    <t>ВКРН-БФ6,3ДУ-4</t>
  </si>
  <si>
    <t>ВКРН-БФ7,1ДУ-6</t>
  </si>
  <si>
    <t>ВКРН-БФ7,1ДУ-4</t>
  </si>
  <si>
    <t>ВКРН-БФ8ДУ-6</t>
  </si>
  <si>
    <t>ВКРН-БФ8ДУ-4</t>
  </si>
  <si>
    <t>ВКРН-БФ9ДУ-8</t>
  </si>
  <si>
    <t>ВКРН-БФ9ДУ-6</t>
  </si>
  <si>
    <t>ВКРН-БФ10ДУ-8</t>
  </si>
  <si>
    <t>ВКРН-БФ10ДУ-6</t>
  </si>
  <si>
    <t>ВКРН-БФ11,2ДУ-8</t>
  </si>
  <si>
    <t>ВКРН-БФ11,2ДУ-6</t>
  </si>
  <si>
    <t>ВКРН-БФ12,5ДУ-12</t>
  </si>
  <si>
    <t>ВКРН-БФ12,5ДУ-8</t>
  </si>
  <si>
    <t>ВКРН-БФ14ДУ-12</t>
  </si>
  <si>
    <t>ВКРН-БФ14ДУ-8</t>
  </si>
  <si>
    <t xml:space="preserve">*для воздушных заслонок (дроссель клапан) с приводом добавляется цена привода в зависимости от площади сечения </t>
  </si>
  <si>
    <t xml:space="preserve">*для УВК с приводом добавляется цена привода в зависимости от площади сечения </t>
  </si>
  <si>
    <t>Стаканы монтажные СК к вентиляторам дымоудаления</t>
  </si>
  <si>
    <t>Клапаны обратные к вентиляторам дымоудаления КЛ</t>
  </si>
  <si>
    <t>Республика Казахстан г.Алматы ул.Ворошилова, 17</t>
  </si>
  <si>
    <t>Защитное реле STDT 16 SET-10B</t>
  </si>
  <si>
    <t xml:space="preserve">Защита и запуск трехвазных и одно фазнных двигателей со встроенными </t>
  </si>
  <si>
    <t>термоконтактами. Тепловая и электромагнитная от короткого замыкания.</t>
  </si>
  <si>
    <t xml:space="preserve">Наименование </t>
  </si>
  <si>
    <t>380В</t>
  </si>
  <si>
    <t>16 А</t>
  </si>
  <si>
    <t>STDT 16 (в корпусе)</t>
  </si>
  <si>
    <t>STDT 16Е (без корпуса)</t>
  </si>
  <si>
    <t>220B</t>
  </si>
  <si>
    <t>10 A</t>
  </si>
  <si>
    <t>SET-10 (в корпусе)</t>
  </si>
  <si>
    <t>SET-10E (без корпуса)</t>
  </si>
  <si>
    <t>Трансформаторные регуляторы оборотов</t>
  </si>
  <si>
    <t>R-E-2G</t>
  </si>
  <si>
    <t>R-E-3.5G</t>
  </si>
  <si>
    <t>R-E-6G</t>
  </si>
  <si>
    <t>R-E-7.5G</t>
  </si>
  <si>
    <t>R-ET2KTG</t>
  </si>
  <si>
    <t>R-ET3.5KTG</t>
  </si>
  <si>
    <t>R-ET6KTG</t>
  </si>
  <si>
    <t>R-ET7.5KTG</t>
  </si>
  <si>
    <t>R-DT1KTG</t>
  </si>
  <si>
    <t>R-D-1G</t>
  </si>
  <si>
    <t>R-D-2G</t>
  </si>
  <si>
    <t>R-D-3G</t>
  </si>
  <si>
    <t>R-D-5.2G</t>
  </si>
  <si>
    <t>R-DT2KTG</t>
  </si>
  <si>
    <t>R-DT3KTG</t>
  </si>
  <si>
    <t>R-DT5.2KTG</t>
  </si>
  <si>
    <t>R-D-4</t>
  </si>
  <si>
    <t>R-D-7</t>
  </si>
  <si>
    <t>R-DT4KT</t>
  </si>
  <si>
    <t>R-DT7KT</t>
  </si>
  <si>
    <t>5.2</t>
  </si>
  <si>
    <t>ПД-00</t>
  </si>
  <si>
    <t>П-00</t>
  </si>
  <si>
    <t>П-02</t>
  </si>
  <si>
    <t>П-03</t>
  </si>
  <si>
    <t>ВКР-6,3</t>
  </si>
  <si>
    <t>ВКР-7,1</t>
  </si>
  <si>
    <t>ВКР-8</t>
  </si>
  <si>
    <t>ВКР-9</t>
  </si>
  <si>
    <t>ВКР-10</t>
  </si>
  <si>
    <t>ВКР-11,2</t>
  </si>
  <si>
    <t>ВКР-12,5</t>
  </si>
  <si>
    <t>Обозначение вентилятора</t>
  </si>
  <si>
    <t>Установочная мощность, кВт</t>
  </si>
  <si>
    <t>ВКР-3,55</t>
  </si>
  <si>
    <t>ВКР-4</t>
  </si>
  <si>
    <t>ВКР-4,5</t>
  </si>
  <si>
    <t>ВКР-5</t>
  </si>
  <si>
    <t>ВКР-5,6</t>
  </si>
  <si>
    <t xml:space="preserve">Тип вентилятора </t>
  </si>
  <si>
    <t>ВО-21-210А-5ДУ-4</t>
  </si>
  <si>
    <t>ВО-21-210А-12,5ДУ-8</t>
  </si>
  <si>
    <t>ВО-21-210А-6,3ДУ-4</t>
  </si>
  <si>
    <t>ВО-21-210А-8ДУ-4</t>
  </si>
  <si>
    <t>ВО-21-210А-10ДУ-6</t>
  </si>
  <si>
    <t>ВО-21-210А-12,5ДУ-6</t>
  </si>
  <si>
    <t>ВО-21-210А-16ДУ-8</t>
  </si>
  <si>
    <t>ВО-21-210Б-4ДУ-4</t>
  </si>
  <si>
    <t>ВО-21-210Б-5ДУ-4</t>
  </si>
  <si>
    <t>ВО-21-210Б-6,3ДУ-4</t>
  </si>
  <si>
    <t>ВО-21-210Б-8ДУ-4</t>
  </si>
  <si>
    <t>ВО-21-210Б-10ДУ-6</t>
  </si>
  <si>
    <t>ВО-21-210Б-12,5ДУ-6</t>
  </si>
  <si>
    <t>ВО-21-210Б-12,5ДУ-8</t>
  </si>
  <si>
    <t>ВО-21-210Б-16ДУ-8</t>
  </si>
  <si>
    <t>VG 40-20</t>
  </si>
  <si>
    <t>VG 50-25</t>
  </si>
  <si>
    <t>VG 50-30</t>
  </si>
  <si>
    <t>VG 60-30</t>
  </si>
  <si>
    <t>VG 60-35</t>
  </si>
  <si>
    <t>VG 70-40</t>
  </si>
  <si>
    <t>VG 80-50</t>
  </si>
  <si>
    <t>VG 90-50</t>
  </si>
  <si>
    <t>VG100-50</t>
  </si>
  <si>
    <t xml:space="preserve">Поддоны к вентиляторам дымоудаления </t>
  </si>
  <si>
    <t>Вентиляторы осевые дымоудаления</t>
  </si>
  <si>
    <t>Крышные вентиляторы дымоудаления  ВКРН</t>
  </si>
  <si>
    <t>Крышные вентиляторы дымоудаления  ВКРН-Ф</t>
  </si>
  <si>
    <t>Крышные вентиляторы ВКР</t>
  </si>
  <si>
    <t>Напряжение, V / фазность, ~</t>
  </si>
  <si>
    <t>Макс. ток, А</t>
  </si>
  <si>
    <t>Вставки гибкие для прямоугольных каналов</t>
  </si>
  <si>
    <t>Внутреннее сечение, см</t>
  </si>
  <si>
    <t>Класс</t>
  </si>
  <si>
    <t>Фильтры предназначены для очистки от пыли наружного и</t>
  </si>
  <si>
    <t>Цена, тенге                 (в т.ч. НДС)</t>
  </si>
  <si>
    <t>Цена, тенге                       (в т.ч. НДС)</t>
  </si>
  <si>
    <t>Цена, тенге             (в т.ч. НДС)</t>
  </si>
  <si>
    <t>Цена, тенге              (в т.ч. НДС)</t>
  </si>
  <si>
    <t>Цена, тенге               (в т.ч. НДС)</t>
  </si>
  <si>
    <t>Цена, тенге                   (в т.ч. НДС)</t>
  </si>
  <si>
    <t>Цена, тенге                                   (в т.ч. НДС)</t>
  </si>
  <si>
    <t>Площадь клапана</t>
  </si>
  <si>
    <t>Решетки РАР, РАГ</t>
  </si>
  <si>
    <t>РАР : РЕГУЛИРУЕМЫЕ РЕШЕТКИ (РАГ+ДАМПЕР)</t>
  </si>
  <si>
    <t>Диффузоры щелевые линейные</t>
  </si>
  <si>
    <t>Диффузор приточный</t>
  </si>
  <si>
    <t>Диффузор вытяжной</t>
  </si>
  <si>
    <t>Воздушная заслонка (дроссель клапан)</t>
  </si>
  <si>
    <t>Размер, мм</t>
  </si>
  <si>
    <t>Характеристики привода</t>
  </si>
  <si>
    <t xml:space="preserve"> Положение клапана фиксируется через каждые 15°. </t>
  </si>
  <si>
    <t xml:space="preserve">Дроссель-клапаны устанавливаются в системах вентиляции для регулирования количества проходящего по воздуховодам воздуха. </t>
  </si>
  <si>
    <t>вернуться к содержанию</t>
  </si>
  <si>
    <t>Вентиляторы радиальные</t>
  </si>
  <si>
    <t>Цена, тенге                               (в т.ч. НДС)</t>
  </si>
  <si>
    <t>Цена, тенге                          (в т.ч. НДС)</t>
  </si>
  <si>
    <t>.</t>
  </si>
  <si>
    <t xml:space="preserve">                           Вентиляторы осевые </t>
  </si>
  <si>
    <t>Примечание:</t>
  </si>
  <si>
    <t xml:space="preserve"> - возможны 2 варианта изготовления: с рамой и без рамы. Цена одинаковая!</t>
  </si>
  <si>
    <t xml:space="preserve"> - вентиляторы ВО-12-303 являются аналогом ВО-06-300;</t>
  </si>
  <si>
    <t>Обозначение по серии 5.904-17</t>
  </si>
  <si>
    <t>Ширина, мм</t>
  </si>
  <si>
    <t>Высота,                  мм</t>
  </si>
  <si>
    <t>Длина,                    мм</t>
  </si>
  <si>
    <t>ГП 1-1</t>
  </si>
  <si>
    <t>ГП 1-2</t>
  </si>
  <si>
    <t>ГП 1-3</t>
  </si>
  <si>
    <t>ГП 2-1</t>
  </si>
  <si>
    <t>ГП 2-2</t>
  </si>
  <si>
    <t>ГП 2-3</t>
  </si>
  <si>
    <t>ГП 2-4</t>
  </si>
  <si>
    <t>ГП 3-1</t>
  </si>
  <si>
    <t>ГП 3-2</t>
  </si>
  <si>
    <t>ГП 3-3</t>
  </si>
  <si>
    <t>ГП 4-1</t>
  </si>
  <si>
    <t>ГП 4-2</t>
  </si>
  <si>
    <t>ГП 4-3</t>
  </si>
  <si>
    <t>ГП 5-1</t>
  </si>
  <si>
    <t>ГП 5-2</t>
  </si>
  <si>
    <t>ГП 5-3</t>
  </si>
  <si>
    <t>ГП 6-1</t>
  </si>
  <si>
    <t>ГП 6-2</t>
  </si>
  <si>
    <t>ГП 6-3</t>
  </si>
  <si>
    <t>ГП 6-4</t>
  </si>
  <si>
    <t>ГП 7-1</t>
  </si>
  <si>
    <t>ГП 7-2</t>
  </si>
  <si>
    <t>ГП 7-3</t>
  </si>
  <si>
    <t>ГП 8-1</t>
  </si>
  <si>
    <t>ГП 8-2</t>
  </si>
  <si>
    <t>ГП 8-3</t>
  </si>
  <si>
    <t>Шумоглушители пластинчатые</t>
  </si>
  <si>
    <t>ГТП 1-1</t>
  </si>
  <si>
    <t>ГТП 1-2</t>
  </si>
  <si>
    <t>ГТП 1-3</t>
  </si>
  <si>
    <t>ГТП 1-4</t>
  </si>
  <si>
    <t>ГТП 1-5</t>
  </si>
  <si>
    <t>ГТП 1-6</t>
  </si>
  <si>
    <t>ГТП 2-1</t>
  </si>
  <si>
    <t>ГТП 2-2</t>
  </si>
  <si>
    <t>ГТП 2-3</t>
  </si>
  <si>
    <t>ГТП 2-4</t>
  </si>
  <si>
    <t>ГТП 2-5</t>
  </si>
  <si>
    <t>ГТП 2-6</t>
  </si>
  <si>
    <t>Диаметр, мм</t>
  </si>
  <si>
    <t>ГТК 1-1</t>
  </si>
  <si>
    <t>ГТК 1-2</t>
  </si>
  <si>
    <t>ГТК 1-3</t>
  </si>
  <si>
    <t>ГТК 1-4</t>
  </si>
  <si>
    <t>ГТК 1-5</t>
  </si>
  <si>
    <t>ГТК 1-6</t>
  </si>
  <si>
    <t>ГТК 2-1</t>
  </si>
  <si>
    <t>ГТК 2-2</t>
  </si>
  <si>
    <t>ГТК 2-3</t>
  </si>
  <si>
    <t>ГТК 2-4</t>
  </si>
  <si>
    <t>ГТК 2-5</t>
  </si>
  <si>
    <t>ГТК 2-6</t>
  </si>
  <si>
    <t>Шумоглушители трубчатые круглого сечения</t>
  </si>
  <si>
    <t>Шумоглушители трубчатые прямоугольного сечения</t>
  </si>
  <si>
    <t>KSG 40-20</t>
  </si>
  <si>
    <t>KSG 50-25</t>
  </si>
  <si>
    <t>KSG 50-30</t>
  </si>
  <si>
    <t>KSG 60-30</t>
  </si>
  <si>
    <t>KSG 60-35</t>
  </si>
  <si>
    <t>KSG 70-40</t>
  </si>
  <si>
    <t>KSG 80-50</t>
  </si>
  <si>
    <t>KSG 90-50</t>
  </si>
  <si>
    <t>KSG 100-50</t>
  </si>
  <si>
    <t>Шумоглушители для прямоугольных каналов</t>
  </si>
  <si>
    <t>Частота вращения колеса, об/мин</t>
  </si>
  <si>
    <t>Мощность эл. дв., кВт</t>
  </si>
  <si>
    <t>Вентиляторы крышные KV</t>
  </si>
  <si>
    <t>Модель</t>
  </si>
  <si>
    <t>Напряжение,  фазность</t>
  </si>
  <si>
    <t>Потребляемая мощность, кВт</t>
  </si>
  <si>
    <t>KV 30/22-2Е</t>
  </si>
  <si>
    <t>1~220</t>
  </si>
  <si>
    <t>KV 40/31-4D</t>
  </si>
  <si>
    <t>3~380</t>
  </si>
  <si>
    <t>KV 40/32-4D</t>
  </si>
  <si>
    <t>KV 56/35-4D</t>
  </si>
  <si>
    <t>KV 56/35-4Е</t>
  </si>
  <si>
    <t>KV 56/40-4D</t>
  </si>
  <si>
    <t>KV 56/40-4Е</t>
  </si>
  <si>
    <t>KV 63/45-4D</t>
  </si>
  <si>
    <t>KV 63/45-4Е</t>
  </si>
  <si>
    <t>KV 63/50-4D</t>
  </si>
  <si>
    <t>KV 63/50-6D</t>
  </si>
  <si>
    <t>KV 90/56-4D</t>
  </si>
  <si>
    <t>KV 90/56-6D</t>
  </si>
  <si>
    <t>KV 90/63-6D</t>
  </si>
  <si>
    <t>до 0,6 м2</t>
  </si>
  <si>
    <t>до 1,0 м2</t>
  </si>
  <si>
    <t>до 2,0 м2</t>
  </si>
  <si>
    <t>Фильтр кассетный</t>
  </si>
  <si>
    <t>Фильтр  карманный KFK</t>
  </si>
  <si>
    <t>Фильтры тип FRC предназначены для очистки от пыли наружного и</t>
  </si>
  <si>
    <t xml:space="preserve">Вся продукция сертифицирована в Республике Казахстан и </t>
  </si>
  <si>
    <t>имеет Заключение на применение Комитета Противопожарной службы МЧС РК</t>
  </si>
  <si>
    <t>Клапан противопожарный (для дымоудаления) КП-Ж</t>
  </si>
  <si>
    <t>Цена,  тенге (в т.ч. НДС)</t>
  </si>
  <si>
    <t>Типоразмер,мм</t>
  </si>
  <si>
    <t>400х400</t>
  </si>
  <si>
    <t>500х500</t>
  </si>
  <si>
    <t>600х600</t>
  </si>
  <si>
    <t>700х700</t>
  </si>
  <si>
    <t>800х800</t>
  </si>
  <si>
    <t>900х900</t>
  </si>
  <si>
    <t>1000х1000</t>
  </si>
  <si>
    <t>1100*1100</t>
  </si>
  <si>
    <t>1200*1200</t>
  </si>
  <si>
    <t>1300*1300</t>
  </si>
  <si>
    <t>1400*1400</t>
  </si>
  <si>
    <t>1500*1500</t>
  </si>
  <si>
    <t>1600*1600</t>
  </si>
  <si>
    <t>1700*1700</t>
  </si>
  <si>
    <t>1800*1800</t>
  </si>
  <si>
    <t>1900*1900</t>
  </si>
  <si>
    <t>2000*2000</t>
  </si>
  <si>
    <t>Типоразмер
(высота х длина), мм</t>
  </si>
  <si>
    <t>КВУ</t>
  </si>
  <si>
    <t>400*400</t>
  </si>
  <si>
    <t>400х500</t>
  </si>
  <si>
    <t>500*500</t>
  </si>
  <si>
    <t>600х500</t>
  </si>
  <si>
    <t>600*600</t>
  </si>
  <si>
    <t>600х800</t>
  </si>
  <si>
    <t>600х1000</t>
  </si>
  <si>
    <t>600х1400</t>
  </si>
  <si>
    <t>700*700</t>
  </si>
  <si>
    <t>800*800</t>
  </si>
  <si>
    <t>800х1000</t>
  </si>
  <si>
    <t>900*900</t>
  </si>
  <si>
    <t>1200х1000</t>
  </si>
  <si>
    <t>1200х1400</t>
  </si>
  <si>
    <t>1600х1000</t>
  </si>
  <si>
    <t>1600х1400</t>
  </si>
  <si>
    <t>1800х1000</t>
  </si>
  <si>
    <t>1800х1400</t>
  </si>
  <si>
    <t>2400х1000</t>
  </si>
  <si>
    <t>2400х1400</t>
  </si>
  <si>
    <t>Клапаны обратные КО, КОп и АЗЕ</t>
  </si>
  <si>
    <t>Серия</t>
  </si>
  <si>
    <t>Типоразмер
(выс* дл./диаметр), мм</t>
  </si>
  <si>
    <t>Глубина, мм</t>
  </si>
  <si>
    <t>Цена, тенге
(в т.ч. НДС)</t>
  </si>
  <si>
    <t>КОп - 00</t>
  </si>
  <si>
    <t>150х150</t>
  </si>
  <si>
    <t>50</t>
  </si>
  <si>
    <t>КОп - 01</t>
  </si>
  <si>
    <t>200х200</t>
  </si>
  <si>
    <t>КОп - 02</t>
  </si>
  <si>
    <t>250х250</t>
  </si>
  <si>
    <t>КОп - 03</t>
  </si>
  <si>
    <t>КОп - 04</t>
  </si>
  <si>
    <t>КОп - 05</t>
  </si>
  <si>
    <t>КОп - 06</t>
  </si>
  <si>
    <t>КО - 00</t>
  </si>
  <si>
    <t>Ø 250</t>
  </si>
  <si>
    <t>КО - 01</t>
  </si>
  <si>
    <t>Ø 315</t>
  </si>
  <si>
    <t>КО - 02</t>
  </si>
  <si>
    <t>Ø 400</t>
  </si>
  <si>
    <t>КО - 03</t>
  </si>
  <si>
    <t>Ø 500</t>
  </si>
  <si>
    <t>КО - 04</t>
  </si>
  <si>
    <t>Ø 630</t>
  </si>
  <si>
    <t>КО - 05</t>
  </si>
  <si>
    <t>Ø 800</t>
  </si>
  <si>
    <t>КО - 06</t>
  </si>
  <si>
    <t>Ø 1000</t>
  </si>
  <si>
    <t>КО - 07</t>
  </si>
  <si>
    <t>Ø 1250</t>
  </si>
  <si>
    <t>АЗЕ 100.000</t>
  </si>
  <si>
    <t>Ø 100</t>
  </si>
  <si>
    <t>АЗЕ 100.000-01</t>
  </si>
  <si>
    <t>Ø 125</t>
  </si>
  <si>
    <t>АЗЕ 100.000-02</t>
  </si>
  <si>
    <t>Ø 160</t>
  </si>
  <si>
    <t>АЗЕ 100.000-03</t>
  </si>
  <si>
    <t>Ø 200</t>
  </si>
  <si>
    <t>АЗЕ 101.000</t>
  </si>
  <si>
    <t>АЗЕ 101.000-01</t>
  </si>
  <si>
    <t>АЗЕ 101.000-02</t>
  </si>
  <si>
    <t>Ø 355</t>
  </si>
  <si>
    <t>АЗЕ 101.000-03</t>
  </si>
  <si>
    <t>АЗЕ 101.000-04</t>
  </si>
  <si>
    <t>Ø 450</t>
  </si>
  <si>
    <t>АЗЕ 101.000-05</t>
  </si>
  <si>
    <t>АЗЕ 101.000-06</t>
  </si>
  <si>
    <t>Ø 560</t>
  </si>
  <si>
    <t>АЗЕ 101.000-07</t>
  </si>
  <si>
    <t>АЗЕ 101.000-08</t>
  </si>
  <si>
    <t>Ø 710</t>
  </si>
  <si>
    <t>АЗЕ 101.000-09</t>
  </si>
  <si>
    <t>АЗЕ 101.000-10</t>
  </si>
  <si>
    <t>Ø 900</t>
  </si>
  <si>
    <t>АЗЕ 101.000-11</t>
  </si>
  <si>
    <t>АЗЕ 102.000</t>
  </si>
  <si>
    <t>АЗЕ 102.000-01</t>
  </si>
  <si>
    <t>АЗЕ 102.000-02</t>
  </si>
  <si>
    <t>300х250</t>
  </si>
  <si>
    <t>АЗЕ 103.000</t>
  </si>
  <si>
    <t>АЗЕ 103.000-01</t>
  </si>
  <si>
    <t>АЗЕ 103.000-02</t>
  </si>
  <si>
    <t>АЗЕ 104.000</t>
  </si>
  <si>
    <t>АЗЕ 104.000-01</t>
  </si>
  <si>
    <t>Вернуться к содержанию</t>
  </si>
  <si>
    <t>Крышные вентиляторы дымоудаления ВКРН ДУ……………....…..…..…..……..............</t>
  </si>
  <si>
    <t>Крышные вентиляторы дымоудаления ВКРН-Ф ДУ……………………..……...............</t>
  </si>
  <si>
    <t>Комплектующие для крышных вентиляторов ВКРН…………..….……..…...……………</t>
  </si>
  <si>
    <t>Радиальные вентиляторы дымоудаления ВР-80-70 ДУ и ВР-280-46 ДУ………………….</t>
  </si>
  <si>
    <t>Вентиляторы осевые дымоудаления ВО-21-210А/Б ДУ,  ВО 12-303……....……………..</t>
  </si>
  <si>
    <t>Вентиляторы радиальные общего назначения ВЦ 4-75 и ВЦ 14-46..…………………………..</t>
  </si>
  <si>
    <t>Вентиляторы крышные радиальные ВКР…………………..………………………………………</t>
  </si>
  <si>
    <t>Осевые вентиляторы ВО 25-188…………………..…….…………....………………………</t>
  </si>
  <si>
    <t>Канальные вентиляторы КЕ(КТ), гибкие вставки VG…………...….….….…..………….</t>
  </si>
  <si>
    <t>Автоматика …………………………………………………..…….......………….………………………</t>
  </si>
  <si>
    <t>Фильтры ……………………………….…….………………..……………..……….………………</t>
  </si>
  <si>
    <t>Унифицированные воздухозаборные клапаны УВК………...………………………………..</t>
  </si>
  <si>
    <t>Решетки декоративные ДАР…………………………………………………………………….</t>
  </si>
  <si>
    <t>Решетки вентиляционные РАР и РАГ……………………………….…………………….</t>
  </si>
  <si>
    <t>Решетки вентиляционные щелевые RPS P и RPS V…………..……………………………….</t>
  </si>
  <si>
    <t>Воздушная заслонка (дроссель клапан) квадратная КВК..….………….………………………..</t>
  </si>
  <si>
    <t>Воздушная заслонка (дроссель клапан) круглая КВК………………………….............................</t>
  </si>
  <si>
    <t>Шумоглушители пластинчатые………..……………...………………………………………………….</t>
  </si>
  <si>
    <t>Шумоглушители трубчатые………..……………...……………….…..……………………………………………</t>
  </si>
  <si>
    <t>Вентиляторы крышные KV...………..……………...……………….…..………..................................</t>
  </si>
  <si>
    <t>Клапаны обратные КО, КОп и АЗЕ…………..…….….............................................................</t>
  </si>
  <si>
    <t>Фильтр карманный 40-20</t>
  </si>
  <si>
    <t>Фильтр карманный 50-25</t>
  </si>
  <si>
    <t>Фильтр карманный 50-30</t>
  </si>
  <si>
    <t>Фильтр карманный 60-30</t>
  </si>
  <si>
    <t>Фильтр карманный 60-35</t>
  </si>
  <si>
    <t>Фильтр карманный 70-40</t>
  </si>
  <si>
    <t>Фильтр карманный 80-50</t>
  </si>
  <si>
    <t xml:space="preserve">Фильтр карманный 90-50 </t>
  </si>
  <si>
    <t>Фильтр карманный 100-50</t>
  </si>
  <si>
    <t>Класс очистки G4</t>
  </si>
  <si>
    <t>Класс очистки F5</t>
  </si>
  <si>
    <t>Класс очистки F6</t>
  </si>
  <si>
    <t>Класс очистки F7</t>
  </si>
  <si>
    <t>G3</t>
  </si>
  <si>
    <t>г. Алматы, ул. Ворошилова, 17</t>
  </si>
  <si>
    <t>Belimo</t>
  </si>
  <si>
    <t>Наименование привода</t>
  </si>
  <si>
    <t>BLF 230</t>
  </si>
  <si>
    <t>BF 230</t>
  </si>
  <si>
    <t>Производитель</t>
  </si>
  <si>
    <t>Honeywell</t>
  </si>
  <si>
    <t>до 4,0 м2</t>
  </si>
  <si>
    <t>S20230-F</t>
  </si>
  <si>
    <t>до 3,0 м2</t>
  </si>
  <si>
    <t>Клапан с площадкой под эл/привод</t>
  </si>
  <si>
    <t xml:space="preserve">Клапан с электромагнитным приводом </t>
  </si>
  <si>
    <t>* Можно окрасить решетки в цвета RAL, дополнительно к цене + 10%.</t>
  </si>
  <si>
    <t>до 0,29 м2</t>
  </si>
  <si>
    <t>TF 230</t>
  </si>
  <si>
    <t>до 0,59 м2</t>
  </si>
  <si>
    <t>LF 230</t>
  </si>
  <si>
    <t>до 0,96 м2</t>
  </si>
  <si>
    <t>NF 230</t>
  </si>
  <si>
    <t>АF 230</t>
  </si>
  <si>
    <t>АF 230 * 2</t>
  </si>
  <si>
    <t>30 Нм</t>
  </si>
  <si>
    <t>до 1,99 м2</t>
  </si>
  <si>
    <t>до 3,99 м2</t>
  </si>
  <si>
    <t>до 6,0 м2</t>
  </si>
  <si>
    <t>S03230-2POS</t>
  </si>
  <si>
    <t>S05230-2POS</t>
  </si>
  <si>
    <t>S10230-2POS</t>
  </si>
  <si>
    <t>S20230-2POS</t>
  </si>
  <si>
    <t>S20230-2POS + S10230-2POS</t>
  </si>
  <si>
    <t>2-pt, 230Vac, 10VA, 3Нм</t>
  </si>
  <si>
    <t>2-pt, 230Vac, 10VA, 5Нм</t>
  </si>
  <si>
    <t>2-pt, 230Vac, 6VA, 10Нм</t>
  </si>
  <si>
    <t>2-pt, 230Vac, 6VA, 20Нм</t>
  </si>
  <si>
    <t>2 Нм, 220 В</t>
  </si>
  <si>
    <t>Наименование привода с возвратной пружиной</t>
  </si>
  <si>
    <t>4 Нм, 220 В</t>
  </si>
  <si>
    <t>7 Нм, 220 В</t>
  </si>
  <si>
    <t>15 Нм, 220 В</t>
  </si>
  <si>
    <t>30 Нм, 220 В</t>
  </si>
  <si>
    <t xml:space="preserve">Изготавливаются из алюминиевого профиля с шестеренчатым приводом и резиновым уплотнителем. </t>
  </si>
  <si>
    <t>КВУ без ТЭНов</t>
  </si>
  <si>
    <t xml:space="preserve">*для КВУ с приводом добавляется цена привода в зависимости от площади сечения </t>
  </si>
  <si>
    <t>Цена, тенге  (в т.ч. НДС)</t>
  </si>
  <si>
    <t>Фильтр кассетный FRС</t>
  </si>
  <si>
    <t>Вентиляторы радиальные взрывозащищенные из разнородных металлов</t>
  </si>
  <si>
    <t>Радиальные вентиляторы, низкого давления взрывозащищенные из разнородных металлов</t>
  </si>
  <si>
    <t>Радиальные вентиляторы, среднего давления взрывозащищенные из разнородных металлов</t>
  </si>
  <si>
    <t>ВЦ 4-75-2,5 В</t>
  </si>
  <si>
    <t>ВЦ 14-46-2 В</t>
  </si>
  <si>
    <t>ВЦ 14-46-2,5 В</t>
  </si>
  <si>
    <t>ВЦ 4-75-3,15 В</t>
  </si>
  <si>
    <t>ВЦ 14-46-3,15 В</t>
  </si>
  <si>
    <t>ВЦ 4-75-4 В</t>
  </si>
  <si>
    <t>ВЦ 14-46-4 В</t>
  </si>
  <si>
    <t>ВЦ 4-75-5 В</t>
  </si>
  <si>
    <t>ВЦ 14-46-5 В</t>
  </si>
  <si>
    <t>ВЦ 4-75-6,3 В</t>
  </si>
  <si>
    <t>ВЦ 14-46-6,3 В</t>
  </si>
  <si>
    <t>ВЦ 4-75-8 В</t>
  </si>
  <si>
    <t>ВЦ 4-75-10 В</t>
  </si>
  <si>
    <t>ВЦ 14-46-8 В</t>
  </si>
  <si>
    <t>ALLFA FS 230-4-4</t>
  </si>
  <si>
    <t>до 0,8 м2</t>
  </si>
  <si>
    <t>ALLFA FS 230-7-7</t>
  </si>
  <si>
    <t xml:space="preserve">Шкафы пожарные навесные </t>
  </si>
  <si>
    <t>Цвет</t>
  </si>
  <si>
    <t>Тип</t>
  </si>
  <si>
    <t>Габаритные размеры, мм</t>
  </si>
  <si>
    <t>Кол-во размещ. огнетуши-телей</t>
  </si>
  <si>
    <t>Масса, кг</t>
  </si>
  <si>
    <t>по наличию окна на двери</t>
  </si>
  <si>
    <t>(с учетом всех выступающих элементов)</t>
  </si>
  <si>
    <t>не более</t>
  </si>
  <si>
    <t>красный</t>
  </si>
  <si>
    <t>Открытый</t>
  </si>
  <si>
    <t>540x650x235</t>
  </si>
  <si>
    <t>ПОЖВЕНТ -01-НОБ</t>
  </si>
  <si>
    <t>белый</t>
  </si>
  <si>
    <t>ПОЖВЕНТ -01-НЗК</t>
  </si>
  <si>
    <t>Закрытый</t>
  </si>
  <si>
    <t>ПОЖВЕНТ -01-НЗБ</t>
  </si>
  <si>
    <t>ПОЖВЕНТ -02-НОК</t>
  </si>
  <si>
    <t>840x650x235</t>
  </si>
  <si>
    <t>ПОЖВЕНТ -02-НОБ</t>
  </si>
  <si>
    <t>ПОЖВЕНТ -02-НЗК</t>
  </si>
  <si>
    <t>ПОЖВЕНТ -02-НЗБ</t>
  </si>
  <si>
    <t>ПОЖВЕНТ -03-НОК</t>
  </si>
  <si>
    <t>540x1280x235</t>
  </si>
  <si>
    <t>ПОЖВЕНТ -03-НОБ</t>
  </si>
  <si>
    <t>ПОЖВЕНТ -03-НЗК</t>
  </si>
  <si>
    <t>ПОЖВЕНТ -03-НЗБ</t>
  </si>
  <si>
    <t xml:space="preserve">Шкафы пожарные встроенные </t>
  </si>
  <si>
    <t>Масса, кг,</t>
  </si>
  <si>
    <t>ПОЖВЕНТ -01-ВОК</t>
  </si>
  <si>
    <t>590x700x250</t>
  </si>
  <si>
    <t>ПОЖВЕНТ -01-ВОБ</t>
  </si>
  <si>
    <t>ПОЖВЕНТ -01-ВЗК</t>
  </si>
  <si>
    <t>ПОЖВЕНТ -01-ВЗБ</t>
  </si>
  <si>
    <t>ПОЖВЕНТ -02-ВОК</t>
  </si>
  <si>
    <t>890x700x250</t>
  </si>
  <si>
    <t>ПОЖВЕНТ -02-ВОБ</t>
  </si>
  <si>
    <t>ПОЖВЕНТ -02-ВЗК</t>
  </si>
  <si>
    <t>ПОЖВЕНТ -02-ВЗБ</t>
  </si>
  <si>
    <t>ПОЖВЕНТ -03-ВОК</t>
  </si>
  <si>
    <t>  590x1350x250</t>
  </si>
  <si>
    <t>ПОЖВЕНТ -03-ВОБ</t>
  </si>
  <si>
    <t>ПОЖВЕНТ -03-ВЗК</t>
  </si>
  <si>
    <t>ПОЖВЕНТ -03-ВЗБ</t>
  </si>
  <si>
    <t xml:space="preserve">Шкафы пожарные приставные </t>
  </si>
  <si>
    <t>ПОЖВЕНТ -03-ПОК</t>
  </si>
  <si>
    <t>540x1480x235</t>
  </si>
  <si>
    <t>ПОЖВЕНТ -03-ПЗК</t>
  </si>
  <si>
    <t>ПОЖВЕНТ -03-ПЗБ</t>
  </si>
  <si>
    <t>Кол-во размещ. пожарных кранов</t>
  </si>
  <si>
    <t>Количество размещ. пожарных кранов</t>
  </si>
  <si>
    <t>Кол-во размещаемых огнетушителей</t>
  </si>
  <si>
    <t>Шкафы пожарные………….………..…….…......................................................................</t>
  </si>
  <si>
    <t>ПОЖВЕНТ -01-НОК</t>
  </si>
  <si>
    <t>ПОЖВЕНТ -03-ПОБ</t>
  </si>
  <si>
    <t xml:space="preserve">  * Стоимость приводов ALLFA фиксированная - приводы продаются без скидок!</t>
  </si>
  <si>
    <t>Клапан противопожарный огнезадерживающий КП-Ж</t>
  </si>
  <si>
    <t>100х100</t>
  </si>
  <si>
    <t>300х300</t>
  </si>
  <si>
    <t>1100х1100</t>
  </si>
  <si>
    <t>1200х1200</t>
  </si>
  <si>
    <t>1300х1300</t>
  </si>
  <si>
    <t>1400х1400</t>
  </si>
  <si>
    <t>1500х1500</t>
  </si>
  <si>
    <t>1600х1600</t>
  </si>
  <si>
    <t>1700х1700</t>
  </si>
  <si>
    <t>1800х1800</t>
  </si>
  <si>
    <t>1900х1900</t>
  </si>
  <si>
    <t>2000х2000</t>
  </si>
  <si>
    <t xml:space="preserve">С электромагнитным приводом </t>
  </si>
  <si>
    <t>С площадкой под эл/привод</t>
  </si>
  <si>
    <t>до 1,5 м2</t>
  </si>
  <si>
    <t>Клапан противопожарный огнезадерживающий КП-Ж ОГ..……………...…….…</t>
  </si>
  <si>
    <t>Клапан противопожарный (для дымоудаления) КП-Ж ДУ……..…….….....................................</t>
  </si>
  <si>
    <t>С плавким предохранит. с возвр. пружиной</t>
  </si>
  <si>
    <t>Вентиляторы радиальные взрывозащищенные из разнородных металлов ВЦ 4-75 и ВЦ 14-46……...………...…...…………...…………….……………………...</t>
  </si>
  <si>
    <t>до 3,6 м2</t>
  </si>
  <si>
    <t>до 1,4 м2</t>
  </si>
  <si>
    <t>до 2,8 м2</t>
  </si>
  <si>
    <t>2хALLFA FS 230-7-7</t>
  </si>
  <si>
    <t>3хALLFA FS 230-7-7</t>
  </si>
  <si>
    <t>до 4,2 м3</t>
  </si>
  <si>
    <t>18 500*</t>
  </si>
  <si>
    <t>19 600*</t>
  </si>
  <si>
    <t>39 200*</t>
  </si>
  <si>
    <t>58 800*</t>
  </si>
  <si>
    <t>ALLFA   (Россия)</t>
  </si>
  <si>
    <t>до 5,0 м2</t>
  </si>
  <si>
    <t>ALLFA  (Россия)</t>
  </si>
  <si>
    <t>до 1,79 м2</t>
  </si>
  <si>
    <t>до 3,5 м2</t>
  </si>
  <si>
    <t>до 5,3 м2</t>
  </si>
  <si>
    <t>2 х ALLFA FS 230-7-7</t>
  </si>
  <si>
    <t>3 х ALLFA FS 230-7-7</t>
  </si>
  <si>
    <t>Клапаны воздушные утепленные КВУ..…….…................................................................</t>
  </si>
  <si>
    <t>ПРАЙС-ЛИСТ от 24.12.2012 г.</t>
  </si>
  <si>
    <t xml:space="preserve">Клапаны воздушные утепленные КВУ </t>
  </si>
  <si>
    <t>тел./факс:  8 (727) 245-82-83; 329-97-96</t>
  </si>
  <si>
    <t>Сайт:http://toosk-amet.satu.kz/</t>
  </si>
  <si>
    <t>т/ф: (727) 245-82-83; 329-97-96</t>
  </si>
  <si>
    <t>сайт:http://toosk-amet.satu.kz , e-mail: info@amet.kz</t>
  </si>
  <si>
    <t>http://toosk-amet.satu.kz , e-mail: info@amet.kz</t>
  </si>
  <si>
    <t>УВК
Типоразмер, мм</t>
  </si>
  <si>
    <t xml:space="preserve">  Вся продукция сертифицирована в Республике Казахстан 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</si>
</sst>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"/>
    <numFmt numFmtId="166" formatCode="&quot;$&quot;#,##0.00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i/>
      <sz val="14"/>
      <color indexed="56"/>
      <name val="Arial"/>
      <family val="2"/>
    </font>
    <font>
      <b/>
      <sz val="10"/>
      <color indexed="56"/>
      <name val="Arial"/>
      <family val="2"/>
    </font>
    <font>
      <i/>
      <sz val="12"/>
      <color indexed="62"/>
      <name val="Arial"/>
      <family val="2"/>
    </font>
    <font>
      <i/>
      <u val="single"/>
      <sz val="10"/>
      <color indexed="62"/>
      <name val="Arial"/>
      <family val="2"/>
    </font>
    <font>
      <i/>
      <u val="single"/>
      <sz val="11"/>
      <color indexed="6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14"/>
      <color indexed="56"/>
      <name val="Arial"/>
      <family val="2"/>
    </font>
    <font>
      <b/>
      <i/>
      <u val="single"/>
      <sz val="14"/>
      <color indexed="5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i/>
      <sz val="14"/>
      <color indexed="56"/>
      <name val="Arial"/>
      <family val="2"/>
    </font>
    <font>
      <sz val="12"/>
      <color indexed="56"/>
      <name val="Arial"/>
      <family val="2"/>
    </font>
    <font>
      <b/>
      <i/>
      <sz val="9"/>
      <name val="Arial"/>
      <family val="2"/>
    </font>
    <font>
      <sz val="11"/>
      <color indexed="56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3.1"/>
      <color indexed="56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.5"/>
      <color indexed="12"/>
      <name val="Arial"/>
      <family val="2"/>
    </font>
    <font>
      <b/>
      <sz val="13.1"/>
      <color indexed="56"/>
      <name val="Arial"/>
      <family val="2"/>
    </font>
    <font>
      <b/>
      <i/>
      <sz val="13.1"/>
      <name val="Arial"/>
      <family val="2"/>
    </font>
    <font>
      <b/>
      <u val="single"/>
      <sz val="11"/>
      <color indexed="56"/>
      <name val="Arial"/>
      <family val="2"/>
    </font>
    <font>
      <b/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62"/>
      <name val="Arial"/>
      <family val="2"/>
    </font>
    <font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2"/>
      <color indexed="10"/>
      <name val="Arial"/>
      <family val="2"/>
    </font>
    <font>
      <i/>
      <sz val="10"/>
      <color indexed="56"/>
      <name val="Arial"/>
      <family val="2"/>
    </font>
    <font>
      <sz val="12"/>
      <name val="Arial Cyr"/>
      <family val="0"/>
    </font>
    <font>
      <sz val="16"/>
      <color indexed="10"/>
      <name val="Arial Black"/>
      <family val="2"/>
    </font>
    <font>
      <b/>
      <sz val="10"/>
      <name val="Arial Cyr"/>
      <family val="0"/>
    </font>
    <font>
      <b/>
      <sz val="16"/>
      <color indexed="10"/>
      <name val="Arial Black"/>
      <family val="2"/>
    </font>
    <font>
      <b/>
      <i/>
      <sz val="14"/>
      <color indexed="62"/>
      <name val="Times New Roman"/>
      <family val="1"/>
    </font>
    <font>
      <sz val="12"/>
      <color indexed="62"/>
      <name val="Arial Cyr"/>
      <family val="0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b/>
      <i/>
      <u val="single"/>
      <sz val="14"/>
      <name val="Tahoma"/>
      <family val="2"/>
    </font>
    <font>
      <sz val="10"/>
      <name val="Tahoma"/>
      <family val="2"/>
    </font>
    <font>
      <b/>
      <i/>
      <strike/>
      <sz val="11"/>
      <color indexed="62"/>
      <name val="Arial"/>
      <family val="2"/>
    </font>
    <font>
      <strike/>
      <sz val="10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3.1"/>
      <name val="Arial"/>
      <family val="2"/>
    </font>
    <font>
      <i/>
      <sz val="10.5"/>
      <name val="Arial"/>
      <family val="2"/>
    </font>
    <font>
      <b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i/>
      <sz val="11"/>
      <color theme="3"/>
      <name val="Arial"/>
      <family val="2"/>
    </font>
    <font>
      <b/>
      <i/>
      <sz val="14"/>
      <color theme="3"/>
      <name val="Arial"/>
      <family val="2"/>
    </font>
    <font>
      <b/>
      <i/>
      <sz val="12"/>
      <color theme="3"/>
      <name val="Arial"/>
      <family val="2"/>
    </font>
    <font>
      <sz val="14"/>
      <color theme="3"/>
      <name val="Arial"/>
      <family val="2"/>
    </font>
    <font>
      <i/>
      <sz val="14"/>
      <color theme="3"/>
      <name val="Arial"/>
      <family val="2"/>
    </font>
    <font>
      <b/>
      <i/>
      <sz val="10"/>
      <color rgb="FF1F497D"/>
      <name val="Arial"/>
      <family val="2"/>
    </font>
    <font>
      <sz val="12"/>
      <color theme="3"/>
      <name val="Arial"/>
      <family val="2"/>
    </font>
    <font>
      <i/>
      <u val="single"/>
      <sz val="10"/>
      <color theme="3" tint="0.39998000860214233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3.1"/>
      <color theme="3"/>
      <name val="Arial"/>
      <family val="2"/>
    </font>
    <font>
      <sz val="13.1"/>
      <color theme="3"/>
      <name val="Arial"/>
      <family val="2"/>
    </font>
    <font>
      <b/>
      <u val="single"/>
      <sz val="11"/>
      <color theme="3"/>
      <name val="Arial"/>
      <family val="2"/>
    </font>
    <font>
      <b/>
      <i/>
      <sz val="10"/>
      <color theme="3"/>
      <name val="Arial"/>
      <family val="2"/>
    </font>
    <font>
      <b/>
      <i/>
      <sz val="11"/>
      <color rgb="FF1F497D"/>
      <name val="Arial"/>
      <family val="2"/>
    </font>
    <font>
      <b/>
      <i/>
      <u val="single"/>
      <sz val="10"/>
      <color rgb="FF000000"/>
      <name val="Arial Cyr"/>
      <family val="0"/>
    </font>
    <font>
      <sz val="10"/>
      <color rgb="FF000000"/>
      <name val="Arial Cyr"/>
      <family val="0"/>
    </font>
    <font>
      <sz val="10"/>
      <color theme="4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i/>
      <sz val="12"/>
      <color rgb="FF1F497D"/>
      <name val="Arial"/>
      <family val="2"/>
    </font>
    <font>
      <b/>
      <i/>
      <sz val="12"/>
      <color rgb="FFFF0000"/>
      <name val="Arial"/>
      <family val="2"/>
    </font>
    <font>
      <i/>
      <sz val="10"/>
      <color theme="3"/>
      <name val="Arial"/>
      <family val="2"/>
    </font>
    <font>
      <b/>
      <i/>
      <u val="single"/>
      <sz val="14"/>
      <color theme="3"/>
      <name val="Arial"/>
      <family val="2"/>
    </font>
    <font>
      <sz val="12"/>
      <color theme="4"/>
      <name val="Arial Cyr"/>
      <family val="0"/>
    </font>
    <font>
      <b/>
      <i/>
      <sz val="12"/>
      <color rgb="FFFF0000"/>
      <name val="Times New Roman"/>
      <family val="1"/>
    </font>
    <font>
      <sz val="12"/>
      <color theme="4"/>
      <name val="Arial"/>
      <family val="2"/>
    </font>
    <font>
      <i/>
      <sz val="12"/>
      <color theme="3" tint="0.39998000860214233"/>
      <name val="Arial"/>
      <family val="2"/>
    </font>
    <font>
      <i/>
      <u val="single"/>
      <sz val="11"/>
      <color theme="3" tint="0.39998000860214233"/>
      <name val="Arial"/>
      <family val="2"/>
    </font>
    <font>
      <i/>
      <sz val="12"/>
      <color theme="4"/>
      <name val="Arial"/>
      <family val="2"/>
    </font>
    <font>
      <b/>
      <i/>
      <sz val="11"/>
      <color theme="4"/>
      <name val="Arial"/>
      <family val="2"/>
    </font>
    <font>
      <b/>
      <sz val="11"/>
      <color theme="4"/>
      <name val="Arial"/>
      <family val="2"/>
    </font>
    <font>
      <b/>
      <i/>
      <strike/>
      <sz val="11"/>
      <color theme="4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theme="4"/>
      <name val="Arial"/>
      <family val="2"/>
    </font>
    <font>
      <b/>
      <i/>
      <sz val="14"/>
      <color theme="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9933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theme="3"/>
      </bottom>
    </border>
    <border>
      <left/>
      <right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/>
      <top style="double">
        <color theme="4"/>
      </top>
      <bottom/>
    </border>
    <border>
      <left style="medium"/>
      <right style="medium"/>
      <top style="thin"/>
      <bottom style="medium"/>
    </border>
    <border>
      <left/>
      <right/>
      <top/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indexed="20"/>
      </bottom>
    </border>
    <border>
      <left style="medium"/>
      <right/>
      <top style="thin">
        <color indexed="20"/>
      </top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thin">
        <color indexed="20"/>
      </top>
      <bottom style="thin">
        <color indexed="20"/>
      </bottom>
    </border>
    <border>
      <left style="medium"/>
      <right/>
      <top style="thin">
        <color indexed="20"/>
      </top>
      <bottom style="medium"/>
    </border>
    <border>
      <left style="medium"/>
      <right/>
      <top style="thin"/>
      <bottom style="thin"/>
    </border>
    <border>
      <left style="medium"/>
      <right/>
      <top/>
      <bottom style="thin">
        <color indexed="20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20"/>
      </bottom>
    </border>
    <border>
      <left style="medium"/>
      <right style="medium"/>
      <top style="thin">
        <color indexed="20"/>
      </top>
      <bottom style="thin">
        <color indexed="20"/>
      </bottom>
    </border>
    <border>
      <left style="medium"/>
      <right style="medium"/>
      <top style="thin">
        <color indexed="20"/>
      </top>
      <bottom style="medium"/>
    </border>
    <border>
      <left style="medium"/>
      <right style="medium"/>
      <top style="thin">
        <color indexed="20"/>
      </top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 style="hair"/>
      <right/>
      <top style="hair"/>
      <bottom/>
    </border>
    <border>
      <left style="medium"/>
      <right style="hair"/>
      <top/>
      <bottom style="hair"/>
    </border>
    <border>
      <left style="hair"/>
      <right/>
      <top style="medium"/>
      <bottom style="hair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 diagonalDown="1">
      <left style="medium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 style="double">
        <color theme="3"/>
      </top>
      <bottom/>
    </border>
    <border>
      <left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 style="medium"/>
      <bottom style="hair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1" applyNumberFormat="0" applyAlignment="0" applyProtection="0"/>
    <xf numFmtId="0" fontId="122" fillId="27" borderId="2" applyNumberFormat="0" applyAlignment="0" applyProtection="0"/>
    <xf numFmtId="0" fontId="12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28" borderId="7" applyNumberFormat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31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19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2" fillId="30" borderId="0" applyNumberFormat="0" applyBorder="0" applyAlignment="0" applyProtection="0"/>
    <xf numFmtId="0" fontId="1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6" fillId="32" borderId="0" applyNumberFormat="0" applyBorder="0" applyAlignment="0" applyProtection="0"/>
  </cellStyleXfs>
  <cellXfs count="11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37" fillId="0" borderId="0" xfId="0" applyFont="1" applyAlignment="1">
      <alignment/>
    </xf>
    <xf numFmtId="0" fontId="8" fillId="33" borderId="0" xfId="86" applyFont="1" applyFill="1" applyAlignment="1">
      <alignment horizontal="left" vertical="center"/>
      <protection/>
    </xf>
    <xf numFmtId="0" fontId="138" fillId="33" borderId="0" xfId="0" applyFont="1" applyFill="1" applyBorder="1" applyAlignment="1">
      <alignment horizontal="center" vertical="center" wrapText="1"/>
    </xf>
    <xf numFmtId="1" fontId="138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3" fontId="139" fillId="33" borderId="0" xfId="0" applyNumberFormat="1" applyFont="1" applyFill="1" applyBorder="1" applyAlignment="1">
      <alignment horizontal="center" vertical="center"/>
    </xf>
    <xf numFmtId="165" fontId="13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139" fillId="33" borderId="0" xfId="0" applyFont="1" applyFill="1" applyBorder="1" applyAlignment="1">
      <alignment horizontal="left" vertical="center"/>
    </xf>
    <xf numFmtId="0" fontId="140" fillId="0" borderId="0" xfId="0" applyFont="1" applyFill="1" applyBorder="1" applyAlignment="1">
      <alignment horizontal="center" vertical="center" wrapText="1"/>
    </xf>
    <xf numFmtId="0" fontId="140" fillId="33" borderId="0" xfId="0" applyFont="1" applyFill="1" applyBorder="1" applyAlignment="1">
      <alignment horizontal="center" vertical="center" wrapText="1"/>
    </xf>
    <xf numFmtId="0" fontId="139" fillId="33" borderId="0" xfId="0" applyFont="1" applyFill="1" applyBorder="1" applyAlignment="1">
      <alignment horizontal="left" vertical="center" wrapText="1"/>
    </xf>
    <xf numFmtId="0" fontId="18" fillId="0" borderId="0" xfId="42" applyFont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33" borderId="0" xfId="87" applyFont="1" applyFill="1" applyAlignment="1">
      <alignment vertical="center"/>
      <protection/>
    </xf>
    <xf numFmtId="0" fontId="0" fillId="33" borderId="0" xfId="87" applyFont="1" applyFill="1" applyAlignment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20" fillId="33" borderId="0" xfId="87" applyFont="1" applyFill="1" applyAlignment="1">
      <alignment horizontal="right" vertical="center"/>
      <protection/>
    </xf>
    <xf numFmtId="0" fontId="0" fillId="33" borderId="0" xfId="87" applyFont="1" applyFill="1" applyBorder="1" applyAlignment="1">
      <alignment vertical="center"/>
      <protection/>
    </xf>
    <xf numFmtId="0" fontId="12" fillId="33" borderId="0" xfId="87" applyFont="1" applyFill="1" applyBorder="1" applyAlignment="1">
      <alignment vertical="center"/>
      <protection/>
    </xf>
    <xf numFmtId="0" fontId="0" fillId="33" borderId="10" xfId="87" applyFont="1" applyFill="1" applyBorder="1" applyAlignment="1">
      <alignment vertical="center"/>
      <protection/>
    </xf>
    <xf numFmtId="0" fontId="18" fillId="33" borderId="10" xfId="42" applyFont="1" applyFill="1" applyBorder="1" applyAlignment="1" applyProtection="1">
      <alignment horizontal="right" vertical="center"/>
      <protection/>
    </xf>
    <xf numFmtId="0" fontId="12" fillId="33" borderId="0" xfId="87" applyFont="1" applyFill="1" applyBorder="1" applyAlignment="1">
      <alignment horizontal="right" vertical="center"/>
      <protection/>
    </xf>
    <xf numFmtId="0" fontId="0" fillId="33" borderId="0" xfId="87" applyFont="1" applyFill="1" applyBorder="1" applyAlignment="1">
      <alignment horizontal="center" vertical="center"/>
      <protection/>
    </xf>
    <xf numFmtId="0" fontId="30" fillId="33" borderId="0" xfId="87" applyFont="1" applyFill="1" applyBorder="1" applyAlignment="1">
      <alignment horizontal="center" vertical="center"/>
      <protection/>
    </xf>
    <xf numFmtId="0" fontId="10" fillId="33" borderId="0" xfId="87" applyFont="1" applyFill="1" applyBorder="1" applyAlignment="1">
      <alignment vertical="center"/>
      <protection/>
    </xf>
    <xf numFmtId="0" fontId="10" fillId="33" borderId="0" xfId="87" applyFont="1" applyFill="1" applyBorder="1" applyAlignment="1">
      <alignment horizontal="center" vertical="center"/>
      <protection/>
    </xf>
    <xf numFmtId="0" fontId="33" fillId="33" borderId="0" xfId="87" applyFont="1" applyFill="1" applyAlignment="1">
      <alignment vertical="center"/>
      <protection/>
    </xf>
    <xf numFmtId="0" fontId="12" fillId="33" borderId="0" xfId="87" applyFont="1" applyFill="1" applyBorder="1" applyAlignment="1">
      <alignment horizontal="center" vertical="center"/>
      <protection/>
    </xf>
    <xf numFmtId="0" fontId="15" fillId="33" borderId="0" xfId="87" applyFont="1" applyFill="1" applyAlignment="1">
      <alignment horizontal="center" vertical="center"/>
      <protection/>
    </xf>
    <xf numFmtId="0" fontId="0" fillId="33" borderId="0" xfId="87" applyFont="1" applyFill="1" applyAlignment="1" applyProtection="1">
      <alignment horizontal="center" vertical="center"/>
      <protection hidden="1"/>
    </xf>
    <xf numFmtId="0" fontId="137" fillId="33" borderId="0" xfId="0" applyFont="1" applyFill="1" applyAlignment="1">
      <alignment vertical="center"/>
    </xf>
    <xf numFmtId="0" fontId="141" fillId="33" borderId="0" xfId="87" applyFont="1" applyFill="1" applyBorder="1" applyAlignment="1">
      <alignment horizontal="center" vertical="center"/>
      <protection/>
    </xf>
    <xf numFmtId="0" fontId="142" fillId="33" borderId="0" xfId="87" applyFont="1" applyFill="1" applyAlignment="1">
      <alignment vertical="center"/>
      <protection/>
    </xf>
    <xf numFmtId="0" fontId="141" fillId="0" borderId="0" xfId="87" applyFont="1" applyFill="1" applyBorder="1" applyAlignment="1">
      <alignment horizontal="center" vertical="center"/>
      <protection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32" fillId="33" borderId="0" xfId="87" applyFont="1" applyFill="1" applyBorder="1" applyAlignment="1">
      <alignment horizontal="center" vertical="center"/>
      <protection/>
    </xf>
    <xf numFmtId="0" fontId="40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32" fillId="33" borderId="0" xfId="85" applyFont="1" applyFill="1" applyBorder="1" applyAlignment="1">
      <alignment horizontal="left" vertical="center"/>
      <protection/>
    </xf>
    <xf numFmtId="0" fontId="3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43" fillId="33" borderId="0" xfId="0" applyFont="1" applyFill="1" applyAlignment="1">
      <alignment vertical="center"/>
    </xf>
    <xf numFmtId="0" fontId="4" fillId="33" borderId="0" xfId="86" applyFont="1" applyFill="1" applyBorder="1" applyAlignment="1">
      <alignment vertical="center"/>
      <protection/>
    </xf>
    <xf numFmtId="0" fontId="144" fillId="33" borderId="0" xfId="0" applyFont="1" applyFill="1" applyBorder="1" applyAlignment="1">
      <alignment horizontal="right" vertical="center" wrapText="1"/>
    </xf>
    <xf numFmtId="0" fontId="144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/>
    </xf>
    <xf numFmtId="0" fontId="39" fillId="33" borderId="0" xfId="87" applyFont="1" applyFill="1" applyBorder="1" applyAlignment="1">
      <alignment horizontal="right" vertical="center"/>
      <protection/>
    </xf>
    <xf numFmtId="0" fontId="12" fillId="33" borderId="0" xfId="0" applyFont="1" applyFill="1" applyBorder="1" applyAlignment="1">
      <alignment horizontal="left" vertical="center"/>
    </xf>
    <xf numFmtId="0" fontId="20" fillId="33" borderId="0" xfId="87" applyFont="1" applyFill="1" applyBorder="1" applyAlignment="1">
      <alignment horizontal="right" vertical="center"/>
      <protection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37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11" xfId="0" applyFont="1" applyFill="1" applyBorder="1" applyAlignment="1">
      <alignment horizontal="right" vertical="center"/>
    </xf>
    <xf numFmtId="0" fontId="39" fillId="33" borderId="11" xfId="87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4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37" fillId="0" borderId="0" xfId="0" applyFont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20" fillId="33" borderId="0" xfId="87" applyNumberFormat="1" applyFont="1" applyFill="1" applyAlignment="1">
      <alignment horizontal="right" vertical="center"/>
      <protection/>
    </xf>
    <xf numFmtId="0" fontId="0" fillId="0" borderId="0" xfId="87" applyFont="1" applyAlignment="1">
      <alignment vertical="center"/>
      <protection/>
    </xf>
    <xf numFmtId="0" fontId="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right" vertical="center"/>
      <protection/>
    </xf>
    <xf numFmtId="0" fontId="0" fillId="0" borderId="0" xfId="87" applyFont="1" applyBorder="1" applyAlignment="1">
      <alignment vertical="center"/>
      <protection/>
    </xf>
    <xf numFmtId="0" fontId="0" fillId="0" borderId="0" xfId="87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10" xfId="87" applyFont="1" applyFill="1" applyBorder="1" applyAlignment="1">
      <alignment vertical="center"/>
      <protection/>
    </xf>
    <xf numFmtId="0" fontId="0" fillId="0" borderId="10" xfId="87" applyFont="1" applyBorder="1" applyAlignment="1">
      <alignment horizontal="center" vertical="center"/>
      <protection/>
    </xf>
    <xf numFmtId="0" fontId="20" fillId="0" borderId="10" xfId="87" applyFont="1" applyBorder="1" applyAlignment="1">
      <alignment horizontal="right" vertical="center"/>
      <protection/>
    </xf>
    <xf numFmtId="0" fontId="146" fillId="33" borderId="0" xfId="42" applyFont="1" applyFill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horizontal="center" vertical="center"/>
    </xf>
    <xf numFmtId="0" fontId="0" fillId="0" borderId="0" xfId="87" applyFont="1" applyAlignment="1">
      <alignment horizontal="left" vertical="center"/>
      <protection/>
    </xf>
    <xf numFmtId="0" fontId="20" fillId="0" borderId="0" xfId="87" applyFont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0" fillId="0" borderId="10" xfId="87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left" vertical="center"/>
    </xf>
    <xf numFmtId="0" fontId="0" fillId="0" borderId="0" xfId="87" applyFont="1" applyBorder="1" applyAlignment="1">
      <alignment horizontal="left" vertical="center"/>
      <protection/>
    </xf>
    <xf numFmtId="0" fontId="0" fillId="0" borderId="10" xfId="8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7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48" fillId="0" borderId="0" xfId="0" applyFont="1" applyAlignment="1">
      <alignment vertical="center" wrapText="1"/>
    </xf>
    <xf numFmtId="0" fontId="148" fillId="0" borderId="11" xfId="0" applyFont="1" applyBorder="1" applyAlignment="1">
      <alignment vertical="center" wrapText="1"/>
    </xf>
    <xf numFmtId="0" fontId="144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49" fillId="0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39" fillId="33" borderId="10" xfId="87" applyFont="1" applyFill="1" applyBorder="1" applyAlignment="1">
      <alignment horizontal="right" vertical="center"/>
      <protection/>
    </xf>
    <xf numFmtId="3" fontId="139" fillId="33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47" fillId="0" borderId="0" xfId="0" applyNumberFormat="1" applyFont="1" applyBorder="1" applyAlignment="1">
      <alignment vertical="center"/>
    </xf>
    <xf numFmtId="1" fontId="148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87" applyFont="1" applyBorder="1" applyAlignment="1">
      <alignment vertical="center"/>
      <protection/>
    </xf>
    <xf numFmtId="0" fontId="18" fillId="0" borderId="10" xfId="42" applyFont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87" applyFont="1" applyFill="1" applyBorder="1" applyAlignment="1">
      <alignment vertical="center"/>
      <protection/>
    </xf>
    <xf numFmtId="0" fontId="46" fillId="0" borderId="0" xfId="0" applyFont="1" applyAlignment="1">
      <alignment vertical="center"/>
    </xf>
    <xf numFmtId="0" fontId="150" fillId="0" borderId="0" xfId="87" applyFont="1" applyAlignment="1">
      <alignment horizontal="right" vertical="center"/>
      <protection/>
    </xf>
    <xf numFmtId="0" fontId="138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1" fontId="14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1" fillId="0" borderId="0" xfId="0" applyFont="1" applyAlignment="1">
      <alignment horizontal="justify" vertical="center"/>
    </xf>
    <xf numFmtId="0" fontId="15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64" fontId="53" fillId="0" borderId="0" xfId="96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2" fillId="0" borderId="0" xfId="0" applyFont="1" applyFill="1" applyBorder="1" applyAlignment="1">
      <alignment horizontal="center" vertical="center" wrapText="1"/>
    </xf>
    <xf numFmtId="0" fontId="153" fillId="0" borderId="0" xfId="0" applyFont="1" applyFill="1" applyBorder="1" applyAlignment="1">
      <alignment horizontal="left" vertical="center" wrapText="1"/>
    </xf>
    <xf numFmtId="0" fontId="15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4" fillId="0" borderId="0" xfId="0" applyNumberFormat="1" applyFont="1" applyBorder="1" applyAlignment="1">
      <alignment vertical="center"/>
    </xf>
    <xf numFmtId="0" fontId="148" fillId="33" borderId="0" xfId="0" applyFont="1" applyFill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/>
    </xf>
    <xf numFmtId="1" fontId="155" fillId="0" borderId="0" xfId="0" applyNumberFormat="1" applyFont="1" applyBorder="1" applyAlignment="1">
      <alignment vertical="center"/>
    </xf>
    <xf numFmtId="0" fontId="140" fillId="33" borderId="0" xfId="0" applyFont="1" applyFill="1" applyBorder="1" applyAlignment="1">
      <alignment horizontal="center" vertical="center" wrapText="1"/>
    </xf>
    <xf numFmtId="3" fontId="16" fillId="0" borderId="24" xfId="96" applyNumberFormat="1" applyFont="1" applyBorder="1" applyAlignment="1">
      <alignment horizontal="center" vertical="center" wrapText="1"/>
    </xf>
    <xf numFmtId="41" fontId="16" fillId="0" borderId="24" xfId="97" applyNumberFormat="1" applyFont="1" applyBorder="1" applyAlignment="1">
      <alignment horizontal="center" wrapText="1"/>
    </xf>
    <xf numFmtId="0" fontId="139" fillId="33" borderId="0" xfId="0" applyFont="1" applyFill="1" applyBorder="1" applyAlignment="1">
      <alignment horizontal="left" vertical="center" wrapText="1"/>
    </xf>
    <xf numFmtId="49" fontId="140" fillId="0" borderId="0" xfId="0" applyNumberFormat="1" applyFont="1" applyFill="1" applyBorder="1" applyAlignment="1">
      <alignment horizontal="center" vertical="center"/>
    </xf>
    <xf numFmtId="0" fontId="156" fillId="0" borderId="0" xfId="0" applyFont="1" applyAlignment="1">
      <alignment horizontal="right" vertical="center"/>
    </xf>
    <xf numFmtId="0" fontId="157" fillId="0" borderId="0" xfId="0" applyFont="1" applyAlignment="1">
      <alignment horizontal="left" readingOrder="1"/>
    </xf>
    <xf numFmtId="0" fontId="158" fillId="0" borderId="0" xfId="0" applyFont="1" applyAlignment="1">
      <alignment horizontal="left" readingOrder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5" fillId="0" borderId="0" xfId="0" applyFont="1" applyAlignment="1">
      <alignment vertical="center" wrapText="1"/>
    </xf>
    <xf numFmtId="0" fontId="14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45" fillId="0" borderId="0" xfId="0" applyFont="1" applyBorder="1" applyAlignment="1">
      <alignment vertical="center" wrapText="1"/>
    </xf>
    <xf numFmtId="0" fontId="14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49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9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60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32" fillId="0" borderId="0" xfId="87" applyFont="1" applyAlignment="1">
      <alignment horizontal="right" vertical="center" wrapText="1"/>
      <protection/>
    </xf>
    <xf numFmtId="0" fontId="32" fillId="0" borderId="0" xfId="60" applyFont="1" applyBorder="1" applyAlignment="1">
      <alignment vertical="center" wrapText="1"/>
      <protection/>
    </xf>
    <xf numFmtId="0" fontId="32" fillId="0" borderId="0" xfId="60" applyFont="1" applyAlignment="1">
      <alignment vertical="center" wrapText="1"/>
      <protection/>
    </xf>
    <xf numFmtId="0" fontId="13" fillId="0" borderId="0" xfId="60" applyFont="1" applyFill="1" applyBorder="1" applyAlignment="1">
      <alignment vertical="center" wrapText="1"/>
      <protection/>
    </xf>
    <xf numFmtId="0" fontId="13" fillId="0" borderId="0" xfId="60" applyFont="1" applyFill="1" applyAlignment="1">
      <alignment vertical="center" wrapText="1"/>
      <protection/>
    </xf>
    <xf numFmtId="0" fontId="13" fillId="0" borderId="0" xfId="60" applyFont="1" applyBorder="1" applyAlignment="1">
      <alignment vertical="center" wrapText="1"/>
      <protection/>
    </xf>
    <xf numFmtId="0" fontId="159" fillId="0" borderId="10" xfId="0" applyFont="1" applyBorder="1" applyAlignment="1">
      <alignment vertical="center"/>
    </xf>
    <xf numFmtId="0" fontId="160" fillId="33" borderId="10" xfId="87" applyNumberFormat="1" applyFont="1" applyFill="1" applyBorder="1" applyAlignment="1">
      <alignment horizontal="right" vertical="center"/>
      <protection/>
    </xf>
    <xf numFmtId="0" fontId="159" fillId="33" borderId="10" xfId="87" applyFont="1" applyFill="1" applyBorder="1" applyAlignment="1">
      <alignment vertical="center"/>
      <protection/>
    </xf>
    <xf numFmtId="0" fontId="159" fillId="33" borderId="10" xfId="87" applyFont="1" applyFill="1" applyBorder="1" applyAlignment="1">
      <alignment horizontal="center" vertical="center"/>
      <protection/>
    </xf>
    <xf numFmtId="0" fontId="159" fillId="33" borderId="10" xfId="0" applyFont="1" applyFill="1" applyBorder="1" applyAlignment="1">
      <alignment vertical="center"/>
    </xf>
    <xf numFmtId="14" fontId="137" fillId="0" borderId="0" xfId="0" applyNumberFormat="1" applyFont="1" applyAlignment="1">
      <alignment vertical="center"/>
    </xf>
    <xf numFmtId="14" fontId="146" fillId="33" borderId="0" xfId="42" applyNumberFormat="1" applyFont="1" applyFill="1" applyAlignment="1" applyProtection="1">
      <alignment horizontal="center" vertical="center"/>
      <protection/>
    </xf>
    <xf numFmtId="14" fontId="148" fillId="0" borderId="0" xfId="0" applyNumberFormat="1" applyFont="1" applyAlignment="1">
      <alignment vertical="center" wrapText="1"/>
    </xf>
    <xf numFmtId="14" fontId="139" fillId="0" borderId="0" xfId="0" applyNumberFormat="1" applyFont="1" applyFill="1" applyBorder="1" applyAlignment="1">
      <alignment horizontal="center" vertical="center" wrapText="1"/>
    </xf>
    <xf numFmtId="14" fontId="139" fillId="33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161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162" fillId="0" borderId="0" xfId="0" applyFont="1" applyAlignment="1">
      <alignment horizontal="right" vertical="center"/>
    </xf>
    <xf numFmtId="0" fontId="16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6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39" fillId="0" borderId="0" xfId="0" applyFont="1" applyAlignment="1">
      <alignment vertical="center"/>
    </xf>
    <xf numFmtId="0" fontId="164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16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59" fillId="0" borderId="0" xfId="0" applyFont="1" applyAlignment="1">
      <alignment/>
    </xf>
    <xf numFmtId="0" fontId="166" fillId="0" borderId="0" xfId="0" applyFont="1" applyAlignment="1">
      <alignment/>
    </xf>
    <xf numFmtId="0" fontId="167" fillId="0" borderId="0" xfId="0" applyFont="1" applyBorder="1" applyAlignment="1">
      <alignment horizontal="right"/>
    </xf>
    <xf numFmtId="0" fontId="75" fillId="0" borderId="0" xfId="87" applyFont="1" applyAlignment="1">
      <alignment horizontal="right"/>
      <protection/>
    </xf>
    <xf numFmtId="0" fontId="76" fillId="0" borderId="25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/>
    </xf>
    <xf numFmtId="0" fontId="151" fillId="0" borderId="0" xfId="0" applyFont="1" applyFill="1" applyBorder="1" applyAlignment="1">
      <alignment/>
    </xf>
    <xf numFmtId="0" fontId="151" fillId="0" borderId="0" xfId="0" applyFont="1" applyFill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0" fillId="0" borderId="0" xfId="0" applyFont="1" applyAlignment="1">
      <alignment/>
    </xf>
    <xf numFmtId="0" fontId="168" fillId="0" borderId="0" xfId="0" applyFont="1" applyAlignment="1">
      <alignment horizontal="right"/>
    </xf>
    <xf numFmtId="0" fontId="166" fillId="0" borderId="0" xfId="0" applyFont="1" applyAlignment="1">
      <alignment horizontal="right"/>
    </xf>
    <xf numFmtId="0" fontId="0" fillId="0" borderId="25" xfId="0" applyBorder="1" applyAlignment="1">
      <alignment/>
    </xf>
    <xf numFmtId="0" fontId="11" fillId="0" borderId="0" xfId="0" applyFont="1" applyAlignment="1">
      <alignment/>
    </xf>
    <xf numFmtId="0" fontId="79" fillId="0" borderId="0" xfId="0" applyFont="1" applyAlignment="1">
      <alignment horizontal="center"/>
    </xf>
    <xf numFmtId="0" fontId="151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80" fillId="0" borderId="0" xfId="0" applyFont="1" applyAlignment="1">
      <alignment/>
    </xf>
    <xf numFmtId="0" fontId="169" fillId="33" borderId="0" xfId="0" applyFont="1" applyFill="1" applyAlignment="1">
      <alignment horizontal="center" vertical="center"/>
    </xf>
    <xf numFmtId="0" fontId="169" fillId="33" borderId="0" xfId="0" applyFont="1" applyFill="1" applyAlignment="1">
      <alignment vertical="center"/>
    </xf>
    <xf numFmtId="3" fontId="31" fillId="0" borderId="26" xfId="0" applyNumberFormat="1" applyFont="1" applyBorder="1" applyAlignment="1">
      <alignment horizontal="center" vertical="center"/>
    </xf>
    <xf numFmtId="0" fontId="170" fillId="33" borderId="0" xfId="42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167" fillId="0" borderId="27" xfId="0" applyFont="1" applyBorder="1" applyAlignment="1">
      <alignment horizontal="right"/>
    </xf>
    <xf numFmtId="0" fontId="171" fillId="33" borderId="0" xfId="0" applyFont="1" applyFill="1" applyAlignment="1">
      <alignment vertical="center" wrapText="1"/>
    </xf>
    <xf numFmtId="0" fontId="171" fillId="33" borderId="0" xfId="0" applyFont="1" applyFill="1" applyAlignment="1">
      <alignment vertical="center"/>
    </xf>
    <xf numFmtId="0" fontId="169" fillId="33" borderId="0" xfId="0" applyFont="1" applyFill="1" applyAlignment="1">
      <alignment horizontal="left" vertical="center"/>
    </xf>
    <xf numFmtId="3" fontId="31" fillId="0" borderId="0" xfId="0" applyNumberFormat="1" applyFont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 wrapText="1"/>
    </xf>
    <xf numFmtId="1" fontId="148" fillId="33" borderId="0" xfId="0" applyNumberFormat="1" applyFont="1" applyFill="1" applyBorder="1" applyAlignment="1">
      <alignment horizontal="center" vertical="center" wrapText="1"/>
    </xf>
    <xf numFmtId="0" fontId="156" fillId="0" borderId="0" xfId="0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15" fillId="0" borderId="27" xfId="0" applyFont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27" xfId="87" applyFont="1" applyFill="1" applyBorder="1" applyAlignment="1">
      <alignment vertical="center"/>
      <protection/>
    </xf>
    <xf numFmtId="0" fontId="0" fillId="0" borderId="27" xfId="87" applyFont="1" applyBorder="1" applyAlignment="1">
      <alignment horizontal="center" vertical="center"/>
      <protection/>
    </xf>
    <xf numFmtId="0" fontId="20" fillId="0" borderId="27" xfId="87" applyFont="1" applyBorder="1" applyAlignment="1">
      <alignment horizontal="right" vertical="center"/>
      <protection/>
    </xf>
    <xf numFmtId="0" fontId="12" fillId="0" borderId="27" xfId="0" applyFont="1" applyBorder="1" applyAlignment="1">
      <alignment horizontal="center" vertical="center"/>
    </xf>
    <xf numFmtId="0" fontId="75" fillId="0" borderId="27" xfId="87" applyFont="1" applyBorder="1" applyAlignment="1">
      <alignment horizontal="right"/>
      <protection/>
    </xf>
    <xf numFmtId="3" fontId="31" fillId="33" borderId="0" xfId="0" applyNumberFormat="1" applyFont="1" applyFill="1" applyBorder="1" applyAlignment="1">
      <alignment horizontal="center" vertical="center"/>
    </xf>
    <xf numFmtId="3" fontId="151" fillId="33" borderId="0" xfId="0" applyNumberFormat="1" applyFont="1" applyFill="1" applyBorder="1" applyAlignment="1">
      <alignment horizontal="center" vertical="center"/>
    </xf>
    <xf numFmtId="0" fontId="146" fillId="33" borderId="0" xfId="42" applyNumberFormat="1" applyFont="1" applyFill="1" applyAlignment="1" applyProtection="1">
      <alignment horizontal="center" vertical="center"/>
      <protection/>
    </xf>
    <xf numFmtId="0" fontId="0" fillId="33" borderId="0" xfId="60" applyNumberFormat="1" applyFont="1" applyFill="1" applyAlignment="1">
      <alignment vertical="center"/>
      <protection/>
    </xf>
    <xf numFmtId="0" fontId="32" fillId="33" borderId="0" xfId="60" applyNumberFormat="1" applyFont="1" applyFill="1" applyAlignment="1">
      <alignment vertical="center"/>
      <protection/>
    </xf>
    <xf numFmtId="0" fontId="161" fillId="33" borderId="0" xfId="60" applyNumberFormat="1" applyFont="1" applyFill="1" applyAlignment="1">
      <alignment horizontal="center" vertical="center"/>
      <protection/>
    </xf>
    <xf numFmtId="0" fontId="172" fillId="33" borderId="0" xfId="60" applyNumberFormat="1" applyFont="1" applyFill="1" applyAlignment="1">
      <alignment horizontal="right" vertical="center"/>
      <protection/>
    </xf>
    <xf numFmtId="0" fontId="161" fillId="33" borderId="0" xfId="60" applyNumberFormat="1" applyFont="1" applyFill="1" applyBorder="1" applyAlignment="1">
      <alignment horizontal="center" vertical="center"/>
      <protection/>
    </xf>
    <xf numFmtId="0" fontId="32" fillId="33" borderId="0" xfId="60" applyNumberFormat="1" applyFont="1" applyFill="1" applyAlignment="1">
      <alignment horizontal="left" vertical="center"/>
      <protection/>
    </xf>
    <xf numFmtId="0" fontId="173" fillId="33" borderId="0" xfId="60" applyNumberFormat="1" applyFont="1" applyFill="1" applyBorder="1" applyAlignment="1">
      <alignment vertical="center"/>
      <protection/>
    </xf>
    <xf numFmtId="0" fontId="0" fillId="33" borderId="10" xfId="60" applyNumberFormat="1" applyFont="1" applyFill="1" applyBorder="1" applyAlignment="1">
      <alignment vertical="center"/>
      <protection/>
    </xf>
    <xf numFmtId="0" fontId="32" fillId="33" borderId="10" xfId="60" applyNumberFormat="1" applyFont="1" applyFill="1" applyBorder="1" applyAlignment="1">
      <alignment horizontal="left" vertical="center"/>
      <protection/>
    </xf>
    <xf numFmtId="0" fontId="173" fillId="33" borderId="10" xfId="60" applyNumberFormat="1" applyFont="1" applyFill="1" applyBorder="1" applyAlignment="1">
      <alignment horizontal="left" vertical="center"/>
      <protection/>
    </xf>
    <xf numFmtId="0" fontId="159" fillId="33" borderId="10" xfId="60" applyNumberFormat="1" applyFont="1" applyFill="1" applyBorder="1" applyAlignment="1">
      <alignment vertical="center"/>
      <protection/>
    </xf>
    <xf numFmtId="0" fontId="10" fillId="33" borderId="0" xfId="60" applyNumberFormat="1" applyFont="1" applyFill="1" applyAlignment="1">
      <alignment vertical="center"/>
      <protection/>
    </xf>
    <xf numFmtId="0" fontId="10" fillId="33" borderId="0" xfId="60" applyNumberFormat="1" applyFont="1" applyFill="1" applyAlignment="1">
      <alignment horizontal="left" vertical="center"/>
      <protection/>
    </xf>
    <xf numFmtId="0" fontId="140" fillId="33" borderId="0" xfId="60" applyNumberFormat="1" applyFont="1" applyFill="1" applyAlignment="1">
      <alignment vertical="center"/>
      <protection/>
    </xf>
    <xf numFmtId="0" fontId="12" fillId="33" borderId="0" xfId="60" applyNumberFormat="1" applyFont="1" applyFill="1" applyAlignment="1">
      <alignment horizontal="left" vertical="center"/>
      <protection/>
    </xf>
    <xf numFmtId="0" fontId="20" fillId="33" borderId="0" xfId="60" applyNumberFormat="1" applyFont="1" applyFill="1" applyAlignment="1">
      <alignment horizontal="center" vertical="center"/>
      <protection/>
    </xf>
    <xf numFmtId="0" fontId="12" fillId="33" borderId="0" xfId="60" applyNumberFormat="1" applyFont="1" applyFill="1" applyAlignment="1">
      <alignment vertical="center"/>
      <protection/>
    </xf>
    <xf numFmtId="0" fontId="172" fillId="33" borderId="0" xfId="60" applyNumberFormat="1" applyFont="1" applyFill="1" applyBorder="1" applyAlignment="1">
      <alignment horizontal="right" vertical="center" wrapText="1"/>
      <protection/>
    </xf>
    <xf numFmtId="0" fontId="172" fillId="33" borderId="0" xfId="60" applyFont="1" applyFill="1" applyBorder="1" applyAlignment="1">
      <alignment horizontal="right" vertical="center"/>
      <protection/>
    </xf>
    <xf numFmtId="0" fontId="174" fillId="33" borderId="0" xfId="60" applyNumberFormat="1" applyFont="1" applyFill="1" applyBorder="1" applyAlignment="1">
      <alignment horizontal="right" vertical="center"/>
      <protection/>
    </xf>
    <xf numFmtId="0" fontId="82" fillId="33" borderId="0" xfId="60" applyNumberFormat="1" applyFont="1" applyFill="1" applyBorder="1" applyAlignment="1">
      <alignment vertical="center"/>
      <protection/>
    </xf>
    <xf numFmtId="0" fontId="0" fillId="33" borderId="0" xfId="60" applyNumberFormat="1" applyFont="1" applyFill="1" applyBorder="1" applyAlignment="1">
      <alignment vertical="center"/>
      <protection/>
    </xf>
    <xf numFmtId="0" fontId="0" fillId="33" borderId="0" xfId="60" applyNumberFormat="1" applyFont="1" applyFill="1" applyAlignment="1">
      <alignment horizontal="center" vertical="center" wrapText="1"/>
      <protection/>
    </xf>
    <xf numFmtId="0" fontId="71" fillId="0" borderId="0" xfId="0" applyFont="1" applyAlignment="1">
      <alignment horizontal="center"/>
    </xf>
    <xf numFmtId="0" fontId="13" fillId="0" borderId="0" xfId="76" applyFont="1" applyAlignment="1">
      <alignment vertical="center" wrapText="1"/>
      <protection/>
    </xf>
    <xf numFmtId="0" fontId="32" fillId="0" borderId="0" xfId="76" applyFont="1" applyAlignment="1">
      <alignment vertical="center" wrapText="1"/>
      <protection/>
    </xf>
    <xf numFmtId="0" fontId="32" fillId="0" borderId="0" xfId="76" applyFont="1" applyAlignment="1">
      <alignment vertical="center"/>
      <protection/>
    </xf>
    <xf numFmtId="0" fontId="13" fillId="0" borderId="0" xfId="76" applyFont="1" applyAlignment="1">
      <alignment vertical="center"/>
      <protection/>
    </xf>
    <xf numFmtId="3" fontId="13" fillId="0" borderId="0" xfId="76" applyNumberFormat="1" applyFont="1" applyAlignment="1">
      <alignment horizontal="center" vertical="center" wrapText="1"/>
      <protection/>
    </xf>
    <xf numFmtId="0" fontId="13" fillId="0" borderId="0" xfId="76" applyFont="1" applyAlignment="1">
      <alignment horizontal="center" vertical="center" wrapText="1"/>
      <protection/>
    </xf>
    <xf numFmtId="0" fontId="32" fillId="0" borderId="0" xfId="76" applyFont="1" applyAlignment="1">
      <alignment horizontal="center" vertical="center" wrapText="1"/>
      <protection/>
    </xf>
    <xf numFmtId="0" fontId="13" fillId="0" borderId="0" xfId="76" applyFont="1" applyBorder="1" applyAlignment="1">
      <alignment vertical="center" wrapText="1"/>
      <protection/>
    </xf>
    <xf numFmtId="0" fontId="13" fillId="0" borderId="0" xfId="76" applyFont="1" applyBorder="1" applyAlignment="1">
      <alignment horizontal="center" vertical="center" wrapText="1"/>
      <protection/>
    </xf>
    <xf numFmtId="3" fontId="13" fillId="0" borderId="0" xfId="76" applyNumberFormat="1" applyFont="1" applyBorder="1" applyAlignment="1">
      <alignment horizontal="center" vertical="center" wrapText="1"/>
      <protection/>
    </xf>
    <xf numFmtId="0" fontId="139" fillId="0" borderId="0" xfId="76" applyFont="1" applyAlignment="1">
      <alignment vertical="center" wrapText="1"/>
      <protection/>
    </xf>
    <xf numFmtId="3" fontId="139" fillId="0" borderId="0" xfId="76" applyNumberFormat="1" applyFont="1" applyAlignment="1">
      <alignment horizontal="center" vertical="center" wrapText="1"/>
      <protection/>
    </xf>
    <xf numFmtId="0" fontId="139" fillId="0" borderId="0" xfId="76" applyFont="1" applyAlignment="1">
      <alignment horizontal="center" vertical="center" wrapText="1"/>
      <protection/>
    </xf>
    <xf numFmtId="0" fontId="70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71" fillId="0" borderId="27" xfId="0" applyFont="1" applyBorder="1" applyAlignment="1">
      <alignment horizontal="left"/>
    </xf>
    <xf numFmtId="3" fontId="31" fillId="33" borderId="26" xfId="0" applyNumberFormat="1" applyFont="1" applyFill="1" applyBorder="1" applyAlignment="1">
      <alignment horizontal="center" vertical="center"/>
    </xf>
    <xf numFmtId="14" fontId="145" fillId="0" borderId="0" xfId="0" applyNumberFormat="1" applyFont="1" applyBorder="1" applyAlignment="1">
      <alignment horizontal="center"/>
    </xf>
    <xf numFmtId="14" fontId="137" fillId="0" borderId="0" xfId="0" applyNumberFormat="1" applyFont="1" applyBorder="1" applyAlignment="1">
      <alignment horizontal="center"/>
    </xf>
    <xf numFmtId="14" fontId="137" fillId="0" borderId="0" xfId="76" applyNumberFormat="1" applyFont="1" applyAlignment="1">
      <alignment horizontal="left" vertical="center" wrapText="1"/>
      <protection/>
    </xf>
    <xf numFmtId="14" fontId="149" fillId="0" borderId="0" xfId="60" applyNumberFormat="1" applyFont="1" applyAlignment="1">
      <alignment vertical="center" wrapText="1"/>
      <protection/>
    </xf>
    <xf numFmtId="14" fontId="145" fillId="0" borderId="0" xfId="0" applyNumberFormat="1" applyFont="1" applyBorder="1" applyAlignment="1">
      <alignment horizontal="center" vertical="center" wrapText="1"/>
    </xf>
    <xf numFmtId="14" fontId="145" fillId="33" borderId="0" xfId="87" applyNumberFormat="1" applyFont="1" applyFill="1" applyBorder="1" applyAlignment="1">
      <alignment horizontal="center" vertical="center"/>
      <protection/>
    </xf>
    <xf numFmtId="14" fontId="137" fillId="33" borderId="0" xfId="87" applyNumberFormat="1" applyFont="1" applyFill="1" applyBorder="1" applyAlignment="1">
      <alignment vertical="center"/>
      <protection/>
    </xf>
    <xf numFmtId="14" fontId="137" fillId="33" borderId="0" xfId="60" applyNumberFormat="1" applyFont="1" applyFill="1" applyAlignment="1">
      <alignment vertical="center"/>
      <protection/>
    </xf>
    <xf numFmtId="14" fontId="137" fillId="33" borderId="0" xfId="60" applyNumberFormat="1" applyFont="1" applyFill="1" applyBorder="1" applyAlignment="1">
      <alignment horizontal="left" vertical="center"/>
      <protection/>
    </xf>
    <xf numFmtId="0" fontId="39" fillId="33" borderId="0" xfId="0" applyFont="1" applyFill="1" applyAlignment="1">
      <alignment horizontal="center" vertical="center"/>
    </xf>
    <xf numFmtId="0" fontId="83" fillId="33" borderId="0" xfId="42" applyFont="1" applyFill="1" applyAlignment="1" applyProtection="1">
      <alignment vertical="center"/>
      <protection/>
    </xf>
    <xf numFmtId="0" fontId="52" fillId="33" borderId="0" xfId="42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horizontal="left" vertical="center"/>
    </xf>
    <xf numFmtId="0" fontId="52" fillId="33" borderId="0" xfId="42" applyFont="1" applyFill="1" applyAlignment="1" applyProtection="1">
      <alignment vertical="center"/>
      <protection/>
    </xf>
    <xf numFmtId="0" fontId="52" fillId="0" borderId="0" xfId="42" applyFont="1" applyFill="1" applyAlignment="1" applyProtection="1">
      <alignment vertical="center"/>
      <protection/>
    </xf>
    <xf numFmtId="0" fontId="52" fillId="33" borderId="0" xfId="42" applyFont="1" applyFill="1" applyAlignment="1" applyProtection="1">
      <alignment vertical="center" wrapText="1"/>
      <protection/>
    </xf>
    <xf numFmtId="0" fontId="39" fillId="33" borderId="0" xfId="0" applyFont="1" applyFill="1" applyAlignment="1">
      <alignment horizontal="left" vertical="center"/>
    </xf>
    <xf numFmtId="0" fontId="0" fillId="33" borderId="0" xfId="87" applyFont="1" applyFill="1" applyAlignment="1">
      <alignment horizontal="center" vertical="center"/>
      <protection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right"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right" vertical="center"/>
    </xf>
    <xf numFmtId="0" fontId="83" fillId="33" borderId="10" xfId="42" applyFont="1" applyFill="1" applyBorder="1" applyAlignment="1" applyProtection="1">
      <alignment horizontal="right" vertical="center"/>
      <protection/>
    </xf>
    <xf numFmtId="0" fontId="12" fillId="33" borderId="0" xfId="87" applyFont="1" applyFill="1" applyAlignment="1">
      <alignment vertical="center"/>
      <protection/>
    </xf>
    <xf numFmtId="0" fontId="20" fillId="33" borderId="0" xfId="0" applyFont="1" applyFill="1" applyAlignment="1">
      <alignment vertical="center"/>
    </xf>
    <xf numFmtId="0" fontId="20" fillId="33" borderId="0" xfId="87" applyFont="1" applyFill="1" applyAlignment="1">
      <alignment vertical="center"/>
      <protection/>
    </xf>
    <xf numFmtId="0" fontId="151" fillId="34" borderId="28" xfId="87" applyFont="1" applyFill="1" applyBorder="1" applyAlignment="1">
      <alignment horizontal="center" vertical="center" wrapText="1"/>
      <protection/>
    </xf>
    <xf numFmtId="0" fontId="39" fillId="34" borderId="29" xfId="87" applyFont="1" applyFill="1" applyBorder="1" applyAlignment="1">
      <alignment horizontal="center" vertical="center" wrapText="1"/>
      <protection/>
    </xf>
    <xf numFmtId="0" fontId="39" fillId="34" borderId="30" xfId="87" applyFont="1" applyFill="1" applyBorder="1" applyAlignment="1">
      <alignment horizontal="center" vertical="center"/>
      <protection/>
    </xf>
    <xf numFmtId="0" fontId="39" fillId="34" borderId="31" xfId="87" applyFont="1" applyFill="1" applyBorder="1" applyAlignment="1">
      <alignment horizontal="center" vertical="center"/>
      <protection/>
    </xf>
    <xf numFmtId="0" fontId="15" fillId="33" borderId="21" xfId="88" applyFont="1" applyFill="1" applyBorder="1" applyAlignment="1">
      <alignment horizontal="left" vertical="center"/>
      <protection/>
    </xf>
    <xf numFmtId="0" fontId="15" fillId="33" borderId="22" xfId="88" applyFont="1" applyFill="1" applyBorder="1" applyAlignment="1">
      <alignment horizontal="left" vertical="center"/>
      <protection/>
    </xf>
    <xf numFmtId="0" fontId="15" fillId="33" borderId="23" xfId="88" applyFont="1" applyFill="1" applyBorder="1" applyAlignment="1">
      <alignment horizontal="left" vertical="center"/>
      <protection/>
    </xf>
    <xf numFmtId="3" fontId="39" fillId="33" borderId="17" xfId="88" applyNumberFormat="1" applyFont="1" applyFill="1" applyBorder="1" applyAlignment="1" applyProtection="1">
      <alignment horizontal="center" vertical="center"/>
      <protection hidden="1"/>
    </xf>
    <xf numFmtId="3" fontId="39" fillId="33" borderId="14" xfId="88" applyNumberFormat="1" applyFont="1" applyFill="1" applyBorder="1" applyAlignment="1" applyProtection="1">
      <alignment horizontal="center" vertical="center"/>
      <protection hidden="1"/>
    </xf>
    <xf numFmtId="3" fontId="39" fillId="33" borderId="15" xfId="88" applyNumberFormat="1" applyFont="1" applyFill="1" applyBorder="1" applyAlignment="1" applyProtection="1">
      <alignment horizontal="center" vertical="center"/>
      <protection hidden="1"/>
    </xf>
    <xf numFmtId="3" fontId="39" fillId="33" borderId="12" xfId="88" applyNumberFormat="1" applyFont="1" applyFill="1" applyBorder="1" applyAlignment="1" applyProtection="1">
      <alignment horizontal="center" vertical="center"/>
      <protection hidden="1"/>
    </xf>
    <xf numFmtId="3" fontId="39" fillId="33" borderId="20" xfId="88" applyNumberFormat="1" applyFont="1" applyFill="1" applyBorder="1" applyAlignment="1" applyProtection="1">
      <alignment horizontal="center" vertical="center"/>
      <protection hidden="1"/>
    </xf>
    <xf numFmtId="3" fontId="39" fillId="33" borderId="13" xfId="88" applyNumberFormat="1" applyFont="1" applyFill="1" applyBorder="1" applyAlignment="1" applyProtection="1">
      <alignment horizontal="center" vertical="center"/>
      <protection hidden="1"/>
    </xf>
    <xf numFmtId="0" fontId="15" fillId="33" borderId="21" xfId="88" applyFont="1" applyFill="1" applyBorder="1" applyAlignment="1" applyProtection="1">
      <alignment horizontal="left" vertical="center"/>
      <protection hidden="1"/>
    </xf>
    <xf numFmtId="0" fontId="15" fillId="33" borderId="22" xfId="88" applyFont="1" applyFill="1" applyBorder="1" applyAlignment="1" applyProtection="1">
      <alignment horizontal="left" vertical="center"/>
      <protection hidden="1"/>
    </xf>
    <xf numFmtId="0" fontId="15" fillId="33" borderId="23" xfId="88" applyFont="1" applyFill="1" applyBorder="1" applyAlignment="1" applyProtection="1">
      <alignment horizontal="left" vertical="center"/>
      <protection hidden="1"/>
    </xf>
    <xf numFmtId="0" fontId="85" fillId="33" borderId="0" xfId="87" applyFont="1" applyFill="1" applyAlignment="1">
      <alignment vertical="center"/>
      <protection/>
    </xf>
    <xf numFmtId="0" fontId="86" fillId="33" borderId="0" xfId="0" applyFont="1" applyFill="1" applyAlignment="1">
      <alignment vertical="center"/>
    </xf>
    <xf numFmtId="0" fontId="39" fillId="34" borderId="28" xfId="87" applyFont="1" applyFill="1" applyBorder="1" applyAlignment="1">
      <alignment horizontal="center" vertical="center" wrapText="1"/>
      <protection/>
    </xf>
    <xf numFmtId="0" fontId="88" fillId="33" borderId="0" xfId="42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left" vertical="center"/>
    </xf>
    <xf numFmtId="0" fontId="15" fillId="33" borderId="33" xfId="0" applyFont="1" applyFill="1" applyBorder="1" applyAlignment="1">
      <alignment horizontal="left" vertical="center"/>
    </xf>
    <xf numFmtId="0" fontId="15" fillId="33" borderId="34" xfId="0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left" vertical="center"/>
    </xf>
    <xf numFmtId="0" fontId="15" fillId="33" borderId="38" xfId="0" applyFont="1" applyFill="1" applyBorder="1" applyAlignment="1">
      <alignment horizontal="left" vertical="center"/>
    </xf>
    <xf numFmtId="0" fontId="15" fillId="33" borderId="39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5" fillId="33" borderId="41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3" fontId="39" fillId="33" borderId="43" xfId="0" applyNumberFormat="1" applyFont="1" applyFill="1" applyBorder="1" applyAlignment="1">
      <alignment horizontal="center" vertical="center"/>
    </xf>
    <xf numFmtId="3" fontId="39" fillId="33" borderId="44" xfId="0" applyNumberFormat="1" applyFont="1" applyFill="1" applyBorder="1" applyAlignment="1">
      <alignment horizontal="center" vertical="center"/>
    </xf>
    <xf numFmtId="3" fontId="39" fillId="33" borderId="26" xfId="0" applyNumberFormat="1" applyFont="1" applyFill="1" applyBorder="1" applyAlignment="1">
      <alignment horizontal="center" vertical="center"/>
    </xf>
    <xf numFmtId="3" fontId="39" fillId="33" borderId="28" xfId="0" applyNumberFormat="1" applyFont="1" applyFill="1" applyBorder="1" applyAlignment="1">
      <alignment horizontal="center" vertical="center"/>
    </xf>
    <xf numFmtId="3" fontId="39" fillId="33" borderId="45" xfId="0" applyNumberFormat="1" applyFont="1" applyFill="1" applyBorder="1" applyAlignment="1">
      <alignment horizontal="center" vertical="center"/>
    </xf>
    <xf numFmtId="3" fontId="39" fillId="33" borderId="46" xfId="0" applyNumberFormat="1" applyFont="1" applyFill="1" applyBorder="1" applyAlignment="1">
      <alignment horizontal="center" vertical="center"/>
    </xf>
    <xf numFmtId="3" fontId="39" fillId="33" borderId="47" xfId="0" applyNumberFormat="1" applyFont="1" applyFill="1" applyBorder="1" applyAlignment="1">
      <alignment horizontal="center" vertical="center"/>
    </xf>
    <xf numFmtId="3" fontId="39" fillId="33" borderId="48" xfId="0" applyNumberFormat="1" applyFont="1" applyFill="1" applyBorder="1" applyAlignment="1">
      <alignment horizontal="center" vertical="center"/>
    </xf>
    <xf numFmtId="3" fontId="39" fillId="33" borderId="49" xfId="0" applyNumberFormat="1" applyFont="1" applyFill="1" applyBorder="1" applyAlignment="1">
      <alignment horizontal="center" vertical="center"/>
    </xf>
    <xf numFmtId="3" fontId="39" fillId="33" borderId="50" xfId="0" applyNumberFormat="1" applyFont="1" applyFill="1" applyBorder="1" applyAlignment="1">
      <alignment horizontal="center" vertical="center"/>
    </xf>
    <xf numFmtId="3" fontId="39" fillId="33" borderId="30" xfId="0" applyNumberFormat="1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3" fontId="39" fillId="33" borderId="51" xfId="0" applyNumberFormat="1" applyFont="1" applyFill="1" applyBorder="1" applyAlignment="1" applyProtection="1">
      <alignment horizontal="center" vertical="center"/>
      <protection hidden="1"/>
    </xf>
    <xf numFmtId="3" fontId="39" fillId="33" borderId="52" xfId="0" applyNumberFormat="1" applyFont="1" applyFill="1" applyBorder="1" applyAlignment="1" applyProtection="1">
      <alignment horizontal="center" vertical="center"/>
      <protection hidden="1"/>
    </xf>
    <xf numFmtId="3" fontId="39" fillId="33" borderId="53" xfId="0" applyNumberFormat="1" applyFont="1" applyFill="1" applyBorder="1" applyAlignment="1" applyProtection="1">
      <alignment horizontal="center" vertical="center"/>
      <protection hidden="1"/>
    </xf>
    <xf numFmtId="0" fontId="15" fillId="33" borderId="43" xfId="0" applyFont="1" applyFill="1" applyBorder="1" applyAlignment="1">
      <alignment horizontal="center" vertical="center"/>
    </xf>
    <xf numFmtId="3" fontId="39" fillId="33" borderId="54" xfId="0" applyNumberFormat="1" applyFont="1" applyFill="1" applyBorder="1" applyAlignment="1" applyProtection="1">
      <alignment horizontal="center" vertical="center"/>
      <protection hidden="1"/>
    </xf>
    <xf numFmtId="0" fontId="39" fillId="34" borderId="29" xfId="0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39" fillId="33" borderId="43" xfId="85" applyNumberFormat="1" applyFont="1" applyFill="1" applyBorder="1" applyAlignment="1">
      <alignment horizontal="center" vertical="center"/>
      <protection/>
    </xf>
    <xf numFmtId="3" fontId="39" fillId="33" borderId="22" xfId="0" applyNumberFormat="1" applyFont="1" applyFill="1" applyBorder="1" applyAlignment="1">
      <alignment horizontal="center" vertical="center"/>
    </xf>
    <xf numFmtId="3" fontId="39" fillId="33" borderId="46" xfId="85" applyNumberFormat="1" applyFont="1" applyFill="1" applyBorder="1" applyAlignment="1">
      <alignment horizontal="center" vertical="center"/>
      <protection/>
    </xf>
    <xf numFmtId="3" fontId="39" fillId="33" borderId="23" xfId="0" applyNumberFormat="1" applyFont="1" applyFill="1" applyBorder="1" applyAlignment="1">
      <alignment horizontal="center" vertical="center"/>
    </xf>
    <xf numFmtId="3" fontId="39" fillId="33" borderId="26" xfId="85" applyNumberFormat="1" applyFont="1" applyFill="1" applyBorder="1" applyAlignment="1">
      <alignment horizontal="center" vertical="center"/>
      <protection/>
    </xf>
    <xf numFmtId="0" fontId="39" fillId="34" borderId="3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55" xfId="0" applyFont="1" applyFill="1" applyBorder="1" applyAlignment="1">
      <alignment vertical="center"/>
    </xf>
    <xf numFmtId="3" fontId="39" fillId="33" borderId="5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9" fillId="34" borderId="3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3" fontId="39" fillId="0" borderId="43" xfId="0" applyNumberFormat="1" applyFont="1" applyBorder="1" applyAlignment="1">
      <alignment horizontal="center" vertical="center"/>
    </xf>
    <xf numFmtId="3" fontId="39" fillId="0" borderId="46" xfId="0" applyNumberFormat="1" applyFont="1" applyBorder="1" applyAlignment="1">
      <alignment horizontal="center" vertical="center"/>
    </xf>
    <xf numFmtId="3" fontId="39" fillId="0" borderId="26" xfId="0" applyNumberFormat="1" applyFont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2" fillId="34" borderId="5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39" fillId="0" borderId="45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/>
    </xf>
    <xf numFmtId="3" fontId="39" fillId="0" borderId="26" xfId="0" applyNumberFormat="1" applyFont="1" applyFill="1" applyBorder="1" applyAlignment="1">
      <alignment horizontal="center" vertical="center"/>
    </xf>
    <xf numFmtId="0" fontId="13" fillId="33" borderId="0" xfId="60" applyNumberFormat="1" applyFont="1" applyFill="1" applyAlignment="1">
      <alignment horizontal="center" vertical="center"/>
      <protection/>
    </xf>
    <xf numFmtId="0" fontId="13" fillId="33" borderId="0" xfId="60" applyNumberFormat="1" applyFont="1" applyFill="1" applyBorder="1" applyAlignment="1">
      <alignment horizontal="center" vertical="center"/>
      <protection/>
    </xf>
    <xf numFmtId="0" fontId="32" fillId="33" borderId="0" xfId="60" applyNumberFormat="1" applyFont="1" applyFill="1" applyBorder="1" applyAlignment="1">
      <alignment vertical="center"/>
      <protection/>
    </xf>
    <xf numFmtId="0" fontId="32" fillId="33" borderId="0" xfId="60" applyNumberFormat="1" applyFont="1" applyFill="1" applyAlignment="1">
      <alignment horizontal="right" vertical="center"/>
      <protection/>
    </xf>
    <xf numFmtId="0" fontId="32" fillId="33" borderId="0" xfId="60" applyFont="1" applyFill="1" applyAlignment="1">
      <alignment horizontal="right" vertical="center"/>
      <protection/>
    </xf>
    <xf numFmtId="0" fontId="32" fillId="33" borderId="0" xfId="60" applyNumberFormat="1" applyFont="1" applyFill="1" applyBorder="1" applyAlignment="1">
      <alignment horizontal="right" vertical="center"/>
      <protection/>
    </xf>
    <xf numFmtId="0" fontId="88" fillId="33" borderId="0" xfId="42" applyNumberFormat="1" applyFont="1" applyFill="1" applyAlignment="1" applyProtection="1">
      <alignment horizontal="center" vertical="center"/>
      <protection/>
    </xf>
    <xf numFmtId="0" fontId="20" fillId="33" borderId="0" xfId="60" applyNumberFormat="1" applyFont="1" applyFill="1" applyAlignment="1">
      <alignment vertical="center"/>
      <protection/>
    </xf>
    <xf numFmtId="0" fontId="90" fillId="34" borderId="30" xfId="87" applyNumberFormat="1" applyFont="1" applyFill="1" applyBorder="1" applyAlignment="1">
      <alignment horizontal="center" vertical="center" wrapText="1"/>
      <protection/>
    </xf>
    <xf numFmtId="0" fontId="90" fillId="33" borderId="58" xfId="87" applyNumberFormat="1" applyFont="1" applyFill="1" applyBorder="1" applyAlignment="1">
      <alignment horizontal="left" vertical="center" wrapText="1"/>
      <protection/>
    </xf>
    <xf numFmtId="0" fontId="4" fillId="33" borderId="59" xfId="87" applyNumberFormat="1" applyFont="1" applyFill="1" applyBorder="1" applyAlignment="1">
      <alignment horizontal="center" vertical="center"/>
      <protection/>
    </xf>
    <xf numFmtId="0" fontId="4" fillId="33" borderId="60" xfId="87" applyNumberFormat="1" applyFont="1" applyFill="1" applyBorder="1" applyAlignment="1">
      <alignment horizontal="center" vertical="center"/>
      <protection/>
    </xf>
    <xf numFmtId="0" fontId="4" fillId="33" borderId="61" xfId="87" applyNumberFormat="1" applyFont="1" applyFill="1" applyBorder="1" applyAlignment="1">
      <alignment horizontal="center" vertical="center"/>
      <protection/>
    </xf>
    <xf numFmtId="0" fontId="4" fillId="33" borderId="62" xfId="87" applyNumberFormat="1" applyFont="1" applyFill="1" applyBorder="1" applyAlignment="1">
      <alignment horizontal="center" vertical="center"/>
      <protection/>
    </xf>
    <xf numFmtId="0" fontId="4" fillId="33" borderId="62" xfId="87" applyNumberFormat="1" applyFont="1" applyFill="1" applyBorder="1" applyAlignment="1">
      <alignment horizontal="center" vertical="center" wrapText="1"/>
      <protection/>
    </xf>
    <xf numFmtId="0" fontId="4" fillId="33" borderId="61" xfId="87" applyNumberFormat="1" applyFont="1" applyFill="1" applyBorder="1" applyAlignment="1">
      <alignment horizontal="center" vertical="center" wrapText="1"/>
      <protection/>
    </xf>
    <xf numFmtId="0" fontId="4" fillId="33" borderId="61" xfId="60" applyNumberFormat="1" applyFont="1" applyFill="1" applyBorder="1" applyAlignment="1">
      <alignment horizontal="center" vertical="center"/>
      <protection/>
    </xf>
    <xf numFmtId="0" fontId="90" fillId="33" borderId="63" xfId="87" applyNumberFormat="1" applyFont="1" applyFill="1" applyBorder="1" applyAlignment="1">
      <alignment horizontal="left" vertical="center" wrapText="1"/>
      <protection/>
    </xf>
    <xf numFmtId="0" fontId="4" fillId="33" borderId="64" xfId="60" applyNumberFormat="1" applyFont="1" applyFill="1" applyBorder="1" applyAlignment="1">
      <alignment horizontal="center" vertical="center"/>
      <protection/>
    </xf>
    <xf numFmtId="0" fontId="4" fillId="33" borderId="65" xfId="87" applyNumberFormat="1" applyFont="1" applyFill="1" applyBorder="1" applyAlignment="1">
      <alignment horizontal="center" vertical="center"/>
      <protection/>
    </xf>
    <xf numFmtId="0" fontId="90" fillId="33" borderId="66" xfId="87" applyNumberFormat="1" applyFont="1" applyFill="1" applyBorder="1" applyAlignment="1">
      <alignment horizontal="left" vertical="center" wrapText="1"/>
      <protection/>
    </xf>
    <xf numFmtId="0" fontId="4" fillId="33" borderId="67" xfId="87" applyNumberFormat="1" applyFont="1" applyFill="1" applyBorder="1" applyAlignment="1">
      <alignment horizontal="center" vertical="center"/>
      <protection/>
    </xf>
    <xf numFmtId="0" fontId="4" fillId="33" borderId="68" xfId="87" applyNumberFormat="1" applyFont="1" applyFill="1" applyBorder="1" applyAlignment="1">
      <alignment horizontal="center" vertical="center"/>
      <protection/>
    </xf>
    <xf numFmtId="0" fontId="4" fillId="33" borderId="64" xfId="87" applyNumberFormat="1" applyFont="1" applyFill="1" applyBorder="1" applyAlignment="1">
      <alignment horizontal="center" vertical="center"/>
      <protection/>
    </xf>
    <xf numFmtId="0" fontId="4" fillId="33" borderId="65" xfId="60" applyNumberFormat="1" applyFont="1" applyFill="1" applyBorder="1" applyAlignment="1">
      <alignment horizontal="center" vertical="center"/>
      <protection/>
    </xf>
    <xf numFmtId="0" fontId="4" fillId="33" borderId="67" xfId="87" applyNumberFormat="1" applyFont="1" applyFill="1" applyBorder="1" applyAlignment="1">
      <alignment horizontal="center" vertical="center" wrapText="1"/>
      <protection/>
    </xf>
    <xf numFmtId="0" fontId="4" fillId="33" borderId="68" xfId="87" applyNumberFormat="1" applyFont="1" applyFill="1" applyBorder="1" applyAlignment="1">
      <alignment horizontal="center" vertical="center" wrapText="1"/>
      <protection/>
    </xf>
    <xf numFmtId="0" fontId="4" fillId="33" borderId="69" xfId="87" applyNumberFormat="1" applyFont="1" applyFill="1" applyBorder="1" applyAlignment="1">
      <alignment horizontal="center" vertical="center"/>
      <protection/>
    </xf>
    <xf numFmtId="0" fontId="4" fillId="33" borderId="70" xfId="87" applyNumberFormat="1" applyFont="1" applyFill="1" applyBorder="1" applyAlignment="1">
      <alignment horizontal="center" vertical="center"/>
      <protection/>
    </xf>
    <xf numFmtId="0" fontId="4" fillId="33" borderId="71" xfId="87" applyNumberFormat="1" applyFont="1" applyFill="1" applyBorder="1" applyAlignment="1">
      <alignment horizontal="center" vertical="center"/>
      <protection/>
    </xf>
    <xf numFmtId="0" fontId="90" fillId="33" borderId="72" xfId="87" applyNumberFormat="1" applyFont="1" applyFill="1" applyBorder="1" applyAlignment="1">
      <alignment horizontal="left" vertical="center" wrapText="1"/>
      <protection/>
    </xf>
    <xf numFmtId="0" fontId="4" fillId="33" borderId="73" xfId="87" applyNumberFormat="1" applyFont="1" applyFill="1" applyBorder="1" applyAlignment="1">
      <alignment horizontal="center" vertical="center"/>
      <protection/>
    </xf>
    <xf numFmtId="0" fontId="90" fillId="33" borderId="74" xfId="87" applyNumberFormat="1" applyFont="1" applyFill="1" applyBorder="1" applyAlignment="1">
      <alignment horizontal="left" vertical="center" wrapText="1"/>
      <protection/>
    </xf>
    <xf numFmtId="0" fontId="90" fillId="33" borderId="75" xfId="87" applyNumberFormat="1" applyFont="1" applyFill="1" applyBorder="1" applyAlignment="1">
      <alignment horizontal="left" vertical="center" wrapText="1"/>
      <protection/>
    </xf>
    <xf numFmtId="0" fontId="90" fillId="33" borderId="76" xfId="87" applyNumberFormat="1" applyFont="1" applyFill="1" applyBorder="1" applyAlignment="1">
      <alignment horizontal="left" vertical="center" wrapText="1"/>
      <protection/>
    </xf>
    <xf numFmtId="0" fontId="4" fillId="33" borderId="62" xfId="60" applyNumberFormat="1" applyFont="1" applyFill="1" applyBorder="1" applyAlignment="1">
      <alignment horizontal="center" vertical="center"/>
      <protection/>
    </xf>
    <xf numFmtId="0" fontId="90" fillId="33" borderId="77" xfId="87" applyNumberFormat="1" applyFont="1" applyFill="1" applyBorder="1" applyAlignment="1">
      <alignment horizontal="left" vertical="center" wrapText="1"/>
      <protection/>
    </xf>
    <xf numFmtId="0" fontId="4" fillId="33" borderId="78" xfId="87" applyNumberFormat="1" applyFont="1" applyFill="1" applyBorder="1" applyAlignment="1">
      <alignment horizontal="center" vertical="center"/>
      <protection/>
    </xf>
    <xf numFmtId="0" fontId="4" fillId="33" borderId="79" xfId="87" applyNumberFormat="1" applyFont="1" applyFill="1" applyBorder="1" applyAlignment="1">
      <alignment horizontal="center" vertical="center"/>
      <protection/>
    </xf>
    <xf numFmtId="3" fontId="90" fillId="35" borderId="80" xfId="60" applyNumberFormat="1" applyFont="1" applyFill="1" applyBorder="1" applyAlignment="1">
      <alignment horizontal="center" vertical="center"/>
      <protection/>
    </xf>
    <xf numFmtId="3" fontId="90" fillId="35" borderId="81" xfId="60" applyNumberFormat="1" applyFont="1" applyFill="1" applyBorder="1" applyAlignment="1">
      <alignment horizontal="center" vertical="center"/>
      <protection/>
    </xf>
    <xf numFmtId="3" fontId="90" fillId="35" borderId="82" xfId="60" applyNumberFormat="1" applyFont="1" applyFill="1" applyBorder="1" applyAlignment="1">
      <alignment horizontal="center" vertical="center"/>
      <protection/>
    </xf>
    <xf numFmtId="3" fontId="90" fillId="35" borderId="83" xfId="60" applyNumberFormat="1" applyFont="1" applyFill="1" applyBorder="1" applyAlignment="1">
      <alignment horizontal="center" vertical="center"/>
      <protection/>
    </xf>
    <xf numFmtId="0" fontId="90" fillId="33" borderId="84" xfId="87" applyNumberFormat="1" applyFont="1" applyFill="1" applyBorder="1" applyAlignment="1">
      <alignment horizontal="left" vertical="center" wrapText="1"/>
      <protection/>
    </xf>
    <xf numFmtId="0" fontId="4" fillId="33" borderId="85" xfId="87" applyNumberFormat="1" applyFont="1" applyFill="1" applyBorder="1" applyAlignment="1">
      <alignment horizontal="center" vertical="center"/>
      <protection/>
    </xf>
    <xf numFmtId="0" fontId="4" fillId="33" borderId="86" xfId="87" applyNumberFormat="1" applyFont="1" applyFill="1" applyBorder="1" applyAlignment="1">
      <alignment horizontal="center" vertical="center"/>
      <protection/>
    </xf>
    <xf numFmtId="3" fontId="90" fillId="35" borderId="87" xfId="60" applyNumberFormat="1" applyFont="1" applyFill="1" applyBorder="1" applyAlignment="1">
      <alignment horizontal="center" vertical="center"/>
      <protection/>
    </xf>
    <xf numFmtId="0" fontId="90" fillId="35" borderId="88" xfId="60" applyNumberFormat="1" applyFont="1" applyFill="1" applyBorder="1" applyAlignment="1">
      <alignment vertical="center"/>
      <protection/>
    </xf>
    <xf numFmtId="0" fontId="90" fillId="33" borderId="36" xfId="87" applyNumberFormat="1" applyFont="1" applyFill="1" applyBorder="1" applyAlignment="1">
      <alignment horizontal="left" vertical="center" wrapText="1"/>
      <protection/>
    </xf>
    <xf numFmtId="0" fontId="90" fillId="33" borderId="89" xfId="87" applyNumberFormat="1" applyFont="1" applyFill="1" applyBorder="1" applyAlignment="1">
      <alignment horizontal="left" vertical="center" wrapText="1"/>
      <protection/>
    </xf>
    <xf numFmtId="0" fontId="4" fillId="33" borderId="73" xfId="87" applyNumberFormat="1" applyFont="1" applyFill="1" applyBorder="1" applyAlignment="1">
      <alignment horizontal="center" vertical="center" wrapText="1"/>
      <protection/>
    </xf>
    <xf numFmtId="0" fontId="4" fillId="33" borderId="70" xfId="87" applyNumberFormat="1" applyFont="1" applyFill="1" applyBorder="1" applyAlignment="1">
      <alignment horizontal="center" vertical="center" wrapText="1"/>
      <protection/>
    </xf>
    <xf numFmtId="0" fontId="4" fillId="33" borderId="59" xfId="87" applyNumberFormat="1" applyFont="1" applyFill="1" applyBorder="1" applyAlignment="1">
      <alignment horizontal="center" vertical="center" wrapText="1"/>
      <protection/>
    </xf>
    <xf numFmtId="0" fontId="4" fillId="33" borderId="90" xfId="87" applyNumberFormat="1" applyFont="1" applyFill="1" applyBorder="1" applyAlignment="1">
      <alignment horizontal="center" vertical="center"/>
      <protection/>
    </xf>
    <xf numFmtId="0" fontId="90" fillId="33" borderId="91" xfId="87" applyNumberFormat="1" applyFont="1" applyFill="1" applyBorder="1" applyAlignment="1">
      <alignment horizontal="left" vertical="center" wrapText="1"/>
      <protection/>
    </xf>
    <xf numFmtId="3" fontId="90" fillId="33" borderId="87" xfId="60" applyNumberFormat="1" applyFont="1" applyFill="1" applyBorder="1" applyAlignment="1">
      <alignment horizontal="center" vertical="center"/>
      <protection/>
    </xf>
    <xf numFmtId="3" fontId="90" fillId="33" borderId="81" xfId="60" applyNumberFormat="1" applyFont="1" applyFill="1" applyBorder="1" applyAlignment="1">
      <alignment horizontal="center" vertical="center"/>
      <protection/>
    </xf>
    <xf numFmtId="3" fontId="90" fillId="33" borderId="82" xfId="60" applyNumberFormat="1" applyFont="1" applyFill="1" applyBorder="1" applyAlignment="1">
      <alignment horizontal="center" vertical="center"/>
      <protection/>
    </xf>
    <xf numFmtId="3" fontId="90" fillId="33" borderId="80" xfId="60" applyNumberFormat="1" applyFont="1" applyFill="1" applyBorder="1" applyAlignment="1">
      <alignment horizontal="center" vertical="center"/>
      <protection/>
    </xf>
    <xf numFmtId="0" fontId="88" fillId="33" borderId="0" xfId="42" applyNumberFormat="1" applyFont="1" applyFill="1" applyAlignment="1" applyProtection="1">
      <alignment horizontal="left" vertical="center"/>
      <protection/>
    </xf>
    <xf numFmtId="0" fontId="90" fillId="34" borderId="41" xfId="87" applyNumberFormat="1" applyFont="1" applyFill="1" applyBorder="1" applyAlignment="1">
      <alignment horizontal="center" vertical="center" wrapText="1"/>
      <protection/>
    </xf>
    <xf numFmtId="0" fontId="4" fillId="33" borderId="92" xfId="87" applyNumberFormat="1" applyFont="1" applyFill="1" applyBorder="1" applyAlignment="1">
      <alignment horizontal="center" vertical="center" wrapText="1"/>
      <protection/>
    </xf>
    <xf numFmtId="3" fontId="90" fillId="33" borderId="87" xfId="60" applyNumberFormat="1" applyFont="1" applyFill="1" applyBorder="1" applyAlignment="1">
      <alignment horizontal="center" vertical="center" wrapText="1"/>
      <protection/>
    </xf>
    <xf numFmtId="3" fontId="90" fillId="33" borderId="81" xfId="60" applyNumberFormat="1" applyFont="1" applyFill="1" applyBorder="1" applyAlignment="1">
      <alignment horizontal="center" vertical="center" wrapText="1"/>
      <protection/>
    </xf>
    <xf numFmtId="3" fontId="90" fillId="33" borderId="82" xfId="60" applyNumberFormat="1" applyFont="1" applyFill="1" applyBorder="1" applyAlignment="1">
      <alignment horizontal="center" vertical="center" wrapText="1"/>
      <protection/>
    </xf>
    <xf numFmtId="3" fontId="90" fillId="33" borderId="93" xfId="60" applyNumberFormat="1" applyFont="1" applyFill="1" applyBorder="1" applyAlignment="1">
      <alignment horizontal="center" vertical="center" wrapText="1"/>
      <protection/>
    </xf>
    <xf numFmtId="3" fontId="90" fillId="33" borderId="80" xfId="60" applyNumberFormat="1" applyFont="1" applyFill="1" applyBorder="1" applyAlignment="1">
      <alignment horizontal="center" vertical="center" wrapText="1"/>
      <protection/>
    </xf>
    <xf numFmtId="3" fontId="90" fillId="33" borderId="83" xfId="60" applyNumberFormat="1" applyFont="1" applyFill="1" applyBorder="1" applyAlignment="1">
      <alignment horizontal="center" vertical="center" wrapText="1"/>
      <protection/>
    </xf>
    <xf numFmtId="0" fontId="4" fillId="33" borderId="65" xfId="87" applyNumberFormat="1" applyFont="1" applyFill="1" applyBorder="1" applyAlignment="1">
      <alignment horizontal="center" vertical="center" wrapText="1"/>
      <protection/>
    </xf>
    <xf numFmtId="0" fontId="4" fillId="33" borderId="90" xfId="87" applyNumberFormat="1" applyFont="1" applyFill="1" applyBorder="1" applyAlignment="1">
      <alignment horizontal="center" vertical="center" wrapText="1"/>
      <protection/>
    </xf>
    <xf numFmtId="0" fontId="4" fillId="33" borderId="60" xfId="87" applyNumberFormat="1" applyFont="1" applyFill="1" applyBorder="1" applyAlignment="1">
      <alignment horizontal="center" vertical="center" wrapText="1"/>
      <protection/>
    </xf>
    <xf numFmtId="0" fontId="4" fillId="33" borderId="79" xfId="87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center"/>
    </xf>
    <xf numFmtId="0" fontId="83" fillId="0" borderId="0" xfId="42" applyFont="1" applyAlignment="1" applyProtection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34" borderId="30" xfId="0" applyNumberFormat="1" applyFont="1" applyFill="1" applyBorder="1" applyAlignment="1" applyProtection="1">
      <alignment horizontal="center" vertical="center" wrapText="1"/>
      <protection/>
    </xf>
    <xf numFmtId="0" fontId="19" fillId="34" borderId="57" xfId="0" applyNumberFormat="1" applyFont="1" applyFill="1" applyBorder="1" applyAlignment="1" applyProtection="1">
      <alignment horizontal="center" vertical="center" wrapText="1"/>
      <protection/>
    </xf>
    <xf numFmtId="0" fontId="19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86" xfId="0" applyNumberFormat="1" applyFont="1" applyFill="1" applyBorder="1" applyAlignment="1" applyProtection="1">
      <alignment horizontal="center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12" fillId="0" borderId="69" xfId="0" applyNumberFormat="1" applyFont="1" applyFill="1" applyBorder="1" applyAlignment="1" applyProtection="1">
      <alignment horizontal="center"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78" xfId="0" applyNumberFormat="1" applyFont="1" applyFill="1" applyBorder="1" applyAlignment="1" applyProtection="1">
      <alignment horizontal="center" vertical="center"/>
      <protection/>
    </xf>
    <xf numFmtId="3" fontId="32" fillId="0" borderId="87" xfId="0" applyNumberFormat="1" applyFont="1" applyFill="1" applyBorder="1" applyAlignment="1">
      <alignment horizontal="center" vertical="center"/>
    </xf>
    <xf numFmtId="3" fontId="32" fillId="0" borderId="82" xfId="0" applyNumberFormat="1" applyFont="1" applyFill="1" applyBorder="1" applyAlignment="1">
      <alignment horizontal="center" vertical="center"/>
    </xf>
    <xf numFmtId="3" fontId="32" fillId="0" borderId="80" xfId="0" applyNumberFormat="1" applyFont="1" applyFill="1" applyBorder="1" applyAlignment="1">
      <alignment horizontal="center" vertical="center"/>
    </xf>
    <xf numFmtId="3" fontId="32" fillId="0" borderId="81" xfId="0" applyNumberFormat="1" applyFont="1" applyFill="1" applyBorder="1" applyAlignment="1">
      <alignment horizontal="center" vertical="center"/>
    </xf>
    <xf numFmtId="3" fontId="32" fillId="0" borderId="88" xfId="0" applyNumberFormat="1" applyFont="1" applyFill="1" applyBorder="1" applyAlignment="1">
      <alignment horizontal="center" vertical="center"/>
    </xf>
    <xf numFmtId="3" fontId="32" fillId="0" borderId="93" xfId="0" applyNumberFormat="1" applyFont="1" applyFill="1" applyBorder="1" applyAlignment="1">
      <alignment horizontal="center" vertical="center"/>
    </xf>
    <xf numFmtId="3" fontId="32" fillId="0" borderId="83" xfId="0" applyNumberFormat="1" applyFont="1" applyFill="1" applyBorder="1" applyAlignment="1">
      <alignment horizontal="center" vertical="center"/>
    </xf>
    <xf numFmtId="0" fontId="32" fillId="34" borderId="94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3" fontId="175" fillId="0" borderId="14" xfId="0" applyNumberFormat="1" applyFont="1" applyBorder="1" applyAlignment="1">
      <alignment horizontal="center" vertical="center"/>
    </xf>
    <xf numFmtId="3" fontId="175" fillId="0" borderId="12" xfId="0" applyNumberFormat="1" applyFont="1" applyBorder="1" applyAlignment="1">
      <alignment horizontal="center" vertical="center"/>
    </xf>
    <xf numFmtId="3" fontId="175" fillId="0" borderId="97" xfId="0" applyNumberFormat="1" applyFont="1" applyBorder="1" applyAlignment="1">
      <alignment horizontal="center" vertical="center"/>
    </xf>
    <xf numFmtId="3" fontId="175" fillId="0" borderId="13" xfId="0" applyNumberFormat="1" applyFont="1" applyBorder="1" applyAlignment="1">
      <alignment horizontal="center" vertical="center"/>
    </xf>
    <xf numFmtId="3" fontId="175" fillId="0" borderId="98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39" fillId="0" borderId="10" xfId="87" applyFont="1" applyBorder="1" applyAlignment="1">
      <alignment horizontal="right" vertical="center"/>
      <protection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99" xfId="0" applyFont="1" applyFill="1" applyBorder="1" applyAlignment="1">
      <alignment horizontal="center" vertical="center" wrapText="1"/>
    </xf>
    <xf numFmtId="0" fontId="12" fillId="34" borderId="100" xfId="0" applyFont="1" applyFill="1" applyBorder="1" applyAlignment="1">
      <alignment horizontal="center" vertical="center" wrapText="1"/>
    </xf>
    <xf numFmtId="0" fontId="12" fillId="34" borderId="101" xfId="0" applyFont="1" applyFill="1" applyBorder="1" applyAlignment="1">
      <alignment horizontal="center" vertical="center" wrapText="1"/>
    </xf>
    <xf numFmtId="1" fontId="12" fillId="34" borderId="3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49" fontId="32" fillId="0" borderId="22" xfId="0" applyNumberFormat="1" applyFont="1" applyFill="1" applyBorder="1" applyAlignment="1">
      <alignment vertical="center"/>
    </xf>
    <xf numFmtId="2" fontId="13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>
      <alignment horizontal="center" vertical="center"/>
    </xf>
    <xf numFmtId="0" fontId="39" fillId="34" borderId="102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3" fontId="39" fillId="0" borderId="43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 vertical="center"/>
    </xf>
    <xf numFmtId="0" fontId="32" fillId="33" borderId="56" xfId="0" applyFont="1" applyFill="1" applyBorder="1" applyAlignment="1">
      <alignment vertical="center"/>
    </xf>
    <xf numFmtId="0" fontId="13" fillId="33" borderId="96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165" fontId="13" fillId="33" borderId="15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49" fontId="32" fillId="33" borderId="22" xfId="0" applyNumberFormat="1" applyFont="1" applyFill="1" applyBorder="1" applyAlignment="1">
      <alignment vertical="center"/>
    </xf>
    <xf numFmtId="49" fontId="13" fillId="33" borderId="15" xfId="0" applyNumberFormat="1" applyFont="1" applyFill="1" applyBorder="1" applyAlignment="1">
      <alignment horizontal="center" vertical="center" wrapText="1"/>
    </xf>
    <xf numFmtId="49" fontId="32" fillId="33" borderId="23" xfId="0" applyNumberFormat="1" applyFont="1" applyFill="1" applyBorder="1" applyAlignment="1">
      <alignment vertical="center"/>
    </xf>
    <xf numFmtId="0" fontId="13" fillId="33" borderId="20" xfId="0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 wrapText="1"/>
    </xf>
    <xf numFmtId="3" fontId="39" fillId="33" borderId="98" xfId="0" applyNumberFormat="1" applyFon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3" fontId="148" fillId="33" borderId="0" xfId="0" applyNumberFormat="1" applyFont="1" applyFill="1" applyBorder="1" applyAlignment="1">
      <alignment horizontal="center" vertical="center" wrapText="1"/>
    </xf>
    <xf numFmtId="49" fontId="32" fillId="33" borderId="56" xfId="0" applyNumberFormat="1" applyFont="1" applyFill="1" applyBorder="1" applyAlignment="1">
      <alignment vertical="center"/>
    </xf>
    <xf numFmtId="2" fontId="13" fillId="33" borderId="96" xfId="0" applyNumberFormat="1" applyFont="1" applyFill="1" applyBorder="1" applyAlignment="1">
      <alignment horizontal="center" vertical="center" wrapText="1"/>
    </xf>
    <xf numFmtId="2" fontId="13" fillId="33" borderId="15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27" xfId="0" applyFont="1" applyBorder="1" applyAlignment="1">
      <alignment/>
    </xf>
    <xf numFmtId="0" fontId="12" fillId="0" borderId="0" xfId="0" applyFont="1" applyAlignment="1">
      <alignment horizontal="right"/>
    </xf>
    <xf numFmtId="0" fontId="8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34" borderId="104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54" xfId="0" applyNumberFormat="1" applyFont="1" applyBorder="1" applyAlignment="1">
      <alignment horizontal="center" vertical="center"/>
    </xf>
    <xf numFmtId="3" fontId="39" fillId="0" borderId="22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3" fontId="39" fillId="0" borderId="23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/>
    </xf>
    <xf numFmtId="1" fontId="32" fillId="34" borderId="3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2" fillId="34" borderId="57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83" fillId="0" borderId="10" xfId="42" applyFont="1" applyBorder="1" applyAlignment="1" applyProtection="1">
      <alignment horizontal="right" vertical="center"/>
      <protection/>
    </xf>
    <xf numFmtId="0" fontId="20" fillId="0" borderId="0" xfId="87" applyFont="1" applyFill="1" applyBorder="1" applyAlignment="1">
      <alignment vertical="center"/>
      <protection/>
    </xf>
    <xf numFmtId="0" fontId="12" fillId="34" borderId="41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57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49" fontId="12" fillId="34" borderId="34" xfId="0" applyNumberFormat="1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9" fillId="34" borderId="26" xfId="0" applyFont="1" applyFill="1" applyBorder="1" applyAlignment="1">
      <alignment horizontal="center" vertical="center"/>
    </xf>
    <xf numFmtId="0" fontId="0" fillId="0" borderId="0" xfId="87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83" fillId="0" borderId="0" xfId="42" applyFont="1" applyAlignment="1" applyProtection="1">
      <alignment horizontal="right" vertical="center"/>
      <protection/>
    </xf>
    <xf numFmtId="0" fontId="92" fillId="33" borderId="0" xfId="42" applyFont="1" applyFill="1" applyBorder="1" applyAlignment="1" applyProtection="1">
      <alignment horizontal="center" vertical="center"/>
      <protection/>
    </xf>
    <xf numFmtId="0" fontId="93" fillId="0" borderId="0" xfId="0" applyFont="1" applyAlignment="1">
      <alignment vertical="center"/>
    </xf>
    <xf numFmtId="0" fontId="39" fillId="34" borderId="102" xfId="0" applyFont="1" applyFill="1" applyBorder="1" applyAlignment="1">
      <alignment horizontal="center" vertical="center" wrapText="1"/>
    </xf>
    <xf numFmtId="0" fontId="39" fillId="34" borderId="105" xfId="0" applyFont="1" applyFill="1" applyBorder="1" applyAlignment="1">
      <alignment horizontal="center" vertical="center" wrapText="1"/>
    </xf>
    <xf numFmtId="0" fontId="39" fillId="34" borderId="34" xfId="0" applyFont="1" applyFill="1" applyBorder="1" applyAlignment="1">
      <alignment horizontal="center" vertical="center" wrapText="1"/>
    </xf>
    <xf numFmtId="0" fontId="39" fillId="34" borderId="39" xfId="0" applyFont="1" applyFill="1" applyBorder="1" applyAlignment="1">
      <alignment horizontal="center" vertical="center" wrapText="1"/>
    </xf>
    <xf numFmtId="0" fontId="39" fillId="34" borderId="35" xfId="0" applyFont="1" applyFill="1" applyBorder="1" applyAlignment="1">
      <alignment horizontal="center" vertical="center" wrapText="1"/>
    </xf>
    <xf numFmtId="3" fontId="39" fillId="0" borderId="54" xfId="0" applyNumberFormat="1" applyFont="1" applyFill="1" applyBorder="1" applyAlignment="1">
      <alignment horizontal="center" vertical="center" wrapText="1"/>
    </xf>
    <xf numFmtId="3" fontId="39" fillId="0" borderId="52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94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164" fontId="95" fillId="0" borderId="0" xfId="96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06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10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left" vertical="center"/>
    </xf>
    <xf numFmtId="0" fontId="9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5" fillId="0" borderId="56" xfId="0" applyFont="1" applyBorder="1" applyAlignment="1">
      <alignment vertical="center" wrapText="1"/>
    </xf>
    <xf numFmtId="0" fontId="13" fillId="0" borderId="96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3" fontId="175" fillId="0" borderId="54" xfId="0" applyNumberFormat="1" applyFont="1" applyBorder="1" applyAlignment="1">
      <alignment horizontal="center" vertical="center" wrapText="1"/>
    </xf>
    <xf numFmtId="3" fontId="175" fillId="0" borderId="52" xfId="0" applyNumberFormat="1" applyFont="1" applyBorder="1" applyAlignment="1">
      <alignment horizontal="center" vertical="center" wrapText="1"/>
    </xf>
    <xf numFmtId="3" fontId="175" fillId="0" borderId="53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3" fontId="175" fillId="0" borderId="14" xfId="0" applyNumberFormat="1" applyFont="1" applyBorder="1" applyAlignment="1">
      <alignment horizontal="center" vertical="center" wrapText="1"/>
    </xf>
    <xf numFmtId="3" fontId="175" fillId="0" borderId="12" xfId="0" applyNumberFormat="1" applyFont="1" applyBorder="1" applyAlignment="1">
      <alignment horizontal="center" vertical="center" wrapText="1"/>
    </xf>
    <xf numFmtId="3" fontId="175" fillId="0" borderId="13" xfId="0" applyNumberFormat="1" applyFont="1" applyBorder="1" applyAlignment="1">
      <alignment horizontal="center" vertical="center" wrapText="1"/>
    </xf>
    <xf numFmtId="0" fontId="13" fillId="0" borderId="10" xfId="60" applyFont="1" applyBorder="1" applyAlignment="1">
      <alignment horizontal="right" vertical="center" wrapText="1"/>
      <protection/>
    </xf>
    <xf numFmtId="0" fontId="32" fillId="34" borderId="15" xfId="60" applyFont="1" applyFill="1" applyBorder="1" applyAlignment="1">
      <alignment horizontal="center" vertical="center" wrapText="1"/>
      <protection/>
    </xf>
    <xf numFmtId="0" fontId="13" fillId="0" borderId="15" xfId="60" applyFont="1" applyFill="1" applyBorder="1" applyAlignment="1">
      <alignment vertical="center" wrapText="1"/>
      <protection/>
    </xf>
    <xf numFmtId="0" fontId="13" fillId="0" borderId="15" xfId="60" applyFont="1" applyFill="1" applyBorder="1" applyAlignment="1">
      <alignment horizontal="center" vertical="center" wrapText="1"/>
      <protection/>
    </xf>
    <xf numFmtId="2" fontId="13" fillId="0" borderId="15" xfId="60" applyNumberFormat="1" applyFont="1" applyFill="1" applyBorder="1" applyAlignment="1">
      <alignment horizontal="center" vertical="center" wrapText="1"/>
      <protection/>
    </xf>
    <xf numFmtId="3" fontId="13" fillId="0" borderId="15" xfId="60" applyNumberFormat="1" applyFont="1" applyFill="1" applyBorder="1" applyAlignment="1">
      <alignment horizontal="center" vertical="center" wrapText="1"/>
      <protection/>
    </xf>
    <xf numFmtId="3" fontId="32" fillId="0" borderId="15" xfId="60" applyNumberFormat="1" applyFont="1" applyFill="1" applyBorder="1" applyAlignment="1">
      <alignment horizontal="center" vertical="center" wrapText="1"/>
      <protection/>
    </xf>
    <xf numFmtId="0" fontId="39" fillId="34" borderId="57" xfId="0" applyFont="1" applyFill="1" applyBorder="1" applyAlignment="1">
      <alignment horizontal="center" vertical="center" wrapText="1"/>
    </xf>
    <xf numFmtId="0" fontId="39" fillId="34" borderId="45" xfId="0" applyFont="1" applyFill="1" applyBorder="1" applyAlignment="1">
      <alignment horizontal="center" vertical="center"/>
    </xf>
    <xf numFmtId="0" fontId="39" fillId="34" borderId="46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 wrapText="1"/>
    </xf>
    <xf numFmtId="3" fontId="32" fillId="0" borderId="46" xfId="0" applyNumberFormat="1" applyFont="1" applyBorder="1" applyAlignment="1">
      <alignment horizontal="center" vertical="center" wrapText="1"/>
    </xf>
    <xf numFmtId="3" fontId="32" fillId="0" borderId="26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176" fillId="0" borderId="0" xfId="0" applyFont="1" applyBorder="1" applyAlignment="1">
      <alignment horizontal="right" vertical="center"/>
    </xf>
    <xf numFmtId="1" fontId="12" fillId="34" borderId="108" xfId="0" applyNumberFormat="1" applyFont="1" applyFill="1" applyBorder="1" applyAlignment="1">
      <alignment horizontal="center" vertical="center" wrapText="1"/>
    </xf>
    <xf numFmtId="1" fontId="32" fillId="34" borderId="30" xfId="0" applyNumberFormat="1" applyFont="1" applyFill="1" applyBorder="1" applyAlignment="1">
      <alignment horizontal="center" vertical="center"/>
    </xf>
    <xf numFmtId="1" fontId="32" fillId="33" borderId="17" xfId="0" applyNumberFormat="1" applyFont="1" applyFill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1" fontId="32" fillId="33" borderId="15" xfId="0" applyNumberFormat="1" applyFont="1" applyFill="1" applyBorder="1" applyAlignment="1">
      <alignment horizontal="center" vertical="center"/>
    </xf>
    <xf numFmtId="1" fontId="32" fillId="0" borderId="20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3" fontId="32" fillId="33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1" fontId="32" fillId="33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9" fillId="34" borderId="106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2" fillId="34" borderId="107" xfId="0" applyFont="1" applyFill="1" applyBorder="1" applyAlignment="1">
      <alignment horizontal="center" vertical="center" wrapText="1"/>
    </xf>
    <xf numFmtId="0" fontId="39" fillId="34" borderId="43" xfId="0" applyFont="1" applyFill="1" applyBorder="1" applyAlignment="1">
      <alignment horizontal="center" vertical="center"/>
    </xf>
    <xf numFmtId="3" fontId="32" fillId="33" borderId="46" xfId="0" applyNumberFormat="1" applyFont="1" applyFill="1" applyBorder="1" applyAlignment="1">
      <alignment horizontal="center" vertical="center"/>
    </xf>
    <xf numFmtId="1" fontId="32" fillId="34" borderId="29" xfId="0" applyNumberFormat="1" applyFont="1" applyFill="1" applyBorder="1" applyAlignment="1">
      <alignment horizontal="center" vertical="center" wrapText="1"/>
    </xf>
    <xf numFmtId="1" fontId="32" fillId="33" borderId="20" xfId="0" applyNumberFormat="1" applyFont="1" applyFill="1" applyBorder="1" applyAlignment="1">
      <alignment horizontal="center" vertical="center"/>
    </xf>
    <xf numFmtId="3" fontId="39" fillId="34" borderId="43" xfId="0" applyNumberFormat="1" applyFont="1" applyFill="1" applyBorder="1" applyAlignment="1">
      <alignment horizontal="center" vertical="center"/>
    </xf>
    <xf numFmtId="3" fontId="39" fillId="34" borderId="46" xfId="0" applyNumberFormat="1" applyFont="1" applyFill="1" applyBorder="1" applyAlignment="1">
      <alignment horizontal="center" vertical="center"/>
    </xf>
    <xf numFmtId="3" fontId="39" fillId="34" borderId="2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12" fillId="34" borderId="29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3" fontId="32" fillId="33" borderId="13" xfId="0" applyNumberFormat="1" applyFont="1" applyFill="1" applyBorder="1" applyAlignment="1">
      <alignment horizontal="center" vertical="center" wrapText="1"/>
    </xf>
    <xf numFmtId="0" fontId="39" fillId="34" borderId="108" xfId="0" applyFont="1" applyFill="1" applyBorder="1" applyAlignment="1">
      <alignment horizontal="center" vertical="center"/>
    </xf>
    <xf numFmtId="0" fontId="39" fillId="34" borderId="108" xfId="0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09" xfId="0" applyNumberFormat="1" applyFont="1" applyFill="1" applyBorder="1" applyAlignment="1">
      <alignment horizontal="center"/>
    </xf>
    <xf numFmtId="49" fontId="15" fillId="34" borderId="109" xfId="0" applyNumberFormat="1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109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95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39" fillId="0" borderId="97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32" fillId="34" borderId="15" xfId="76" applyFont="1" applyFill="1" applyBorder="1" applyAlignment="1">
      <alignment horizontal="center" vertical="center" wrapText="1"/>
      <protection/>
    </xf>
    <xf numFmtId="0" fontId="13" fillId="34" borderId="15" xfId="76" applyFont="1" applyFill="1" applyBorder="1" applyAlignment="1">
      <alignment vertical="center" wrapText="1"/>
      <protection/>
    </xf>
    <xf numFmtId="0" fontId="13" fillId="0" borderId="15" xfId="76" applyFont="1" applyBorder="1" applyAlignment="1">
      <alignment vertical="center" wrapText="1"/>
      <protection/>
    </xf>
    <xf numFmtId="3" fontId="32" fillId="0" borderId="15" xfId="76" applyNumberFormat="1" applyFont="1" applyBorder="1" applyAlignment="1">
      <alignment horizontal="center" vertical="center" wrapText="1"/>
      <protection/>
    </xf>
    <xf numFmtId="0" fontId="52" fillId="33" borderId="0" xfId="42" applyFont="1" applyFill="1" applyAlignment="1" applyProtection="1">
      <alignment vertical="center" wrapText="1"/>
      <protection/>
    </xf>
    <xf numFmtId="0" fontId="32" fillId="33" borderId="0" xfId="0" applyFont="1" applyFill="1" applyBorder="1" applyAlignment="1">
      <alignment horizontal="right" vertical="center" wrapText="1"/>
    </xf>
    <xf numFmtId="0" fontId="32" fillId="33" borderId="41" xfId="87" applyFont="1" applyFill="1" applyBorder="1" applyAlignment="1">
      <alignment horizontal="center" vertical="center"/>
      <protection/>
    </xf>
    <xf numFmtId="0" fontId="32" fillId="33" borderId="57" xfId="87" applyFont="1" applyFill="1" applyBorder="1" applyAlignment="1">
      <alignment horizontal="center" vertical="center"/>
      <protection/>
    </xf>
    <xf numFmtId="0" fontId="32" fillId="33" borderId="31" xfId="87" applyFont="1" applyFill="1" applyBorder="1" applyAlignment="1">
      <alignment horizontal="center" vertical="center"/>
      <protection/>
    </xf>
    <xf numFmtId="0" fontId="150" fillId="33" borderId="94" xfId="87" applyFont="1" applyFill="1" applyBorder="1" applyAlignment="1">
      <alignment horizontal="right" vertical="center"/>
      <protection/>
    </xf>
    <xf numFmtId="0" fontId="39" fillId="34" borderId="41" xfId="87" applyFont="1" applyFill="1" applyBorder="1" applyAlignment="1">
      <alignment horizontal="center" vertical="center" wrapText="1"/>
      <protection/>
    </xf>
    <xf numFmtId="0" fontId="39" fillId="34" borderId="31" xfId="87" applyFont="1" applyFill="1" applyBorder="1" applyAlignment="1">
      <alignment horizontal="center" vertical="center" wrapText="1"/>
      <protection/>
    </xf>
    <xf numFmtId="0" fontId="52" fillId="33" borderId="0" xfId="42" applyFont="1" applyFill="1" applyAlignment="1" applyProtection="1">
      <alignment horizontal="center" vertical="center"/>
      <protection/>
    </xf>
    <xf numFmtId="0" fontId="32" fillId="33" borderId="106" xfId="87" applyFont="1" applyFill="1" applyBorder="1" applyAlignment="1">
      <alignment horizontal="center" vertical="center"/>
      <protection/>
    </xf>
    <xf numFmtId="0" fontId="84" fillId="33" borderId="0" xfId="42" applyFont="1" applyFill="1" applyAlignment="1" applyProtection="1">
      <alignment horizontal="center" vertical="center"/>
      <protection/>
    </xf>
    <xf numFmtId="0" fontId="32" fillId="33" borderId="0" xfId="0" applyFont="1" applyFill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0" fontId="20" fillId="33" borderId="94" xfId="87" applyFont="1" applyFill="1" applyBorder="1" applyAlignment="1">
      <alignment horizontal="right" vertical="center"/>
      <protection/>
    </xf>
    <xf numFmtId="0" fontId="39" fillId="34" borderId="29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94" xfId="0" applyFont="1" applyFill="1" applyBorder="1" applyAlignment="1">
      <alignment horizontal="center" vertical="center" wrapText="1"/>
    </xf>
    <xf numFmtId="14" fontId="149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138" fillId="33" borderId="94" xfId="0" applyFont="1" applyFill="1" applyBorder="1" applyAlignment="1">
      <alignment horizontal="left" vertical="center"/>
    </xf>
    <xf numFmtId="0" fontId="13" fillId="33" borderId="110" xfId="0" applyFont="1" applyFill="1" applyBorder="1" applyAlignment="1">
      <alignment horizontal="left" vertical="center"/>
    </xf>
    <xf numFmtId="0" fontId="13" fillId="33" borderId="100" xfId="0" applyFont="1" applyFill="1" applyBorder="1" applyAlignment="1">
      <alignment horizontal="left" vertical="center"/>
    </xf>
    <xf numFmtId="0" fontId="13" fillId="33" borderId="11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12" xfId="0" applyFont="1" applyFill="1" applyBorder="1" applyAlignment="1">
      <alignment horizontal="left" vertical="center"/>
    </xf>
    <xf numFmtId="0" fontId="13" fillId="33" borderId="113" xfId="0" applyFont="1" applyFill="1" applyBorder="1" applyAlignment="1">
      <alignment horizontal="left" vertical="center"/>
    </xf>
    <xf numFmtId="0" fontId="13" fillId="33" borderId="114" xfId="0" applyFont="1" applyFill="1" applyBorder="1" applyAlignment="1">
      <alignment horizontal="left" vertical="center"/>
    </xf>
    <xf numFmtId="0" fontId="39" fillId="34" borderId="108" xfId="0" applyFont="1" applyFill="1" applyBorder="1" applyAlignment="1">
      <alignment horizontal="center" vertical="center"/>
    </xf>
    <xf numFmtId="0" fontId="39" fillId="34" borderId="106" xfId="0" applyFont="1" applyFill="1" applyBorder="1" applyAlignment="1">
      <alignment horizontal="center" vertical="center"/>
    </xf>
    <xf numFmtId="0" fontId="39" fillId="34" borderId="107" xfId="0" applyFont="1" applyFill="1" applyBorder="1" applyAlignment="1">
      <alignment horizontal="center" vertical="center"/>
    </xf>
    <xf numFmtId="0" fontId="39" fillId="34" borderId="42" xfId="0" applyFont="1" applyFill="1" applyBorder="1" applyAlignment="1">
      <alignment horizontal="center" vertical="center"/>
    </xf>
    <xf numFmtId="0" fontId="39" fillId="34" borderId="94" xfId="0" applyFont="1" applyFill="1" applyBorder="1" applyAlignment="1">
      <alignment horizontal="center" vertical="center"/>
    </xf>
    <xf numFmtId="0" fontId="39" fillId="34" borderId="1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right" vertical="center"/>
    </xf>
    <xf numFmtId="0" fontId="88" fillId="33" borderId="0" xfId="42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>
      <alignment horizontal="left" vertical="center"/>
    </xf>
    <xf numFmtId="0" fontId="13" fillId="33" borderId="116" xfId="0" applyFont="1" applyFill="1" applyBorder="1" applyAlignment="1">
      <alignment horizontal="left" vertical="center"/>
    </xf>
    <xf numFmtId="0" fontId="13" fillId="33" borderId="52" xfId="0" applyFont="1" applyFill="1" applyBorder="1" applyAlignment="1">
      <alignment horizontal="left" vertical="center"/>
    </xf>
    <xf numFmtId="0" fontId="13" fillId="33" borderId="55" xfId="0" applyFont="1" applyFill="1" applyBorder="1" applyAlignment="1">
      <alignment horizontal="left" vertical="center"/>
    </xf>
    <xf numFmtId="0" fontId="13" fillId="33" borderId="56" xfId="0" applyFont="1" applyFill="1" applyBorder="1" applyAlignment="1">
      <alignment horizontal="left" vertical="center"/>
    </xf>
    <xf numFmtId="0" fontId="13" fillId="33" borderId="96" xfId="0" applyFont="1" applyFill="1" applyBorder="1" applyAlignment="1">
      <alignment horizontal="left" vertical="center"/>
    </xf>
    <xf numFmtId="0" fontId="13" fillId="33" borderId="98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17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118" xfId="0" applyFont="1" applyFill="1" applyBorder="1" applyAlignment="1">
      <alignment horizontal="left" vertical="center"/>
    </xf>
    <xf numFmtId="0" fontId="13" fillId="33" borderId="53" xfId="0" applyFont="1" applyFill="1" applyBorder="1" applyAlignment="1">
      <alignment horizontal="left" vertical="center"/>
    </xf>
    <xf numFmtId="0" fontId="13" fillId="33" borderId="11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88" fillId="33" borderId="120" xfId="42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center"/>
    </xf>
    <xf numFmtId="0" fontId="20" fillId="0" borderId="0" xfId="87" applyFont="1" applyAlignment="1">
      <alignment horizontal="left" vertical="center"/>
      <protection/>
    </xf>
    <xf numFmtId="0" fontId="20" fillId="0" borderId="0" xfId="87" applyFont="1" applyAlignment="1">
      <alignment horizontal="center" vertical="center"/>
      <protection/>
    </xf>
    <xf numFmtId="0" fontId="32" fillId="33" borderId="0" xfId="60" applyNumberFormat="1" applyFont="1" applyFill="1" applyBorder="1" applyAlignment="1">
      <alignment horizontal="right" vertical="center" wrapText="1"/>
      <protection/>
    </xf>
    <xf numFmtId="0" fontId="12" fillId="34" borderId="108" xfId="60" applyNumberFormat="1" applyFont="1" applyFill="1" applyBorder="1" applyAlignment="1">
      <alignment horizontal="center" vertical="center" wrapText="1"/>
      <protection/>
    </xf>
    <xf numFmtId="0" fontId="12" fillId="34" borderId="106" xfId="60" applyNumberFormat="1" applyFont="1" applyFill="1" applyBorder="1" applyAlignment="1">
      <alignment horizontal="center" vertical="center" wrapText="1"/>
      <protection/>
    </xf>
    <xf numFmtId="0" fontId="12" fillId="34" borderId="107" xfId="60" applyNumberFormat="1" applyFont="1" applyFill="1" applyBorder="1" applyAlignment="1">
      <alignment horizontal="center" vertical="center" wrapText="1"/>
      <protection/>
    </xf>
    <xf numFmtId="0" fontId="12" fillId="34" borderId="42" xfId="60" applyNumberFormat="1" applyFont="1" applyFill="1" applyBorder="1" applyAlignment="1">
      <alignment horizontal="center" vertical="center" wrapText="1"/>
      <protection/>
    </xf>
    <xf numFmtId="0" fontId="12" fillId="34" borderId="94" xfId="60" applyNumberFormat="1" applyFont="1" applyFill="1" applyBorder="1" applyAlignment="1">
      <alignment horizontal="center" vertical="center" wrapText="1"/>
      <protection/>
    </xf>
    <xf numFmtId="0" fontId="12" fillId="34" borderId="115" xfId="60" applyNumberFormat="1" applyFont="1" applyFill="1" applyBorder="1" applyAlignment="1">
      <alignment horizontal="center" vertical="center" wrapText="1"/>
      <protection/>
    </xf>
    <xf numFmtId="0" fontId="12" fillId="34" borderId="36" xfId="60" applyNumberFormat="1" applyFont="1" applyFill="1" applyBorder="1" applyAlignment="1">
      <alignment horizontal="center" vertical="center" wrapText="1"/>
      <protection/>
    </xf>
    <xf numFmtId="0" fontId="12" fillId="34" borderId="0" xfId="60" applyNumberFormat="1" applyFont="1" applyFill="1" applyBorder="1" applyAlignment="1">
      <alignment horizontal="center" vertical="center" wrapText="1"/>
      <protection/>
    </xf>
    <xf numFmtId="0" fontId="12" fillId="34" borderId="121" xfId="60" applyNumberFormat="1" applyFont="1" applyFill="1" applyBorder="1" applyAlignment="1">
      <alignment horizontal="center" vertical="center" wrapText="1"/>
      <protection/>
    </xf>
    <xf numFmtId="0" fontId="32" fillId="33" borderId="0" xfId="60" applyNumberFormat="1" applyFont="1" applyFill="1" applyAlignment="1">
      <alignment horizontal="right" vertical="center"/>
      <protection/>
    </xf>
    <xf numFmtId="0" fontId="32" fillId="33" borderId="0" xfId="60" applyFont="1" applyFill="1" applyAlignment="1">
      <alignment horizontal="right" vertical="center"/>
      <protection/>
    </xf>
    <xf numFmtId="0" fontId="20" fillId="33" borderId="0" xfId="60" applyNumberFormat="1" applyFont="1" applyFill="1" applyAlignment="1">
      <alignment horizontal="center" vertical="center"/>
      <protection/>
    </xf>
    <xf numFmtId="0" fontId="90" fillId="33" borderId="84" xfId="87" applyNumberFormat="1" applyFont="1" applyFill="1" applyBorder="1" applyAlignment="1">
      <alignment horizontal="left" vertical="center" wrapText="1"/>
      <protection/>
    </xf>
    <xf numFmtId="0" fontId="90" fillId="33" borderId="58" xfId="87" applyNumberFormat="1" applyFont="1" applyFill="1" applyBorder="1" applyAlignment="1">
      <alignment horizontal="left" vertical="center" wrapText="1"/>
      <protection/>
    </xf>
    <xf numFmtId="0" fontId="4" fillId="33" borderId="85" xfId="87" applyNumberFormat="1" applyFont="1" applyFill="1" applyBorder="1" applyAlignment="1">
      <alignment horizontal="center" vertical="center"/>
      <protection/>
    </xf>
    <xf numFmtId="0" fontId="13" fillId="0" borderId="59" xfId="69" applyFont="1" applyBorder="1">
      <alignment/>
      <protection/>
    </xf>
    <xf numFmtId="0" fontId="90" fillId="33" borderId="63" xfId="87" applyNumberFormat="1" applyFont="1" applyFill="1" applyBorder="1" applyAlignment="1">
      <alignment horizontal="left" vertical="center" wrapText="1"/>
      <protection/>
    </xf>
    <xf numFmtId="0" fontId="4" fillId="33" borderId="85" xfId="87" applyNumberFormat="1" applyFont="1" applyFill="1" applyBorder="1" applyAlignment="1">
      <alignment horizontal="center" vertical="center" wrapText="1"/>
      <protection/>
    </xf>
    <xf numFmtId="0" fontId="4" fillId="33" borderId="59" xfId="87" applyNumberFormat="1" applyFont="1" applyFill="1" applyBorder="1" applyAlignment="1">
      <alignment horizontal="center" vertical="center" wrapText="1"/>
      <protection/>
    </xf>
    <xf numFmtId="0" fontId="4" fillId="33" borderId="69" xfId="87" applyNumberFormat="1" applyFont="1" applyFill="1" applyBorder="1" applyAlignment="1">
      <alignment horizontal="center" vertical="center" wrapText="1"/>
      <protection/>
    </xf>
    <xf numFmtId="0" fontId="4" fillId="33" borderId="70" xfId="87" applyNumberFormat="1" applyFont="1" applyFill="1" applyBorder="1" applyAlignment="1">
      <alignment horizontal="center" vertical="center" wrapText="1"/>
      <protection/>
    </xf>
    <xf numFmtId="0" fontId="4" fillId="33" borderId="71" xfId="87" applyNumberFormat="1" applyFont="1" applyFill="1" applyBorder="1" applyAlignment="1">
      <alignment horizontal="center" vertical="center" wrapText="1"/>
      <protection/>
    </xf>
    <xf numFmtId="0" fontId="4" fillId="33" borderId="69" xfId="60" applyNumberFormat="1" applyFont="1" applyFill="1" applyBorder="1" applyAlignment="1">
      <alignment horizontal="center" vertical="center"/>
      <protection/>
    </xf>
    <xf numFmtId="0" fontId="4" fillId="33" borderId="71" xfId="60" applyNumberFormat="1" applyFont="1" applyFill="1" applyBorder="1" applyAlignment="1">
      <alignment horizontal="center" vertical="center"/>
      <protection/>
    </xf>
    <xf numFmtId="0" fontId="90" fillId="33" borderId="66" xfId="87" applyNumberFormat="1" applyFont="1" applyFill="1" applyBorder="1" applyAlignment="1">
      <alignment horizontal="left" vertical="center" wrapText="1"/>
      <protection/>
    </xf>
    <xf numFmtId="0" fontId="4" fillId="33" borderId="73" xfId="87" applyNumberFormat="1" applyFont="1" applyFill="1" applyBorder="1" applyAlignment="1">
      <alignment horizontal="center" vertical="center" wrapText="1"/>
      <protection/>
    </xf>
    <xf numFmtId="0" fontId="4" fillId="33" borderId="73" xfId="87" applyNumberFormat="1" applyFont="1" applyFill="1" applyBorder="1" applyAlignment="1">
      <alignment horizontal="center" vertical="center"/>
      <protection/>
    </xf>
    <xf numFmtId="0" fontId="4" fillId="33" borderId="70" xfId="87" applyNumberFormat="1" applyFont="1" applyFill="1" applyBorder="1" applyAlignment="1">
      <alignment horizontal="center" vertical="center"/>
      <protection/>
    </xf>
    <xf numFmtId="0" fontId="4" fillId="33" borderId="59" xfId="87" applyNumberFormat="1" applyFont="1" applyFill="1" applyBorder="1" applyAlignment="1">
      <alignment horizontal="center" vertical="center"/>
      <protection/>
    </xf>
    <xf numFmtId="0" fontId="4" fillId="33" borderId="69" xfId="87" applyNumberFormat="1" applyFont="1" applyFill="1" applyBorder="1" applyAlignment="1">
      <alignment horizontal="center" vertical="center"/>
      <protection/>
    </xf>
    <xf numFmtId="0" fontId="4" fillId="33" borderId="71" xfId="87" applyNumberFormat="1" applyFont="1" applyFill="1" applyBorder="1" applyAlignment="1">
      <alignment horizontal="center" vertical="center"/>
      <protection/>
    </xf>
    <xf numFmtId="0" fontId="90" fillId="33" borderId="122" xfId="87" applyNumberFormat="1" applyFont="1" applyFill="1" applyBorder="1" applyAlignment="1">
      <alignment horizontal="left" vertical="center" wrapText="1"/>
      <protection/>
    </xf>
    <xf numFmtId="0" fontId="4" fillId="33" borderId="123" xfId="87" applyNumberFormat="1" applyFont="1" applyFill="1" applyBorder="1" applyAlignment="1">
      <alignment horizontal="center" vertical="center" wrapText="1"/>
      <protection/>
    </xf>
    <xf numFmtId="0" fontId="12" fillId="0" borderId="91" xfId="0" applyNumberFormat="1" applyFont="1" applyFill="1" applyBorder="1" applyAlignment="1" applyProtection="1">
      <alignment horizontal="left" vertical="center"/>
      <protection/>
    </xf>
    <xf numFmtId="0" fontId="12" fillId="0" borderId="75" xfId="0" applyNumberFormat="1" applyFont="1" applyFill="1" applyBorder="1" applyAlignment="1" applyProtection="1">
      <alignment horizontal="left" vertical="center"/>
      <protection/>
    </xf>
    <xf numFmtId="0" fontId="12" fillId="0" borderId="77" xfId="0" applyNumberFormat="1" applyFont="1" applyFill="1" applyBorder="1" applyAlignment="1" applyProtection="1">
      <alignment horizontal="left" vertical="center"/>
      <protection/>
    </xf>
    <xf numFmtId="0" fontId="12" fillId="0" borderId="124" xfId="0" applyNumberFormat="1" applyFont="1" applyFill="1" applyBorder="1" applyAlignment="1" applyProtection="1">
      <alignment horizontal="left" vertical="center"/>
      <protection/>
    </xf>
    <xf numFmtId="0" fontId="12" fillId="0" borderId="74" xfId="0" applyNumberFormat="1" applyFont="1" applyFill="1" applyBorder="1" applyAlignment="1" applyProtection="1">
      <alignment horizontal="left" vertical="center"/>
      <protection/>
    </xf>
    <xf numFmtId="0" fontId="12" fillId="0" borderId="72" xfId="0" applyNumberFormat="1" applyFont="1" applyFill="1" applyBorder="1" applyAlignment="1" applyProtection="1">
      <alignment horizontal="left" vertical="center"/>
      <protection/>
    </xf>
    <xf numFmtId="0" fontId="12" fillId="0" borderId="76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>
      <alignment horizontal="right" vertical="center" wrapText="1"/>
    </xf>
    <xf numFmtId="0" fontId="88" fillId="33" borderId="0" xfId="42" applyFont="1" applyFill="1" applyAlignment="1" applyProtection="1">
      <alignment horizontal="center" vertical="center"/>
      <protection/>
    </xf>
    <xf numFmtId="0" fontId="32" fillId="0" borderId="56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34" borderId="108" xfId="0" applyFont="1" applyFill="1" applyBorder="1" applyAlignment="1">
      <alignment horizontal="center" vertical="center" wrapText="1"/>
    </xf>
    <xf numFmtId="0" fontId="32" fillId="34" borderId="36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09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77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2" fillId="34" borderId="43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4" borderId="107" xfId="0" applyFont="1" applyFill="1" applyBorder="1" applyAlignment="1">
      <alignment horizontal="center" vertical="center" wrapText="1"/>
    </xf>
    <xf numFmtId="0" fontId="32" fillId="34" borderId="115" xfId="0" applyFont="1" applyFill="1" applyBorder="1" applyAlignment="1">
      <alignment horizontal="center" vertical="center" wrapText="1"/>
    </xf>
    <xf numFmtId="0" fontId="32" fillId="34" borderId="125" xfId="0" applyFont="1" applyFill="1" applyBorder="1" applyAlignment="1">
      <alignment horizontal="center" vertical="center" wrapText="1"/>
    </xf>
    <xf numFmtId="0" fontId="32" fillId="34" borderId="116" xfId="0" applyFont="1" applyFill="1" applyBorder="1" applyAlignment="1">
      <alignment horizontal="center" vertical="center" wrapText="1"/>
    </xf>
    <xf numFmtId="0" fontId="32" fillId="34" borderId="118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2" fillId="34" borderId="126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34" borderId="41" xfId="0" applyFont="1" applyFill="1" applyBorder="1" applyAlignment="1">
      <alignment horizontal="left" vertical="center" wrapText="1"/>
    </xf>
    <xf numFmtId="0" fontId="12" fillId="34" borderId="57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left" vertical="center"/>
    </xf>
    <xf numFmtId="0" fontId="32" fillId="34" borderId="57" xfId="0" applyFont="1" applyFill="1" applyBorder="1" applyAlignment="1">
      <alignment horizontal="left" vertical="center"/>
    </xf>
    <xf numFmtId="0" fontId="32" fillId="34" borderId="31" xfId="0" applyFont="1" applyFill="1" applyBorder="1" applyAlignment="1">
      <alignment horizontal="left" vertical="center"/>
    </xf>
    <xf numFmtId="0" fontId="146" fillId="33" borderId="120" xfId="42" applyFont="1" applyFill="1" applyBorder="1" applyAlignment="1" applyProtection="1">
      <alignment horizontal="center" vertical="center"/>
      <protection/>
    </xf>
    <xf numFmtId="0" fontId="140" fillId="33" borderId="0" xfId="0" applyFont="1" applyFill="1" applyBorder="1" applyAlignment="1">
      <alignment horizontal="center" vertical="center" wrapText="1"/>
    </xf>
    <xf numFmtId="0" fontId="139" fillId="33" borderId="0" xfId="0" applyFont="1" applyFill="1" applyBorder="1" applyAlignment="1">
      <alignment horizontal="left" vertical="center" wrapText="1"/>
    </xf>
    <xf numFmtId="0" fontId="39" fillId="34" borderId="43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125" xfId="0" applyFont="1" applyFill="1" applyBorder="1" applyAlignment="1">
      <alignment horizontal="center" vertical="center" wrapText="1"/>
    </xf>
    <xf numFmtId="0" fontId="39" fillId="34" borderId="118" xfId="0" applyFont="1" applyFill="1" applyBorder="1" applyAlignment="1">
      <alignment horizontal="center" vertical="center" wrapText="1"/>
    </xf>
    <xf numFmtId="0" fontId="39" fillId="34" borderId="34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39" fillId="34" borderId="110" xfId="0" applyFont="1" applyFill="1" applyBorder="1" applyAlignment="1">
      <alignment horizontal="center" vertical="center"/>
    </xf>
    <xf numFmtId="0" fontId="39" fillId="34" borderId="127" xfId="0" applyFont="1" applyFill="1" applyBorder="1" applyAlignment="1">
      <alignment horizontal="center" vertical="center"/>
    </xf>
    <xf numFmtId="0" fontId="39" fillId="34" borderId="100" xfId="0" applyFont="1" applyFill="1" applyBorder="1" applyAlignment="1">
      <alignment horizontal="center" vertical="center" wrapText="1"/>
    </xf>
    <xf numFmtId="0" fontId="39" fillId="34" borderId="1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88" fillId="33" borderId="25" xfId="42" applyFont="1" applyFill="1" applyBorder="1" applyAlignment="1" applyProtection="1">
      <alignment horizontal="center"/>
      <protection/>
    </xf>
    <xf numFmtId="14" fontId="137" fillId="0" borderId="0" xfId="0" applyNumberFormat="1" applyFont="1" applyAlignment="1">
      <alignment/>
    </xf>
    <xf numFmtId="0" fontId="39" fillId="34" borderId="129" xfId="0" applyFont="1" applyFill="1" applyBorder="1" applyAlignment="1">
      <alignment horizontal="center" vertical="center" wrapText="1"/>
    </xf>
    <xf numFmtId="0" fontId="39" fillId="34" borderId="10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vertical="center"/>
    </xf>
    <xf numFmtId="0" fontId="13" fillId="0" borderId="96" xfId="0" applyFont="1" applyFill="1" applyBorder="1" applyAlignment="1">
      <alignment vertical="center"/>
    </xf>
    <xf numFmtId="3" fontId="32" fillId="0" borderId="96" xfId="0" applyNumberFormat="1" applyFont="1" applyBorder="1" applyAlignment="1">
      <alignment horizontal="center"/>
    </xf>
    <xf numFmtId="3" fontId="32" fillId="0" borderId="98" xfId="0" applyNumberFormat="1" applyFont="1" applyBorder="1" applyAlignment="1">
      <alignment horizontal="center"/>
    </xf>
    <xf numFmtId="0" fontId="39" fillId="34" borderId="102" xfId="0" applyFont="1" applyFill="1" applyBorder="1" applyAlignment="1">
      <alignment horizontal="center" vertical="center"/>
    </xf>
    <xf numFmtId="0" fontId="39" fillId="34" borderId="12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3" fontId="32" fillId="0" borderId="15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3" fontId="32" fillId="0" borderId="20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0" fontId="15" fillId="0" borderId="56" xfId="0" applyFont="1" applyFill="1" applyBorder="1" applyAlignment="1">
      <alignment vertical="center"/>
    </xf>
    <xf numFmtId="0" fontId="15" fillId="0" borderId="96" xfId="0" applyFont="1" applyFill="1" applyBorder="1" applyAlignment="1">
      <alignment vertical="center"/>
    </xf>
    <xf numFmtId="0" fontId="15" fillId="0" borderId="96" xfId="0" applyFont="1" applyFill="1" applyBorder="1" applyAlignment="1">
      <alignment horizontal="center" vertical="center"/>
    </xf>
    <xf numFmtId="3" fontId="39" fillId="0" borderId="96" xfId="0" applyNumberFormat="1" applyFont="1" applyFill="1" applyBorder="1" applyAlignment="1">
      <alignment horizontal="center" vertical="center" wrapText="1"/>
    </xf>
    <xf numFmtId="3" fontId="39" fillId="0" borderId="9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1" fontId="32" fillId="34" borderId="102" xfId="0" applyNumberFormat="1" applyFont="1" applyFill="1" applyBorder="1" applyAlignment="1">
      <alignment horizontal="center" vertical="center" wrapText="1"/>
    </xf>
    <xf numFmtId="1" fontId="32" fillId="34" borderId="129" xfId="0" applyNumberFormat="1" applyFont="1" applyFill="1" applyBorder="1" applyAlignment="1">
      <alignment horizontal="center" vertical="center" wrapText="1"/>
    </xf>
    <xf numFmtId="1" fontId="32" fillId="34" borderId="10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2" fillId="0" borderId="110" xfId="0" applyFont="1" applyBorder="1" applyAlignment="1">
      <alignment vertical="center"/>
    </xf>
    <xf numFmtId="0" fontId="32" fillId="0" borderId="112" xfId="0" applyFont="1" applyBorder="1" applyAlignment="1">
      <alignment vertical="center"/>
    </xf>
    <xf numFmtId="0" fontId="32" fillId="0" borderId="127" xfId="0" applyFont="1" applyBorder="1" applyAlignment="1">
      <alignment vertical="center"/>
    </xf>
    <xf numFmtId="1" fontId="13" fillId="33" borderId="130" xfId="0" applyNumberFormat="1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/>
    </xf>
    <xf numFmtId="1" fontId="13" fillId="33" borderId="55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1" fontId="13" fillId="33" borderId="117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  <xf numFmtId="1" fontId="13" fillId="0" borderId="13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55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17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13" fillId="33" borderId="13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1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1" fontId="32" fillId="34" borderId="41" xfId="0" applyNumberFormat="1" applyFont="1" applyFill="1" applyBorder="1" applyAlignment="1">
      <alignment horizontal="center" vertical="center" wrapText="1"/>
    </xf>
    <xf numFmtId="1" fontId="32" fillId="34" borderId="31" xfId="0" applyNumberFormat="1" applyFont="1" applyFill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33" borderId="15" xfId="0" applyNumberFormat="1" applyFont="1" applyFill="1" applyBorder="1" applyAlignment="1">
      <alignment horizontal="center" vertical="center" wrapText="1"/>
    </xf>
    <xf numFmtId="3" fontId="32" fillId="33" borderId="12" xfId="0" applyNumberFormat="1" applyFont="1" applyFill="1" applyBorder="1" applyAlignment="1">
      <alignment horizontal="center" vertical="center" wrapText="1"/>
    </xf>
    <xf numFmtId="3" fontId="32" fillId="33" borderId="20" xfId="0" applyNumberFormat="1" applyFont="1" applyFill="1" applyBorder="1" applyAlignment="1">
      <alignment horizontal="center" vertical="center" wrapText="1"/>
    </xf>
    <xf numFmtId="3" fontId="32" fillId="33" borderId="1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88" fillId="33" borderId="0" xfId="42" applyFont="1" applyFill="1" applyBorder="1" applyAlignment="1" applyProtection="1">
      <alignment horizontal="right" vertical="center"/>
      <protection/>
    </xf>
    <xf numFmtId="0" fontId="146" fillId="33" borderId="0" xfId="42" applyFont="1" applyFill="1" applyBorder="1" applyAlignment="1" applyProtection="1">
      <alignment horizontal="right" vertical="center"/>
      <protection/>
    </xf>
    <xf numFmtId="0" fontId="12" fillId="0" borderId="27" xfId="0" applyFont="1" applyBorder="1" applyAlignment="1">
      <alignment horizontal="right" vertical="center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/>
    </xf>
    <xf numFmtId="0" fontId="32" fillId="34" borderId="57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83" fillId="33" borderId="0" xfId="42" applyFont="1" applyFill="1" applyBorder="1" applyAlignment="1" applyProtection="1">
      <alignment horizontal="center" vertical="center"/>
      <protection/>
    </xf>
    <xf numFmtId="14" fontId="0" fillId="0" borderId="120" xfId="87" applyNumberFormat="1" applyFont="1" applyFill="1" applyBorder="1" applyAlignment="1">
      <alignment horizontal="left" vertical="center"/>
      <protection/>
    </xf>
    <xf numFmtId="49" fontId="12" fillId="0" borderId="94" xfId="0" applyNumberFormat="1" applyFont="1" applyFill="1" applyBorder="1" applyAlignment="1">
      <alignment horizontal="left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125" xfId="0" applyFont="1" applyFill="1" applyBorder="1" applyAlignment="1">
      <alignment horizontal="center" vertical="center"/>
    </xf>
    <xf numFmtId="0" fontId="12" fillId="34" borderId="118" xfId="0" applyFont="1" applyFill="1" applyBorder="1" applyAlignment="1">
      <alignment horizontal="center" vertical="center"/>
    </xf>
    <xf numFmtId="0" fontId="90" fillId="34" borderId="43" xfId="0" applyFont="1" applyFill="1" applyBorder="1" applyAlignment="1">
      <alignment horizontal="center" vertical="center"/>
    </xf>
    <xf numFmtId="0" fontId="90" fillId="34" borderId="26" xfId="0" applyFont="1" applyFill="1" applyBorder="1" applyAlignment="1">
      <alignment horizontal="center" vertical="center"/>
    </xf>
    <xf numFmtId="0" fontId="90" fillId="34" borderId="125" xfId="0" applyFont="1" applyFill="1" applyBorder="1" applyAlignment="1">
      <alignment horizontal="center" vertical="center"/>
    </xf>
    <xf numFmtId="0" fontId="90" fillId="34" borderId="11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33" borderId="15" xfId="0" applyNumberFormat="1" applyFont="1" applyFill="1" applyBorder="1" applyAlignment="1">
      <alignment horizontal="center" vertical="center" wrapText="1"/>
    </xf>
    <xf numFmtId="3" fontId="31" fillId="33" borderId="12" xfId="0" applyNumberFormat="1" applyFont="1" applyFill="1" applyBorder="1" applyAlignment="1">
      <alignment horizontal="center" vertical="center" wrapText="1"/>
    </xf>
    <xf numFmtId="3" fontId="31" fillId="33" borderId="20" xfId="0" applyNumberFormat="1" applyFont="1" applyFill="1" applyBorder="1" applyAlignment="1">
      <alignment horizontal="center" vertical="center" wrapText="1"/>
    </xf>
    <xf numFmtId="3" fontId="31" fillId="33" borderId="13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0" fontId="33" fillId="33" borderId="39" xfId="0" applyFont="1" applyFill="1" applyBorder="1" applyAlignment="1">
      <alignment vertical="center" wrapText="1"/>
    </xf>
    <xf numFmtId="0" fontId="33" fillId="33" borderId="52" xfId="0" applyFont="1" applyFill="1" applyBorder="1" applyAlignment="1">
      <alignment vertical="center" wrapText="1"/>
    </xf>
    <xf numFmtId="0" fontId="33" fillId="33" borderId="35" xfId="0" applyFont="1" applyFill="1" applyBorder="1" applyAlignment="1">
      <alignment vertical="center" wrapText="1"/>
    </xf>
    <xf numFmtId="0" fontId="33" fillId="33" borderId="53" xfId="0" applyFont="1" applyFill="1" applyBorder="1" applyAlignment="1">
      <alignment vertical="center" wrapText="1"/>
    </xf>
    <xf numFmtId="0" fontId="33" fillId="33" borderId="34" xfId="0" applyFont="1" applyFill="1" applyBorder="1" applyAlignment="1">
      <alignment vertical="center" wrapText="1"/>
    </xf>
    <xf numFmtId="0" fontId="33" fillId="33" borderId="54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9" fillId="34" borderId="131" xfId="0" applyFont="1" applyFill="1" applyBorder="1" applyAlignment="1">
      <alignment horizontal="center" vertical="center" wrapText="1"/>
    </xf>
    <xf numFmtId="0" fontId="39" fillId="34" borderId="132" xfId="0" applyFont="1" applyFill="1" applyBorder="1" applyAlignment="1">
      <alignment horizontal="center" vertical="center" wrapText="1"/>
    </xf>
    <xf numFmtId="0" fontId="156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14" fontId="93" fillId="0" borderId="94" xfId="0" applyNumberFormat="1" applyFont="1" applyBorder="1" applyAlignment="1">
      <alignment horizontal="center" vertical="center"/>
    </xf>
    <xf numFmtId="0" fontId="93" fillId="0" borderId="94" xfId="0" applyFont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39" fillId="34" borderId="41" xfId="0" applyFont="1" applyFill="1" applyBorder="1" applyAlignment="1">
      <alignment horizontal="center" vertical="center"/>
    </xf>
    <xf numFmtId="0" fontId="39" fillId="34" borderId="57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1" fontId="13" fillId="33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32" fillId="0" borderId="108" xfId="0" applyFont="1" applyBorder="1" applyAlignment="1">
      <alignment vertical="center"/>
    </xf>
    <xf numFmtId="0" fontId="32" fillId="0" borderId="99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133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2" fillId="0" borderId="134" xfId="0" applyFont="1" applyBorder="1" applyAlignment="1">
      <alignment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right" wrapText="1"/>
    </xf>
    <xf numFmtId="0" fontId="88" fillId="33" borderId="120" xfId="42" applyFont="1" applyFill="1" applyBorder="1" applyAlignment="1" applyProtection="1">
      <alignment horizontal="center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49" fontId="139" fillId="0" borderId="135" xfId="60" applyNumberFormat="1" applyFont="1" applyFill="1" applyBorder="1" applyAlignment="1">
      <alignment horizontal="center" vertical="center" wrapText="1"/>
      <protection/>
    </xf>
    <xf numFmtId="0" fontId="84" fillId="33" borderId="120" xfId="42" applyFont="1" applyFill="1" applyBorder="1" applyAlignment="1" applyProtection="1">
      <alignment vertical="center" wrapText="1"/>
      <protection/>
    </xf>
    <xf numFmtId="0" fontId="32" fillId="0" borderId="0" xfId="60" applyFont="1" applyBorder="1" applyAlignment="1">
      <alignment horizontal="right" vertical="center" wrapText="1"/>
      <protection/>
    </xf>
    <xf numFmtId="0" fontId="32" fillId="0" borderId="0" xfId="60" applyFont="1" applyAlignment="1">
      <alignment horizontal="right" vertical="center" wrapText="1"/>
      <protection/>
    </xf>
    <xf numFmtId="0" fontId="32" fillId="33" borderId="0" xfId="60" applyFont="1" applyFill="1" applyAlignment="1">
      <alignment horizontal="right" vertical="center" wrapText="1"/>
      <protection/>
    </xf>
    <xf numFmtId="0" fontId="20" fillId="0" borderId="0" xfId="60" applyFont="1" applyAlignment="1">
      <alignment horizontal="center" vertical="center" wrapText="1"/>
      <protection/>
    </xf>
    <xf numFmtId="0" fontId="12" fillId="0" borderId="110" xfId="0" applyFont="1" applyBorder="1" applyAlignment="1">
      <alignment vertical="center" wrapText="1"/>
    </xf>
    <xf numFmtId="0" fontId="12" fillId="0" borderId="112" xfId="0" applyFont="1" applyBorder="1" applyAlignment="1">
      <alignment vertical="center" wrapText="1"/>
    </xf>
    <xf numFmtId="0" fontId="12" fillId="0" borderId="127" xfId="0" applyFont="1" applyBorder="1" applyAlignment="1">
      <alignment vertical="center" wrapText="1"/>
    </xf>
    <xf numFmtId="0" fontId="97" fillId="0" borderId="0" xfId="0" applyFont="1" applyAlignment="1">
      <alignment horizontal="center" vertical="center"/>
    </xf>
    <xf numFmtId="0" fontId="32" fillId="34" borderId="0" xfId="60" applyFont="1" applyFill="1" applyAlignment="1">
      <alignment horizontal="right" vertical="center" wrapText="1"/>
      <protection/>
    </xf>
    <xf numFmtId="0" fontId="15" fillId="0" borderId="94" xfId="0" applyFont="1" applyBorder="1" applyAlignment="1">
      <alignment horizontal="right" vertical="center"/>
    </xf>
    <xf numFmtId="0" fontId="145" fillId="0" borderId="94" xfId="0" applyFont="1" applyBorder="1" applyAlignment="1">
      <alignment horizontal="right" vertical="center"/>
    </xf>
    <xf numFmtId="14" fontId="137" fillId="0" borderId="94" xfId="0" applyNumberFormat="1" applyFont="1" applyBorder="1" applyAlignment="1">
      <alignment horizontal="left" vertical="center"/>
    </xf>
    <xf numFmtId="0" fontId="84" fillId="33" borderId="120" xfId="42" applyFont="1" applyFill="1" applyBorder="1" applyAlignment="1" applyProtection="1">
      <alignment horizontal="right" vertical="center" wrapText="1"/>
      <protection/>
    </xf>
    <xf numFmtId="0" fontId="32" fillId="0" borderId="17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21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12" xfId="0" applyFont="1" applyBorder="1" applyAlignment="1">
      <alignment vertical="center" wrapText="1"/>
    </xf>
    <xf numFmtId="0" fontId="32" fillId="0" borderId="113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1" fontId="32" fillId="34" borderId="110" xfId="0" applyNumberFormat="1" applyFont="1" applyFill="1" applyBorder="1" applyAlignment="1">
      <alignment horizontal="center" vertical="center" wrapText="1"/>
    </xf>
    <xf numFmtId="1" fontId="32" fillId="34" borderId="111" xfId="0" applyNumberFormat="1" applyFont="1" applyFill="1" applyBorder="1" applyAlignment="1">
      <alignment horizontal="center" vertical="center" wrapText="1"/>
    </xf>
    <xf numFmtId="0" fontId="39" fillId="34" borderId="106" xfId="0" applyFont="1" applyFill="1" applyBorder="1" applyAlignment="1">
      <alignment horizontal="center" vertical="center" wrapText="1"/>
    </xf>
    <xf numFmtId="0" fontId="39" fillId="34" borderId="57" xfId="0" applyFont="1" applyFill="1" applyBorder="1" applyAlignment="1">
      <alignment horizontal="center" vertical="center" wrapText="1"/>
    </xf>
    <xf numFmtId="0" fontId="39" fillId="34" borderId="102" xfId="0" applyFont="1" applyFill="1" applyBorder="1" applyAlignment="1">
      <alignment horizontal="center" vertical="center" wrapText="1"/>
    </xf>
    <xf numFmtId="3" fontId="147" fillId="0" borderId="34" xfId="0" applyNumberFormat="1" applyFont="1" applyBorder="1" applyAlignment="1">
      <alignment horizontal="center" vertical="center"/>
    </xf>
    <xf numFmtId="3" fontId="147" fillId="0" borderId="54" xfId="0" applyNumberFormat="1" applyFont="1" applyBorder="1" applyAlignment="1">
      <alignment horizontal="center" vertical="center"/>
    </xf>
    <xf numFmtId="3" fontId="147" fillId="0" borderId="39" xfId="0" applyNumberFormat="1" applyFont="1" applyBorder="1" applyAlignment="1">
      <alignment horizontal="center" vertical="center"/>
    </xf>
    <xf numFmtId="3" fontId="147" fillId="0" borderId="52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 wrapText="1"/>
    </xf>
    <xf numFmtId="3" fontId="32" fillId="0" borderId="39" xfId="0" applyNumberFormat="1" applyFont="1" applyBorder="1" applyAlignment="1">
      <alignment horizontal="center" vertical="center"/>
    </xf>
    <xf numFmtId="3" fontId="32" fillId="0" borderId="52" xfId="0" applyNumberFormat="1" applyFont="1" applyBorder="1" applyAlignment="1">
      <alignment horizontal="center" vertical="center"/>
    </xf>
    <xf numFmtId="3" fontId="147" fillId="0" borderId="35" xfId="0" applyNumberFormat="1" applyFont="1" applyBorder="1" applyAlignment="1">
      <alignment horizontal="center" vertical="center"/>
    </xf>
    <xf numFmtId="3" fontId="147" fillId="0" borderId="53" xfId="0" applyNumberFormat="1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center" vertical="center"/>
    </xf>
    <xf numFmtId="3" fontId="32" fillId="0" borderId="54" xfId="0" applyNumberFormat="1" applyFont="1" applyBorder="1" applyAlignment="1">
      <alignment horizontal="center" vertical="center"/>
    </xf>
    <xf numFmtId="3" fontId="32" fillId="0" borderId="35" xfId="0" applyNumberFormat="1" applyFont="1" applyBorder="1" applyAlignment="1">
      <alignment horizontal="center" vertical="center"/>
    </xf>
    <xf numFmtId="3" fontId="32" fillId="0" borderId="53" xfId="0" applyNumberFormat="1" applyFont="1" applyBorder="1" applyAlignment="1">
      <alignment horizontal="center" vertical="center"/>
    </xf>
    <xf numFmtId="0" fontId="84" fillId="33" borderId="0" xfId="42" applyFont="1" applyFill="1" applyBorder="1" applyAlignment="1" applyProtection="1">
      <alignment horizontal="right" vertical="center" wrapText="1"/>
      <protection/>
    </xf>
    <xf numFmtId="0" fontId="98" fillId="0" borderId="0" xfId="0" applyFont="1" applyAlignment="1">
      <alignment horizontal="right"/>
    </xf>
    <xf numFmtId="0" fontId="100" fillId="0" borderId="0" xfId="0" applyFont="1" applyBorder="1" applyAlignment="1">
      <alignment horizontal="right"/>
    </xf>
    <xf numFmtId="0" fontId="99" fillId="0" borderId="0" xfId="0" applyFont="1" applyBorder="1" applyAlignment="1">
      <alignment horizontal="right"/>
    </xf>
    <xf numFmtId="0" fontId="165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Border="1" applyAlignment="1">
      <alignment horizontal="right"/>
    </xf>
    <xf numFmtId="0" fontId="84" fillId="33" borderId="0" xfId="42" applyFont="1" applyFill="1" applyBorder="1" applyAlignment="1" applyProtection="1">
      <alignment horizontal="left" vertical="center" wrapText="1"/>
      <protection/>
    </xf>
    <xf numFmtId="0" fontId="98" fillId="0" borderId="27" xfId="0" applyFont="1" applyBorder="1" applyAlignment="1">
      <alignment horizontal="right"/>
    </xf>
    <xf numFmtId="0" fontId="13" fillId="0" borderId="15" xfId="76" applyFont="1" applyBorder="1" applyAlignment="1">
      <alignment vertical="center" wrapText="1"/>
      <protection/>
    </xf>
    <xf numFmtId="0" fontId="13" fillId="0" borderId="15" xfId="76" applyFont="1" applyBorder="1" applyAlignment="1">
      <alignment horizontal="center" vertical="center" wrapText="1"/>
      <protection/>
    </xf>
    <xf numFmtId="0" fontId="20" fillId="0" borderId="0" xfId="76" applyFont="1" applyAlignment="1">
      <alignment horizontal="center" vertical="center"/>
      <protection/>
    </xf>
    <xf numFmtId="0" fontId="20" fillId="0" borderId="0" xfId="76" applyFont="1" applyAlignment="1">
      <alignment horizontal="center"/>
      <protection/>
    </xf>
    <xf numFmtId="0" fontId="178" fillId="0" borderId="0" xfId="0" applyFont="1" applyAlignment="1">
      <alignment horizontal="right"/>
    </xf>
    <xf numFmtId="0" fontId="178" fillId="0" borderId="0" xfId="0" applyFont="1" applyBorder="1" applyAlignment="1">
      <alignment horizontal="right"/>
    </xf>
    <xf numFmtId="0" fontId="32" fillId="34" borderId="15" xfId="76" applyFont="1" applyFill="1" applyBorder="1" applyAlignment="1">
      <alignment horizontal="center" vertical="center" wrapText="1"/>
      <protection/>
    </xf>
    <xf numFmtId="3" fontId="32" fillId="34" borderId="15" xfId="76" applyNumberFormat="1" applyFont="1" applyFill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20" xfId="61"/>
    <cellStyle name="Обычный 21" xfId="62"/>
    <cellStyle name="Обычный 23" xfId="63"/>
    <cellStyle name="Обычный 25" xfId="64"/>
    <cellStyle name="Обычный 26" xfId="65"/>
    <cellStyle name="Обычный 27" xfId="66"/>
    <cellStyle name="Обычный 28" xfId="67"/>
    <cellStyle name="Обычный 29" xfId="68"/>
    <cellStyle name="Обычный 3" xfId="69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4" xfId="76"/>
    <cellStyle name="Обычный 43" xfId="77"/>
    <cellStyle name="Обычный 44" xfId="78"/>
    <cellStyle name="Обычный 45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Обычный_ВКРВ,ВКРВ2х ВКРВ   ВР-80-70ДУ ВР-280-46ДУ" xfId="85"/>
    <cellStyle name="Обычный_ВРПП и аксессуары" xfId="86"/>
    <cellStyle name="Обычный_Лист1" xfId="87"/>
    <cellStyle name="Обычный_Себест-ть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[0]_авз Прайс-лист   14.07.2008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1009650</xdr:colOff>
      <xdr:row>0</xdr:row>
      <xdr:rowOff>0</xdr:rowOff>
    </xdr:from>
    <xdr:to>
      <xdr:col>0</xdr:col>
      <xdr:colOff>3943350</xdr:colOff>
      <xdr:row>6</xdr:row>
      <xdr:rowOff>9525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1009650" y="0"/>
          <a:ext cx="2933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981075</xdr:colOff>
      <xdr:row>5</xdr:row>
      <xdr:rowOff>152400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104775" y="28575"/>
          <a:ext cx="2076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152400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095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66675</xdr:rowOff>
    </xdr:from>
    <xdr:to>
      <xdr:col>0</xdr:col>
      <xdr:colOff>1019175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8225"/>
          <a:ext cx="1000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180975</xdr:rowOff>
    </xdr:from>
    <xdr:to>
      <xdr:col>0</xdr:col>
      <xdr:colOff>1466850</xdr:colOff>
      <xdr:row>40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772275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5</xdr:row>
      <xdr:rowOff>152400</xdr:rowOff>
    </xdr:to>
    <xdr:pic>
      <xdr:nvPicPr>
        <xdr:cNvPr id="3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3"/>
        <a:srcRect l="33020" t="-3804" r="33721"/>
        <a:stretch>
          <a:fillRect/>
        </a:stretch>
      </xdr:blipFill>
      <xdr:spPr>
        <a:xfrm>
          <a:off x="0" y="0"/>
          <a:ext cx="2095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12</xdr:col>
      <xdr:colOff>0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28575" y="0"/>
          <a:ext cx="2028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1962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4</xdr:col>
      <xdr:colOff>295275</xdr:colOff>
      <xdr:row>5</xdr:row>
      <xdr:rowOff>180975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95250" y="9525"/>
          <a:ext cx="2457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333375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47625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9525"/>
          <a:ext cx="1933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7</xdr:row>
      <xdr:rowOff>9525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295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4</xdr:row>
      <xdr:rowOff>114300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162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400050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133350" y="123825"/>
          <a:ext cx="2133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1371600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38100" y="0"/>
          <a:ext cx="213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047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495300</xdr:colOff>
      <xdr:row>5</xdr:row>
      <xdr:rowOff>104775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9525" y="0"/>
          <a:ext cx="1981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857250</xdr:colOff>
      <xdr:row>6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38675" y="552450"/>
          <a:ext cx="8572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http://toosk-amet.satu.kz , e-mail: info@amet.kz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381000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57150" y="0"/>
          <a:ext cx="2095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47625</xdr:rowOff>
    </xdr:from>
    <xdr:to>
      <xdr:col>13</xdr:col>
      <xdr:colOff>0</xdr:colOff>
      <xdr:row>4</xdr:row>
      <xdr:rowOff>0</xdr:rowOff>
    </xdr:to>
    <xdr:pic>
      <xdr:nvPicPr>
        <xdr:cNvPr id="1" name="Picture 12" descr="по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4762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171450</xdr:rowOff>
    </xdr:to>
    <xdr:pic>
      <xdr:nvPicPr>
        <xdr:cNvPr id="2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2"/>
        <a:srcRect l="33020" t="-3804" r="33721"/>
        <a:stretch>
          <a:fillRect/>
        </a:stretch>
      </xdr:blipFill>
      <xdr:spPr>
        <a:xfrm>
          <a:off x="0" y="0"/>
          <a:ext cx="2333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466725</xdr:colOff>
      <xdr:row>5</xdr:row>
      <xdr:rowOff>161925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85725" y="123825"/>
          <a:ext cx="2247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533400</xdr:colOff>
      <xdr:row>5</xdr:row>
      <xdr:rowOff>142875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180975" y="0"/>
          <a:ext cx="2152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523875</xdr:colOff>
      <xdr:row>5</xdr:row>
      <xdr:rowOff>123825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95250" y="0"/>
          <a:ext cx="213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2066925</xdr:colOff>
      <xdr:row>5</xdr:row>
      <xdr:rowOff>123825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28575" y="28575"/>
          <a:ext cx="2038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0" y="0"/>
          <a:ext cx="2133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800100</xdr:colOff>
      <xdr:row>5</xdr:row>
      <xdr:rowOff>104775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19050" y="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485775</xdr:colOff>
      <xdr:row>5</xdr:row>
      <xdr:rowOff>133350</xdr:rowOff>
    </xdr:to>
    <xdr:pic>
      <xdr:nvPicPr>
        <xdr:cNvPr id="1" name="Picture 1" descr="Description: Macintosh HD:Users:imedvedskiy:Desktop:LOGO_amet.jpg"/>
        <xdr:cNvPicPr preferRelativeResize="1">
          <a:picLocks noChangeAspect="1"/>
        </xdr:cNvPicPr>
      </xdr:nvPicPr>
      <xdr:blipFill>
        <a:blip r:embed="rId1"/>
        <a:srcRect l="33020" t="-3804" r="33721"/>
        <a:stretch>
          <a:fillRect/>
        </a:stretch>
      </xdr:blipFill>
      <xdr:spPr>
        <a:xfrm>
          <a:off x="28575" y="9525"/>
          <a:ext cx="2143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vzv.kz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vzv.kz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zv.kz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2.57421875" style="272" customWidth="1"/>
    <col min="2" max="2" width="13.140625" style="272" customWidth="1"/>
    <col min="3" max="3" width="9.140625" style="280" customWidth="1"/>
    <col min="4" max="16384" width="9.140625" style="272" customWidth="1"/>
  </cols>
  <sheetData>
    <row r="1" ht="19.5" customHeight="1">
      <c r="A1" s="271"/>
    </row>
    <row r="2" ht="19.5" customHeight="1"/>
    <row r="3" ht="19.5" customHeight="1"/>
    <row r="4" ht="19.5" customHeight="1"/>
    <row r="5" ht="19.5" customHeight="1"/>
    <row r="6" ht="11.25" customHeight="1"/>
    <row r="7" ht="13.5" customHeight="1">
      <c r="A7" s="347" t="s">
        <v>873</v>
      </c>
    </row>
    <row r="8" spans="1:3" ht="13.5" customHeight="1">
      <c r="A8" s="129"/>
      <c r="B8" s="129"/>
      <c r="C8" s="350"/>
    </row>
    <row r="9" spans="1:3" ht="19.5" customHeight="1">
      <c r="A9" s="351" t="s">
        <v>678</v>
      </c>
      <c r="B9" s="129"/>
      <c r="C9" s="354">
        <v>1</v>
      </c>
    </row>
    <row r="10" spans="1:3" ht="19.5" customHeight="1">
      <c r="A10" s="351" t="s">
        <v>679</v>
      </c>
      <c r="B10" s="129"/>
      <c r="C10" s="354">
        <v>2</v>
      </c>
    </row>
    <row r="11" spans="1:3" ht="19.5" customHeight="1">
      <c r="A11" s="351" t="s">
        <v>680</v>
      </c>
      <c r="B11" s="129"/>
      <c r="C11" s="354">
        <v>3</v>
      </c>
    </row>
    <row r="12" spans="1:3" ht="19.5" customHeight="1">
      <c r="A12" s="351" t="s">
        <v>681</v>
      </c>
      <c r="B12" s="129"/>
      <c r="C12" s="354">
        <v>4</v>
      </c>
    </row>
    <row r="13" spans="1:3" ht="19.5" customHeight="1">
      <c r="A13" s="352" t="s">
        <v>682</v>
      </c>
      <c r="B13" s="129"/>
      <c r="C13" s="354">
        <v>5</v>
      </c>
    </row>
    <row r="14" spans="1:3" ht="19.5" customHeight="1">
      <c r="A14" s="351" t="s">
        <v>683</v>
      </c>
      <c r="B14" s="129"/>
      <c r="C14" s="354">
        <v>6</v>
      </c>
    </row>
    <row r="15" spans="1:3" ht="34.5" customHeight="1">
      <c r="A15" s="802" t="s">
        <v>853</v>
      </c>
      <c r="B15" s="802"/>
      <c r="C15" s="354">
        <v>7</v>
      </c>
    </row>
    <row r="16" spans="1:4" ht="19.5" customHeight="1">
      <c r="A16" s="352" t="s">
        <v>684</v>
      </c>
      <c r="B16" s="129"/>
      <c r="C16" s="354">
        <v>8</v>
      </c>
      <c r="D16" s="272" t="s">
        <v>466</v>
      </c>
    </row>
    <row r="17" spans="1:3" ht="19.5" customHeight="1">
      <c r="A17" s="351" t="s">
        <v>685</v>
      </c>
      <c r="B17" s="129"/>
      <c r="C17" s="354">
        <v>9</v>
      </c>
    </row>
    <row r="18" spans="1:3" ht="19.5" customHeight="1">
      <c r="A18" s="351" t="s">
        <v>686</v>
      </c>
      <c r="B18" s="129"/>
      <c r="C18" s="354">
        <v>10</v>
      </c>
    </row>
    <row r="19" spans="1:3" ht="19.5" customHeight="1">
      <c r="A19" s="351" t="s">
        <v>687</v>
      </c>
      <c r="B19" s="129"/>
      <c r="C19" s="354">
        <v>11</v>
      </c>
    </row>
    <row r="20" spans="1:3" ht="19.5" customHeight="1">
      <c r="A20" s="351" t="s">
        <v>688</v>
      </c>
      <c r="B20" s="129"/>
      <c r="C20" s="354">
        <v>12</v>
      </c>
    </row>
    <row r="21" spans="1:3" ht="19.5" customHeight="1">
      <c r="A21" s="351" t="s">
        <v>689</v>
      </c>
      <c r="B21" s="129"/>
      <c r="C21" s="354">
        <v>13</v>
      </c>
    </row>
    <row r="22" spans="1:3" ht="19.5" customHeight="1">
      <c r="A22" s="351" t="s">
        <v>690</v>
      </c>
      <c r="B22" s="129"/>
      <c r="C22" s="354">
        <v>14</v>
      </c>
    </row>
    <row r="23" spans="1:3" ht="19.5" customHeight="1">
      <c r="A23" s="351" t="s">
        <v>691</v>
      </c>
      <c r="B23" s="129"/>
      <c r="C23" s="354">
        <v>15</v>
      </c>
    </row>
    <row r="24" spans="1:3" ht="19.5" customHeight="1">
      <c r="A24" s="351" t="s">
        <v>692</v>
      </c>
      <c r="B24" s="129"/>
      <c r="C24" s="354">
        <v>16</v>
      </c>
    </row>
    <row r="25" spans="1:3" ht="19.5" customHeight="1">
      <c r="A25" s="351" t="s">
        <v>693</v>
      </c>
      <c r="B25" s="129"/>
      <c r="C25" s="354">
        <v>17</v>
      </c>
    </row>
    <row r="26" spans="1:3" ht="19.5" customHeight="1">
      <c r="A26" s="351" t="s">
        <v>694</v>
      </c>
      <c r="B26" s="129"/>
      <c r="C26" s="354">
        <v>18</v>
      </c>
    </row>
    <row r="27" spans="1:3" ht="19.5" customHeight="1">
      <c r="A27" s="351" t="s">
        <v>695</v>
      </c>
      <c r="B27" s="129"/>
      <c r="C27" s="354">
        <v>19</v>
      </c>
    </row>
    <row r="28" spans="1:3" ht="19.5" customHeight="1">
      <c r="A28" s="351" t="s">
        <v>696</v>
      </c>
      <c r="B28" s="129"/>
      <c r="C28" s="354">
        <v>20</v>
      </c>
    </row>
    <row r="29" spans="1:3" ht="19.5" customHeight="1">
      <c r="A29" s="351" t="s">
        <v>697</v>
      </c>
      <c r="B29" s="129"/>
      <c r="C29" s="354">
        <v>21</v>
      </c>
    </row>
    <row r="30" spans="1:3" ht="19.5" customHeight="1">
      <c r="A30" s="351" t="s">
        <v>851</v>
      </c>
      <c r="B30" s="129"/>
      <c r="C30" s="354">
        <v>22</v>
      </c>
    </row>
    <row r="31" spans="1:3" s="278" customFormat="1" ht="17.25" customHeight="1">
      <c r="A31" s="802" t="s">
        <v>850</v>
      </c>
      <c r="B31" s="802"/>
      <c r="C31" s="354">
        <v>23</v>
      </c>
    </row>
    <row r="32" spans="1:3" s="279" customFormat="1" ht="17.25" customHeight="1">
      <c r="A32" s="351" t="s">
        <v>872</v>
      </c>
      <c r="B32" s="353"/>
      <c r="C32" s="354">
        <v>24</v>
      </c>
    </row>
    <row r="33" spans="1:3" s="279" customFormat="1" ht="17.25" customHeight="1">
      <c r="A33" s="351" t="s">
        <v>698</v>
      </c>
      <c r="B33" s="353"/>
      <c r="C33" s="354">
        <v>25</v>
      </c>
    </row>
    <row r="34" spans="1:3" ht="19.5" customHeight="1">
      <c r="A34" s="351" t="s">
        <v>830</v>
      </c>
      <c r="B34" s="353"/>
      <c r="C34" s="354">
        <v>26</v>
      </c>
    </row>
    <row r="35" spans="1:3" ht="19.5" customHeight="1">
      <c r="A35" s="348"/>
      <c r="B35" s="75"/>
      <c r="C35" s="350"/>
    </row>
    <row r="36" spans="1:3" ht="19.5" customHeight="1">
      <c r="A36" s="347" t="s">
        <v>355</v>
      </c>
      <c r="B36" s="75"/>
      <c r="C36" s="350"/>
    </row>
    <row r="37" spans="1:2" ht="19.5" customHeight="1">
      <c r="A37" s="347" t="s">
        <v>875</v>
      </c>
      <c r="B37" s="75"/>
    </row>
    <row r="38" spans="1:2" ht="19.5" customHeight="1">
      <c r="A38" s="349" t="s">
        <v>876</v>
      </c>
      <c r="B38" s="75"/>
    </row>
    <row r="39" spans="1:2" ht="19.5" customHeight="1">
      <c r="A39" s="349"/>
      <c r="B39" s="7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">
    <mergeCell ref="A31:B31"/>
    <mergeCell ref="A15:B15"/>
  </mergeCells>
  <hyperlinks>
    <hyperlink ref="A9" location="ВКРН!A1" display="Крышные вентиляторы дымоудаления ВКРН ДУ"/>
    <hyperlink ref="A10" location="'ВКРН Ф'!A1" display="Крышные вентиляторы дымоудаления ВКРН-Ф ДУ"/>
    <hyperlink ref="A14" location="'ВЦ 4-75, 14-46 '!A1" display="Вентиляторы радиальные общего назначения ВЦ 4-75 и ВЦ 14-46…………..1"/>
    <hyperlink ref="A12" location="'ВР ДУ'!A1" display="Радиальные вентиляторы дымоудаления ВР-80-70 ДУ и ВР-280-46 ДУ"/>
    <hyperlink ref="A17" location="'ВО-25-188'!A1" display="Осевые вентиляторы ВО 25-188 "/>
    <hyperlink ref="A18" location="'КЕ(КТ), VG'!Область_печати" display="Канальные вентиляторы КЕ(КТ), гибкие вставки VG…………...….….….…..….9"/>
    <hyperlink ref="A20" location="Фильтры!Область_печати" display="Фильтры ……………………………….…….………………..……………..……….….11"/>
    <hyperlink ref="A21" location="УВК!A1" display="Унифицированные воздухозаборные клапаны УВК "/>
    <hyperlink ref="A22" location="ДАР!A1" display="Решетки декоративные ДАР………………………………………………………..14"/>
    <hyperlink ref="A23" location="'РАГ и РАР'!A1" display="Решетки вентиляционные РАР и РАГ……………………………….……………15"/>
    <hyperlink ref="A24" location="'RPS V RPS P'!A1" display="Решетки вентиляционные щелевые RPS P и RPS V…………..……………....16"/>
    <hyperlink ref="A25" location="'КВК квадрат.'!Область_печати" display="Воздушная заслонка (дроссель клапан) квадратная КВК..….………….……….20"/>
    <hyperlink ref="A26" location="'КВК кругл..'!Область_печати" display="Воздушная заслонка (дроссель клапан) круглая КВК………………………….....21"/>
    <hyperlink ref="A11" location="'Комплектующие для ВКРН'!Область_печати" display="Комплектующие для крышных вентиляторов ВКРН…………..….……..…...…..3"/>
    <hyperlink ref="A19" location="Автоматика!Область_печати" display="Автоматика …………………………………………………..…….......………….…….10"/>
    <hyperlink ref="A13" location="'ВО '!Область_печати" display="Вентиляторы осевые дымоудаления ВО-21-210А/Б ДУ,  ВО 12-303……....……5"/>
    <hyperlink ref="A16" location="ВКР!A1" display="Вентиляторы крышные радиальные ВКР"/>
    <hyperlink ref="A27" location="'Шумоглушители пластинчатые'!A1" display="Шумоглушители пластинчатые………..……………...……………………….....18"/>
    <hyperlink ref="A28" location="'Шумоглушители трубчатые'!A1" display="Шумоглушители трубчатые………..……………...……………….…..……….....19"/>
    <hyperlink ref="A29" location="'Вентиляторы крышные KV'!A1" display="Вентиляторы крышные KV...………..……………...……………….…..……….....20"/>
    <hyperlink ref="A30" location="'КП ДУ'!Область_печати" display="Клапан противопожарный (для дымоудаления) КП-Ж…………..…….….........21"/>
    <hyperlink ref="A31" location="'Вентиляторы крышные KV'!A1" display="Вентиляторы крышные KV...………..……………...……………….…..……….....20"/>
    <hyperlink ref="A31:B31" location="'КП ОГ'!Область_печати" display="Клапан противопожарный огнезадерживающий КП-Ж …………………...…….…"/>
    <hyperlink ref="A32" location="КВУ!Область_печати" display="Клапан воздушный утепленный …………..…….….........26"/>
    <hyperlink ref="A33" location="'КО АЗЕ'!Область_печати" display="Клапаны обратные КО, КОп и АЗЕ…………..…….…............................................................."/>
    <hyperlink ref="A15" location="'ВЦ 4-75, 14-46 '!A1" display="Вентиляторы радиальные общего назначения ВЦ 4-75 и ВЦ 14-46…………..1"/>
    <hyperlink ref="A15:B15" location="'ВЦ 4-75, 14-46 взр'!Область_печати" display="Вентиляторы радиальные взрывозащищенные из разнородных металлов ВЦ 4-75 и ВЦ 14-......…………………...……………...…………….……………………..."/>
    <hyperlink ref="A34" location="'Шкаф пожарный '!Область_печати" display="Шкафы пожарные………….………..…….…......................................................................"/>
  </hyperlinks>
  <printOptions/>
  <pageMargins left="0.5118110236220472" right="0.4724409448818898" top="0.4724409448818898" bottom="0.31496062992125984" header="0.31496062992125984" footer="0.31496062992125984"/>
  <pageSetup horizontalDpi="600" verticalDpi="600" orientation="portrait" paperSize="9" scale="90" r:id="rId2"/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70" zoomScaleSheetLayoutView="70" zoomScalePageLayoutView="0" workbookViewId="0" topLeftCell="A1">
      <selection activeCell="E4" sqref="E4:G4"/>
    </sheetView>
  </sheetViews>
  <sheetFormatPr defaultColWidth="9.140625" defaultRowHeight="12.75"/>
  <cols>
    <col min="1" max="1" width="18.00390625" style="118" customWidth="1"/>
    <col min="2" max="2" width="18.57421875" style="78" customWidth="1"/>
    <col min="3" max="3" width="9.140625" style="78" customWidth="1"/>
    <col min="4" max="4" width="10.140625" style="78" customWidth="1"/>
    <col min="5" max="5" width="12.57421875" style="78" customWidth="1"/>
    <col min="6" max="6" width="15.8515625" style="78" customWidth="1"/>
    <col min="7" max="7" width="17.8515625" style="78" customWidth="1"/>
    <col min="8" max="8" width="10.7109375" style="78" customWidth="1"/>
    <col min="9" max="9" width="0.9921875" style="78" customWidth="1"/>
    <col min="10" max="10" width="9.140625" style="78" customWidth="1"/>
    <col min="11" max="11" width="9.00390625" style="78" customWidth="1"/>
    <col min="12" max="12" width="17.28125" style="78" customWidth="1"/>
    <col min="13" max="13" width="13.8515625" style="78" customWidth="1"/>
    <col min="14" max="14" width="10.7109375" style="78" customWidth="1"/>
    <col min="15" max="15" width="14.00390625" style="78" customWidth="1"/>
    <col min="16" max="16384" width="9.140625" style="78" customWidth="1"/>
  </cols>
  <sheetData>
    <row r="1" spans="5:7" ht="16.5" customHeight="1">
      <c r="E1" s="857" t="s">
        <v>283</v>
      </c>
      <c r="F1" s="857"/>
      <c r="G1" s="857"/>
    </row>
    <row r="2" spans="5:7" ht="17.25" customHeight="1">
      <c r="E2" s="917" t="s">
        <v>284</v>
      </c>
      <c r="F2" s="917"/>
      <c r="G2" s="917"/>
    </row>
    <row r="3" spans="5:7" ht="14.25" customHeight="1">
      <c r="E3" s="917" t="s">
        <v>877</v>
      </c>
      <c r="F3" s="917"/>
      <c r="G3" s="917"/>
    </row>
    <row r="4" spans="5:7" ht="12.75" customHeight="1">
      <c r="E4" s="917" t="s">
        <v>879</v>
      </c>
      <c r="F4" s="918"/>
      <c r="G4" s="918"/>
    </row>
    <row r="5" spans="1:7" ht="17.25" customHeight="1" thickBot="1">
      <c r="A5" s="119"/>
      <c r="B5" s="80"/>
      <c r="C5" s="80"/>
      <c r="D5" s="80"/>
      <c r="E5" s="222"/>
      <c r="F5" s="222"/>
      <c r="G5" s="222"/>
    </row>
    <row r="6" spans="2:7" ht="12.75" customHeight="1" thickTop="1">
      <c r="B6" s="81"/>
      <c r="C6" s="81"/>
      <c r="D6" s="81"/>
      <c r="E6" s="81"/>
      <c r="F6" s="81"/>
      <c r="G6" s="81"/>
    </row>
    <row r="7" spans="2:7" ht="12.75" customHeight="1">
      <c r="B7" s="81"/>
      <c r="C7" s="81"/>
      <c r="D7" s="81"/>
      <c r="E7" s="81"/>
      <c r="F7" s="842" t="s">
        <v>462</v>
      </c>
      <c r="G7" s="842"/>
    </row>
    <row r="8" ht="12.75" customHeight="1"/>
    <row r="9" spans="1:13" ht="18" customHeight="1">
      <c r="A9" s="229"/>
      <c r="B9" s="919" t="s">
        <v>285</v>
      </c>
      <c r="C9" s="919"/>
      <c r="D9" s="919"/>
      <c r="E9" s="919"/>
      <c r="F9" s="919"/>
      <c r="G9" s="919"/>
      <c r="H9" s="9"/>
      <c r="I9" s="9"/>
      <c r="J9" s="9"/>
      <c r="K9" s="9"/>
      <c r="L9" s="9"/>
      <c r="M9" s="9"/>
    </row>
    <row r="10" spans="2:7" ht="18">
      <c r="B10" s="920" t="s">
        <v>286</v>
      </c>
      <c r="C10" s="920"/>
      <c r="D10" s="920"/>
      <c r="E10" s="920"/>
      <c r="F10" s="920"/>
      <c r="G10" s="920"/>
    </row>
    <row r="11" ht="15.75" thickBot="1">
      <c r="B11" s="115"/>
    </row>
    <row r="12" spans="1:7" ht="39" customHeight="1">
      <c r="A12" s="912" t="s">
        <v>6</v>
      </c>
      <c r="B12" s="921" t="s">
        <v>288</v>
      </c>
      <c r="C12" s="912" t="s">
        <v>289</v>
      </c>
      <c r="D12" s="924"/>
      <c r="E12" s="921" t="s">
        <v>539</v>
      </c>
      <c r="F12" s="926" t="s">
        <v>290</v>
      </c>
      <c r="G12" s="929" t="s">
        <v>447</v>
      </c>
    </row>
    <row r="13" spans="1:7" ht="8.25" customHeight="1" thickBot="1">
      <c r="A13" s="913"/>
      <c r="B13" s="922"/>
      <c r="C13" s="914"/>
      <c r="D13" s="925"/>
      <c r="E13" s="922"/>
      <c r="F13" s="927"/>
      <c r="G13" s="930"/>
    </row>
    <row r="14" spans="1:7" ht="15.75" thickBot="1">
      <c r="A14" s="914"/>
      <c r="B14" s="923"/>
      <c r="C14" s="548" t="s">
        <v>291</v>
      </c>
      <c r="D14" s="549" t="s">
        <v>292</v>
      </c>
      <c r="E14" s="923"/>
      <c r="F14" s="928"/>
      <c r="G14" s="931"/>
    </row>
    <row r="15" spans="1:7" ht="15" customHeight="1">
      <c r="A15" s="915" t="s">
        <v>287</v>
      </c>
      <c r="B15" s="550">
        <v>1</v>
      </c>
      <c r="C15" s="550">
        <v>35</v>
      </c>
      <c r="D15" s="550">
        <v>10</v>
      </c>
      <c r="E15" s="550">
        <v>1435</v>
      </c>
      <c r="F15" s="550">
        <v>11</v>
      </c>
      <c r="G15" s="555">
        <v>210870</v>
      </c>
    </row>
    <row r="16" spans="1:7" ht="15" customHeight="1">
      <c r="A16" s="910"/>
      <c r="B16" s="551">
        <v>2</v>
      </c>
      <c r="C16" s="551">
        <v>35</v>
      </c>
      <c r="D16" s="551">
        <v>5</v>
      </c>
      <c r="E16" s="551">
        <v>1455</v>
      </c>
      <c r="F16" s="551">
        <v>7.5</v>
      </c>
      <c r="G16" s="556">
        <v>204900</v>
      </c>
    </row>
    <row r="17" spans="1:7" ht="15" customHeight="1">
      <c r="A17" s="910"/>
      <c r="B17" s="551">
        <v>3</v>
      </c>
      <c r="C17" s="551">
        <v>35</v>
      </c>
      <c r="D17" s="551" t="s">
        <v>1</v>
      </c>
      <c r="E17" s="551">
        <v>1450</v>
      </c>
      <c r="F17" s="551">
        <v>5.5</v>
      </c>
      <c r="G17" s="556">
        <v>189955</v>
      </c>
    </row>
    <row r="18" spans="1:7" ht="15" customHeight="1">
      <c r="A18" s="910"/>
      <c r="B18" s="551">
        <v>4</v>
      </c>
      <c r="C18" s="551">
        <v>30</v>
      </c>
      <c r="D18" s="551">
        <v>5</v>
      </c>
      <c r="E18" s="551">
        <v>1450</v>
      </c>
      <c r="F18" s="551">
        <v>5.5</v>
      </c>
      <c r="G18" s="556">
        <v>186250</v>
      </c>
    </row>
    <row r="19" spans="1:7" ht="15.75" customHeight="1" thickBot="1">
      <c r="A19" s="916"/>
      <c r="B19" s="552">
        <v>5</v>
      </c>
      <c r="C19" s="552">
        <v>30</v>
      </c>
      <c r="D19" s="552" t="s">
        <v>1</v>
      </c>
      <c r="E19" s="552">
        <v>1435</v>
      </c>
      <c r="F19" s="552">
        <v>4</v>
      </c>
      <c r="G19" s="557">
        <v>184800</v>
      </c>
    </row>
    <row r="20" spans="1:7" ht="15" customHeight="1">
      <c r="A20" s="915" t="s">
        <v>293</v>
      </c>
      <c r="B20" s="550">
        <v>1</v>
      </c>
      <c r="C20" s="550">
        <v>35</v>
      </c>
      <c r="D20" s="550">
        <v>10</v>
      </c>
      <c r="E20" s="550">
        <v>1435</v>
      </c>
      <c r="F20" s="550">
        <v>11</v>
      </c>
      <c r="G20" s="555">
        <v>232575</v>
      </c>
    </row>
    <row r="21" spans="1:7" ht="14.25" customHeight="1">
      <c r="A21" s="910"/>
      <c r="B21" s="551">
        <v>2</v>
      </c>
      <c r="C21" s="551">
        <v>35</v>
      </c>
      <c r="D21" s="551">
        <v>5</v>
      </c>
      <c r="E21" s="551">
        <v>1435</v>
      </c>
      <c r="F21" s="551">
        <v>11</v>
      </c>
      <c r="G21" s="556">
        <v>229950</v>
      </c>
    </row>
    <row r="22" spans="1:7" ht="13.5" customHeight="1">
      <c r="A22" s="910"/>
      <c r="B22" s="551">
        <v>3</v>
      </c>
      <c r="C22" s="551">
        <v>35</v>
      </c>
      <c r="D22" s="551" t="s">
        <v>1</v>
      </c>
      <c r="E22" s="551">
        <v>1455</v>
      </c>
      <c r="F22" s="551">
        <v>7.5</v>
      </c>
      <c r="G22" s="556">
        <v>227070</v>
      </c>
    </row>
    <row r="23" spans="1:7" ht="15" customHeight="1">
      <c r="A23" s="910"/>
      <c r="B23" s="551">
        <v>4</v>
      </c>
      <c r="C23" s="551">
        <v>30</v>
      </c>
      <c r="D23" s="551">
        <v>5</v>
      </c>
      <c r="E23" s="551">
        <v>1455</v>
      </c>
      <c r="F23" s="551">
        <v>7.5</v>
      </c>
      <c r="G23" s="556">
        <v>224438</v>
      </c>
    </row>
    <row r="24" spans="1:7" ht="15.75" customHeight="1" thickBot="1">
      <c r="A24" s="911"/>
      <c r="B24" s="553">
        <v>5</v>
      </c>
      <c r="C24" s="553">
        <v>30</v>
      </c>
      <c r="D24" s="553" t="s">
        <v>1</v>
      </c>
      <c r="E24" s="553">
        <v>1455</v>
      </c>
      <c r="F24" s="553">
        <v>7.5</v>
      </c>
      <c r="G24" s="558">
        <v>221813</v>
      </c>
    </row>
    <row r="25" spans="1:7" ht="15" customHeight="1">
      <c r="A25" s="909" t="s">
        <v>294</v>
      </c>
      <c r="B25" s="554">
        <v>1</v>
      </c>
      <c r="C25" s="554">
        <v>35</v>
      </c>
      <c r="D25" s="554">
        <v>10</v>
      </c>
      <c r="E25" s="554">
        <v>1460</v>
      </c>
      <c r="F25" s="554">
        <v>15</v>
      </c>
      <c r="G25" s="559">
        <v>275200</v>
      </c>
    </row>
    <row r="26" spans="1:7" ht="15" customHeight="1">
      <c r="A26" s="910"/>
      <c r="B26" s="551">
        <v>2</v>
      </c>
      <c r="C26" s="551">
        <v>35</v>
      </c>
      <c r="D26" s="551">
        <v>5</v>
      </c>
      <c r="E26" s="551">
        <v>1460</v>
      </c>
      <c r="F26" s="551">
        <v>15</v>
      </c>
      <c r="G26" s="556">
        <v>273205</v>
      </c>
    </row>
    <row r="27" spans="1:7" ht="15" customHeight="1">
      <c r="A27" s="910"/>
      <c r="B27" s="551">
        <v>3</v>
      </c>
      <c r="C27" s="551">
        <v>35</v>
      </c>
      <c r="D27" s="551" t="s">
        <v>1</v>
      </c>
      <c r="E27" s="551">
        <v>1460</v>
      </c>
      <c r="F27" s="551">
        <v>15</v>
      </c>
      <c r="G27" s="556">
        <v>270600</v>
      </c>
    </row>
    <row r="28" spans="1:7" ht="15" customHeight="1">
      <c r="A28" s="910"/>
      <c r="B28" s="551">
        <v>4</v>
      </c>
      <c r="C28" s="551">
        <v>30</v>
      </c>
      <c r="D28" s="551">
        <v>5</v>
      </c>
      <c r="E28" s="551">
        <v>1435</v>
      </c>
      <c r="F28" s="551">
        <v>11</v>
      </c>
      <c r="G28" s="556">
        <v>247720</v>
      </c>
    </row>
    <row r="29" spans="1:7" ht="15.75" customHeight="1" thickBot="1">
      <c r="A29" s="916"/>
      <c r="B29" s="552">
        <v>5</v>
      </c>
      <c r="C29" s="552">
        <v>30</v>
      </c>
      <c r="D29" s="552" t="s">
        <v>1</v>
      </c>
      <c r="E29" s="552">
        <v>1435</v>
      </c>
      <c r="F29" s="552">
        <v>11</v>
      </c>
      <c r="G29" s="557">
        <v>244500</v>
      </c>
    </row>
    <row r="30" spans="1:7" ht="15" customHeight="1">
      <c r="A30" s="915" t="s">
        <v>295</v>
      </c>
      <c r="B30" s="550">
        <v>1</v>
      </c>
      <c r="C30" s="550">
        <v>35</v>
      </c>
      <c r="D30" s="550">
        <v>10</v>
      </c>
      <c r="E30" s="550">
        <v>960</v>
      </c>
      <c r="F30" s="550">
        <v>7.5</v>
      </c>
      <c r="G30" s="555">
        <v>346100</v>
      </c>
    </row>
    <row r="31" spans="1:7" ht="15" customHeight="1">
      <c r="A31" s="910"/>
      <c r="B31" s="551">
        <v>2</v>
      </c>
      <c r="C31" s="551">
        <v>35</v>
      </c>
      <c r="D31" s="551">
        <v>5</v>
      </c>
      <c r="E31" s="551">
        <v>960</v>
      </c>
      <c r="F31" s="551">
        <v>7.5</v>
      </c>
      <c r="G31" s="556">
        <v>344750</v>
      </c>
    </row>
    <row r="32" spans="1:7" ht="15" customHeight="1">
      <c r="A32" s="910"/>
      <c r="B32" s="551">
        <v>3</v>
      </c>
      <c r="C32" s="551">
        <v>35</v>
      </c>
      <c r="D32" s="551" t="s">
        <v>1</v>
      </c>
      <c r="E32" s="551">
        <v>960</v>
      </c>
      <c r="F32" s="551">
        <v>7.5</v>
      </c>
      <c r="G32" s="556">
        <v>340850</v>
      </c>
    </row>
    <row r="33" spans="1:7" ht="15" customHeight="1">
      <c r="A33" s="910"/>
      <c r="B33" s="551">
        <v>4</v>
      </c>
      <c r="C33" s="551">
        <v>30</v>
      </c>
      <c r="D33" s="551">
        <v>5</v>
      </c>
      <c r="E33" s="551">
        <v>950</v>
      </c>
      <c r="F33" s="551">
        <v>5.5</v>
      </c>
      <c r="G33" s="556">
        <v>338500</v>
      </c>
    </row>
    <row r="34" spans="1:7" ht="15" customHeight="1" thickBot="1">
      <c r="A34" s="911"/>
      <c r="B34" s="553">
        <v>5</v>
      </c>
      <c r="C34" s="553">
        <v>30</v>
      </c>
      <c r="D34" s="553" t="s">
        <v>1</v>
      </c>
      <c r="E34" s="553">
        <v>950</v>
      </c>
      <c r="F34" s="553">
        <v>5.5</v>
      </c>
      <c r="G34" s="558">
        <v>335600</v>
      </c>
    </row>
    <row r="35" spans="1:7" ht="15" customHeight="1">
      <c r="A35" s="909" t="s">
        <v>297</v>
      </c>
      <c r="B35" s="554">
        <v>1</v>
      </c>
      <c r="C35" s="554">
        <v>35</v>
      </c>
      <c r="D35" s="554">
        <v>10</v>
      </c>
      <c r="E35" s="554">
        <v>970</v>
      </c>
      <c r="F35" s="554">
        <v>15</v>
      </c>
      <c r="G35" s="559">
        <v>365525</v>
      </c>
    </row>
    <row r="36" spans="1:7" ht="15" customHeight="1">
      <c r="A36" s="910"/>
      <c r="B36" s="551">
        <v>2</v>
      </c>
      <c r="C36" s="551">
        <v>35</v>
      </c>
      <c r="D36" s="551">
        <v>5</v>
      </c>
      <c r="E36" s="551">
        <v>970</v>
      </c>
      <c r="F36" s="551">
        <v>15</v>
      </c>
      <c r="G36" s="556">
        <v>362900</v>
      </c>
    </row>
    <row r="37" spans="1:7" ht="15" customHeight="1">
      <c r="A37" s="910"/>
      <c r="B37" s="551">
        <v>3</v>
      </c>
      <c r="C37" s="551">
        <v>35</v>
      </c>
      <c r="D37" s="551" t="s">
        <v>1</v>
      </c>
      <c r="E37" s="551">
        <v>970</v>
      </c>
      <c r="F37" s="551">
        <v>15</v>
      </c>
      <c r="G37" s="556">
        <v>360275</v>
      </c>
    </row>
    <row r="38" spans="1:7" ht="15" customHeight="1">
      <c r="A38" s="910"/>
      <c r="B38" s="551">
        <v>4</v>
      </c>
      <c r="C38" s="551">
        <v>30</v>
      </c>
      <c r="D38" s="551">
        <v>5</v>
      </c>
      <c r="E38" s="551">
        <v>970</v>
      </c>
      <c r="F38" s="551">
        <v>11</v>
      </c>
      <c r="G38" s="556">
        <v>347650</v>
      </c>
    </row>
    <row r="39" spans="1:7" ht="15" customHeight="1" thickBot="1">
      <c r="A39" s="911"/>
      <c r="B39" s="553">
        <v>5</v>
      </c>
      <c r="C39" s="553">
        <v>30</v>
      </c>
      <c r="D39" s="553" t="s">
        <v>1</v>
      </c>
      <c r="E39" s="553">
        <v>970</v>
      </c>
      <c r="F39" s="553">
        <v>11</v>
      </c>
      <c r="G39" s="558">
        <v>345025</v>
      </c>
    </row>
    <row r="84" ht="15">
      <c r="D84" s="116" t="s">
        <v>296</v>
      </c>
    </row>
  </sheetData>
  <sheetProtection/>
  <mergeCells count="18">
    <mergeCell ref="B10:G10"/>
    <mergeCell ref="B12:B14"/>
    <mergeCell ref="C12:D13"/>
    <mergeCell ref="E12:E14"/>
    <mergeCell ref="F12:F14"/>
    <mergeCell ref="G12:G14"/>
    <mergeCell ref="E1:G1"/>
    <mergeCell ref="E2:G2"/>
    <mergeCell ref="E3:G3"/>
    <mergeCell ref="E4:G4"/>
    <mergeCell ref="B9:G9"/>
    <mergeCell ref="F7:G7"/>
    <mergeCell ref="A35:A39"/>
    <mergeCell ref="A12:A14"/>
    <mergeCell ref="A15:A19"/>
    <mergeCell ref="A20:A24"/>
    <mergeCell ref="A25:A29"/>
    <mergeCell ref="A30:A34"/>
  </mergeCells>
  <hyperlinks>
    <hyperlink ref="L5" r:id="rId1" display="www.avzv.kz"/>
    <hyperlink ref="F7" location="Содержание!A1" display="Вернутся к содержанию"/>
  </hyperlinks>
  <printOptions/>
  <pageMargins left="0.84" right="0.4724409448818898" top="0.38" bottom="0.27" header="0.38" footer="0.27"/>
  <pageSetup horizontalDpi="600" verticalDpi="600" orientation="portrait" paperSize="9" scale="8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70" zoomScaleSheetLayoutView="70" zoomScalePageLayoutView="0" workbookViewId="0" topLeftCell="A1">
      <selection activeCell="F3" sqref="F3"/>
    </sheetView>
  </sheetViews>
  <sheetFormatPr defaultColWidth="9.140625" defaultRowHeight="12.75"/>
  <cols>
    <col min="1" max="1" width="22.8515625" style="26" customWidth="1"/>
    <col min="2" max="2" width="13.8515625" style="26" customWidth="1"/>
    <col min="3" max="3" width="14.28125" style="26" customWidth="1"/>
    <col min="4" max="4" width="13.7109375" style="26" customWidth="1"/>
    <col min="5" max="5" width="6.7109375" style="26" customWidth="1"/>
    <col min="6" max="6" width="13.00390625" style="78" customWidth="1"/>
    <col min="7" max="16384" width="9.140625" style="78" customWidth="1"/>
  </cols>
  <sheetData>
    <row r="1" spans="4:12" ht="15">
      <c r="D1" s="857" t="s">
        <v>283</v>
      </c>
      <c r="E1" s="857"/>
      <c r="F1" s="857"/>
      <c r="G1" s="26"/>
      <c r="J1" s="120"/>
      <c r="K1" s="120"/>
      <c r="L1" s="120"/>
    </row>
    <row r="2" spans="4:12" ht="15">
      <c r="D2" s="430"/>
      <c r="E2" s="430"/>
      <c r="F2" s="430" t="s">
        <v>284</v>
      </c>
      <c r="G2" s="26"/>
      <c r="J2" s="79"/>
      <c r="K2" s="79"/>
      <c r="L2" s="79"/>
    </row>
    <row r="3" spans="4:12" ht="15">
      <c r="D3" s="430"/>
      <c r="E3" s="430"/>
      <c r="F3" s="357" t="s">
        <v>877</v>
      </c>
      <c r="G3" s="79"/>
      <c r="H3" s="79"/>
      <c r="I3" s="79"/>
      <c r="J3" s="79"/>
      <c r="K3" s="79"/>
      <c r="L3" s="79"/>
    </row>
    <row r="4" spans="1:12" ht="15">
      <c r="A4" s="6"/>
      <c r="B4" s="6"/>
      <c r="C4" s="6"/>
      <c r="D4" s="561"/>
      <c r="E4" s="561"/>
      <c r="F4" s="561" t="s">
        <v>879</v>
      </c>
      <c r="G4" s="26"/>
      <c r="J4" s="79"/>
      <c r="K4" s="79"/>
      <c r="L4" s="79"/>
    </row>
    <row r="5" spans="1:6" ht="16.5" thickBot="1">
      <c r="A5" s="121"/>
      <c r="B5" s="121"/>
      <c r="C5" s="121"/>
      <c r="D5" s="121"/>
      <c r="E5" s="121"/>
      <c r="F5" s="562"/>
    </row>
    <row r="6" spans="4:6" ht="15.75" thickTop="1">
      <c r="D6" s="858" t="s">
        <v>462</v>
      </c>
      <c r="E6" s="941"/>
      <c r="F6" s="941"/>
    </row>
    <row r="7" spans="1:6" ht="18">
      <c r="A7" s="937" t="s">
        <v>175</v>
      </c>
      <c r="B7" s="937"/>
      <c r="C7" s="937"/>
      <c r="D7" s="937"/>
      <c r="E7" s="937"/>
      <c r="F7" s="937"/>
    </row>
    <row r="8" spans="1:6" ht="15.75" customHeight="1" thickBot="1">
      <c r="A8" s="21"/>
      <c r="B8" s="21"/>
      <c r="C8" s="21"/>
      <c r="D8" s="21"/>
      <c r="E8" s="21"/>
      <c r="F8" s="230"/>
    </row>
    <row r="9" spans="1:6" ht="39" thickBot="1">
      <c r="A9" s="563" t="s">
        <v>6</v>
      </c>
      <c r="B9" s="564" t="s">
        <v>438</v>
      </c>
      <c r="C9" s="565" t="s">
        <v>540</v>
      </c>
      <c r="D9" s="565" t="s">
        <v>171</v>
      </c>
      <c r="E9" s="566" t="s">
        <v>172</v>
      </c>
      <c r="F9" s="567" t="s">
        <v>191</v>
      </c>
    </row>
    <row r="10" spans="1:6" ht="13.5" thickBot="1">
      <c r="A10" s="934" t="s">
        <v>187</v>
      </c>
      <c r="B10" s="935"/>
      <c r="C10" s="935"/>
      <c r="D10" s="935"/>
      <c r="E10" s="935"/>
      <c r="F10" s="936"/>
    </row>
    <row r="11" spans="1:6" ht="15.75">
      <c r="A11" s="568" t="s">
        <v>192</v>
      </c>
      <c r="B11" s="210" t="s">
        <v>188</v>
      </c>
      <c r="C11" s="210">
        <v>0.056</v>
      </c>
      <c r="D11" s="209"/>
      <c r="E11" s="210">
        <v>1.95</v>
      </c>
      <c r="F11" s="571">
        <v>11600</v>
      </c>
    </row>
    <row r="12" spans="1:6" ht="15.75">
      <c r="A12" s="569" t="s">
        <v>193</v>
      </c>
      <c r="B12" s="211" t="s">
        <v>188</v>
      </c>
      <c r="C12" s="211">
        <v>0.076</v>
      </c>
      <c r="D12" s="125"/>
      <c r="E12" s="211">
        <v>2.36</v>
      </c>
      <c r="F12" s="572">
        <v>11900</v>
      </c>
    </row>
    <row r="13" spans="1:6" ht="15.75">
      <c r="A13" s="569" t="s">
        <v>194</v>
      </c>
      <c r="B13" s="211" t="s">
        <v>188</v>
      </c>
      <c r="C13" s="211">
        <v>0.106</v>
      </c>
      <c r="D13" s="125"/>
      <c r="E13" s="211">
        <v>3.7</v>
      </c>
      <c r="F13" s="572">
        <v>14600</v>
      </c>
    </row>
    <row r="14" spans="1:6" ht="15.75">
      <c r="A14" s="569" t="s">
        <v>195</v>
      </c>
      <c r="B14" s="211" t="s">
        <v>188</v>
      </c>
      <c r="C14" s="211">
        <v>0.163</v>
      </c>
      <c r="D14" s="125"/>
      <c r="E14" s="211">
        <v>4.9</v>
      </c>
      <c r="F14" s="572">
        <v>18000</v>
      </c>
    </row>
    <row r="15" spans="1:6" ht="15.75">
      <c r="A15" s="569" t="s">
        <v>196</v>
      </c>
      <c r="B15" s="211" t="s">
        <v>188</v>
      </c>
      <c r="C15" s="211">
        <v>0.195</v>
      </c>
      <c r="D15" s="125"/>
      <c r="E15" s="211">
        <v>5.3</v>
      </c>
      <c r="F15" s="572">
        <v>19000</v>
      </c>
    </row>
    <row r="16" spans="1:6" ht="16.5" thickBot="1">
      <c r="A16" s="570" t="s">
        <v>197</v>
      </c>
      <c r="B16" s="213" t="s">
        <v>188</v>
      </c>
      <c r="C16" s="213">
        <v>0.313</v>
      </c>
      <c r="D16" s="212"/>
      <c r="E16" s="213">
        <v>5.7</v>
      </c>
      <c r="F16" s="573">
        <v>23900</v>
      </c>
    </row>
    <row r="17" spans="1:6" s="122" customFormat="1" ht="14.25" customHeight="1" thickBot="1">
      <c r="A17" s="938" t="s">
        <v>173</v>
      </c>
      <c r="B17" s="939"/>
      <c r="C17" s="939"/>
      <c r="D17" s="939"/>
      <c r="E17" s="939"/>
      <c r="F17" s="940"/>
    </row>
    <row r="18" spans="1:6" s="123" customFormat="1" ht="14.25" customHeight="1">
      <c r="A18" s="574" t="s">
        <v>186</v>
      </c>
      <c r="B18" s="575" t="s">
        <v>174</v>
      </c>
      <c r="C18" s="210">
        <v>0.32</v>
      </c>
      <c r="D18" s="210">
        <v>1248</v>
      </c>
      <c r="E18" s="210">
        <v>12.8</v>
      </c>
      <c r="F18" s="586">
        <v>52700</v>
      </c>
    </row>
    <row r="19" spans="1:6" s="123" customFormat="1" ht="14.25" customHeight="1">
      <c r="A19" s="576" t="s">
        <v>211</v>
      </c>
      <c r="B19" s="211" t="s">
        <v>188</v>
      </c>
      <c r="C19" s="211">
        <v>0.3</v>
      </c>
      <c r="D19" s="211">
        <v>1198</v>
      </c>
      <c r="E19" s="211">
        <v>13.4</v>
      </c>
      <c r="F19" s="587">
        <v>54220</v>
      </c>
    </row>
    <row r="20" spans="1:6" s="25" customFormat="1" ht="14.25" customHeight="1">
      <c r="A20" s="577" t="s">
        <v>185</v>
      </c>
      <c r="B20" s="445" t="s">
        <v>174</v>
      </c>
      <c r="C20" s="578">
        <v>0.52</v>
      </c>
      <c r="D20" s="579">
        <v>1930</v>
      </c>
      <c r="E20" s="580">
        <v>18.1</v>
      </c>
      <c r="F20" s="587">
        <v>59700</v>
      </c>
    </row>
    <row r="21" spans="1:6" s="25" customFormat="1" ht="14.25" customHeight="1">
      <c r="A21" s="577" t="s">
        <v>212</v>
      </c>
      <c r="B21" s="211" t="s">
        <v>188</v>
      </c>
      <c r="C21" s="578">
        <v>0.48</v>
      </c>
      <c r="D21" s="579">
        <v>1640</v>
      </c>
      <c r="E21" s="580">
        <v>18.1</v>
      </c>
      <c r="F21" s="587">
        <v>60550</v>
      </c>
    </row>
    <row r="22" spans="1:6" s="25" customFormat="1" ht="14.25" customHeight="1">
      <c r="A22" s="577" t="s">
        <v>213</v>
      </c>
      <c r="B22" s="445" t="s">
        <v>174</v>
      </c>
      <c r="C22" s="578">
        <v>0.23</v>
      </c>
      <c r="D22" s="579">
        <v>1380</v>
      </c>
      <c r="E22" s="580">
        <v>16</v>
      </c>
      <c r="F22" s="587">
        <v>57900</v>
      </c>
    </row>
    <row r="23" spans="1:6" s="124" customFormat="1" ht="14.25" customHeight="1">
      <c r="A23" s="577" t="s">
        <v>184</v>
      </c>
      <c r="B23" s="445" t="s">
        <v>174</v>
      </c>
      <c r="C23" s="578">
        <v>0.94</v>
      </c>
      <c r="D23" s="579">
        <v>2570</v>
      </c>
      <c r="E23" s="580">
        <v>22.5</v>
      </c>
      <c r="F23" s="587">
        <v>67300</v>
      </c>
    </row>
    <row r="24" spans="1:6" s="124" customFormat="1" ht="14.25" customHeight="1">
      <c r="A24" s="577" t="s">
        <v>214</v>
      </c>
      <c r="B24" s="211" t="s">
        <v>188</v>
      </c>
      <c r="C24" s="578">
        <v>0.82</v>
      </c>
      <c r="D24" s="579">
        <v>2302</v>
      </c>
      <c r="E24" s="580">
        <v>22.8</v>
      </c>
      <c r="F24" s="587">
        <v>67300</v>
      </c>
    </row>
    <row r="25" spans="1:6" s="124" customFormat="1" ht="14.25" customHeight="1">
      <c r="A25" s="577" t="s">
        <v>215</v>
      </c>
      <c r="B25" s="445" t="s">
        <v>174</v>
      </c>
      <c r="C25" s="578">
        <v>0.36</v>
      </c>
      <c r="D25" s="579">
        <v>1811</v>
      </c>
      <c r="E25" s="580">
        <v>18.8</v>
      </c>
      <c r="F25" s="587">
        <v>66300</v>
      </c>
    </row>
    <row r="26" spans="1:6" ht="14.25" customHeight="1">
      <c r="A26" s="577" t="s">
        <v>183</v>
      </c>
      <c r="B26" s="445" t="s">
        <v>174</v>
      </c>
      <c r="C26" s="578">
        <v>1.74</v>
      </c>
      <c r="D26" s="579">
        <v>3562</v>
      </c>
      <c r="E26" s="580">
        <v>31.5</v>
      </c>
      <c r="F26" s="587">
        <v>93800</v>
      </c>
    </row>
    <row r="27" spans="1:6" ht="14.25" customHeight="1">
      <c r="A27" s="577" t="s">
        <v>216</v>
      </c>
      <c r="B27" s="211" t="s">
        <v>188</v>
      </c>
      <c r="C27" s="578">
        <v>1.15</v>
      </c>
      <c r="D27" s="579">
        <v>2489</v>
      </c>
      <c r="E27" s="580">
        <v>31.7</v>
      </c>
      <c r="F27" s="587">
        <v>93800</v>
      </c>
    </row>
    <row r="28" spans="1:6" ht="14.25" customHeight="1">
      <c r="A28" s="577" t="s">
        <v>217</v>
      </c>
      <c r="B28" s="445" t="s">
        <v>174</v>
      </c>
      <c r="C28" s="578">
        <v>0.58</v>
      </c>
      <c r="D28" s="579">
        <v>2576</v>
      </c>
      <c r="E28" s="580">
        <v>25.8</v>
      </c>
      <c r="F28" s="587">
        <v>87500</v>
      </c>
    </row>
    <row r="29" spans="1:6" s="124" customFormat="1" ht="14.25" customHeight="1">
      <c r="A29" s="577" t="s">
        <v>182</v>
      </c>
      <c r="B29" s="445" t="s">
        <v>174</v>
      </c>
      <c r="C29" s="578">
        <v>2.48</v>
      </c>
      <c r="D29" s="579">
        <v>4510</v>
      </c>
      <c r="E29" s="580">
        <v>38.9</v>
      </c>
      <c r="F29" s="587">
        <v>109700</v>
      </c>
    </row>
    <row r="30" spans="1:6" s="124" customFormat="1" ht="14.25" customHeight="1">
      <c r="A30" s="577" t="s">
        <v>218</v>
      </c>
      <c r="B30" s="445" t="s">
        <v>174</v>
      </c>
      <c r="C30" s="578">
        <v>0.94</v>
      </c>
      <c r="D30" s="579">
        <v>3680</v>
      </c>
      <c r="E30" s="580">
        <v>31.2</v>
      </c>
      <c r="F30" s="587">
        <v>100800</v>
      </c>
    </row>
    <row r="31" spans="1:6" s="124" customFormat="1" ht="14.25" customHeight="1">
      <c r="A31" s="577" t="s">
        <v>181</v>
      </c>
      <c r="B31" s="445" t="s">
        <v>174</v>
      </c>
      <c r="C31" s="578">
        <v>3.35</v>
      </c>
      <c r="D31" s="579">
        <v>5787</v>
      </c>
      <c r="E31" s="580">
        <v>62</v>
      </c>
      <c r="F31" s="587">
        <v>167800</v>
      </c>
    </row>
    <row r="32" spans="1:6" s="124" customFormat="1" ht="14.25" customHeight="1">
      <c r="A32" s="577" t="s">
        <v>180</v>
      </c>
      <c r="B32" s="445" t="s">
        <v>174</v>
      </c>
      <c r="C32" s="578">
        <v>1.1</v>
      </c>
      <c r="D32" s="579">
        <v>4040</v>
      </c>
      <c r="E32" s="580">
        <v>43.5</v>
      </c>
      <c r="F32" s="587">
        <v>155100</v>
      </c>
    </row>
    <row r="33" spans="1:6" s="124" customFormat="1" ht="14.25" customHeight="1">
      <c r="A33" s="577" t="s">
        <v>219</v>
      </c>
      <c r="B33" s="445" t="s">
        <v>174</v>
      </c>
      <c r="C33" s="578">
        <v>0.65</v>
      </c>
      <c r="D33" s="579">
        <v>3672</v>
      </c>
      <c r="E33" s="580">
        <v>44.5</v>
      </c>
      <c r="F33" s="587">
        <v>155100</v>
      </c>
    </row>
    <row r="34" spans="1:6" s="124" customFormat="1" ht="14.25" customHeight="1">
      <c r="A34" s="577" t="s">
        <v>179</v>
      </c>
      <c r="B34" s="445" t="s">
        <v>174</v>
      </c>
      <c r="C34" s="578">
        <v>4.98</v>
      </c>
      <c r="D34" s="579">
        <v>6822</v>
      </c>
      <c r="E34" s="580">
        <v>78</v>
      </c>
      <c r="F34" s="587">
        <v>185400</v>
      </c>
    </row>
    <row r="35" spans="1:6" s="124" customFormat="1" ht="14.25" customHeight="1">
      <c r="A35" s="577" t="s">
        <v>176</v>
      </c>
      <c r="B35" s="445" t="s">
        <v>174</v>
      </c>
      <c r="C35" s="578">
        <v>2.81</v>
      </c>
      <c r="D35" s="579">
        <v>7360</v>
      </c>
      <c r="E35" s="580">
        <v>71</v>
      </c>
      <c r="F35" s="587">
        <v>179500</v>
      </c>
    </row>
    <row r="36" spans="1:6" s="124" customFormat="1" ht="14.25" customHeight="1">
      <c r="A36" s="577" t="s">
        <v>220</v>
      </c>
      <c r="B36" s="445" t="s">
        <v>174</v>
      </c>
      <c r="C36" s="578">
        <v>1.24</v>
      </c>
      <c r="D36" s="579">
        <v>4700</v>
      </c>
      <c r="E36" s="580">
        <v>57.1</v>
      </c>
      <c r="F36" s="587">
        <v>167500</v>
      </c>
    </row>
    <row r="37" spans="1:6" s="124" customFormat="1" ht="14.25" customHeight="1">
      <c r="A37" s="577" t="s">
        <v>177</v>
      </c>
      <c r="B37" s="445" t="s">
        <v>174</v>
      </c>
      <c r="C37" s="578">
        <v>4.92</v>
      </c>
      <c r="D37" s="579">
        <v>6558</v>
      </c>
      <c r="E37" s="580">
        <v>96</v>
      </c>
      <c r="F37" s="587">
        <v>206800</v>
      </c>
    </row>
    <row r="38" spans="1:6" s="124" customFormat="1" ht="14.25" customHeight="1">
      <c r="A38" s="577" t="s">
        <v>178</v>
      </c>
      <c r="B38" s="445" t="s">
        <v>174</v>
      </c>
      <c r="C38" s="578">
        <v>3.75</v>
      </c>
      <c r="D38" s="579">
        <v>9213</v>
      </c>
      <c r="E38" s="580">
        <v>96</v>
      </c>
      <c r="F38" s="587">
        <v>206600</v>
      </c>
    </row>
    <row r="39" spans="1:6" ht="14.25" customHeight="1">
      <c r="A39" s="577" t="s">
        <v>221</v>
      </c>
      <c r="B39" s="445" t="s">
        <v>174</v>
      </c>
      <c r="C39" s="578">
        <v>1.85</v>
      </c>
      <c r="D39" s="579">
        <v>7815</v>
      </c>
      <c r="E39" s="580">
        <v>96</v>
      </c>
      <c r="F39" s="587">
        <v>204500</v>
      </c>
    </row>
    <row r="40" spans="1:6" ht="14.25" customHeight="1" thickBot="1">
      <c r="A40" s="581" t="s">
        <v>222</v>
      </c>
      <c r="B40" s="582" t="s">
        <v>223</v>
      </c>
      <c r="C40" s="583">
        <v>3.8</v>
      </c>
      <c r="D40" s="584">
        <v>14000</v>
      </c>
      <c r="E40" s="585">
        <v>150</v>
      </c>
      <c r="F40" s="588">
        <v>263800</v>
      </c>
    </row>
    <row r="41" spans="1:5" ht="14.25" customHeight="1" thickBot="1">
      <c r="A41" s="78"/>
      <c r="B41" s="78"/>
      <c r="C41" s="78"/>
      <c r="D41" s="78"/>
      <c r="E41" s="78"/>
    </row>
    <row r="42" spans="1:5" ht="14.25" customHeight="1" thickBot="1">
      <c r="A42" s="589" t="s">
        <v>200</v>
      </c>
      <c r="B42" s="590" t="s">
        <v>450</v>
      </c>
      <c r="C42" s="122"/>
      <c r="D42" s="5"/>
      <c r="E42" s="6"/>
    </row>
    <row r="43" spans="1:6" ht="14.25" customHeight="1">
      <c r="A43" s="591" t="s">
        <v>424</v>
      </c>
      <c r="B43" s="594">
        <v>4429.764705882352</v>
      </c>
      <c r="C43" s="132"/>
      <c r="D43" s="932" t="s">
        <v>440</v>
      </c>
      <c r="E43" s="932"/>
      <c r="F43" s="932"/>
    </row>
    <row r="44" spans="1:6" ht="15.75">
      <c r="A44" s="592" t="s">
        <v>425</v>
      </c>
      <c r="B44" s="449">
        <v>4891.764705882352</v>
      </c>
      <c r="C44" s="132"/>
      <c r="D44" s="932"/>
      <c r="E44" s="932"/>
      <c r="F44" s="932"/>
    </row>
    <row r="45" spans="1:9" ht="18.75">
      <c r="A45" s="592" t="s">
        <v>426</v>
      </c>
      <c r="B45" s="449">
        <v>4891.764705882352</v>
      </c>
      <c r="C45" s="132"/>
      <c r="D45" s="932"/>
      <c r="E45" s="932"/>
      <c r="F45" s="932"/>
      <c r="G45" s="195"/>
      <c r="H45" s="195"/>
      <c r="I45" s="195"/>
    </row>
    <row r="46" spans="1:6" ht="15.75">
      <c r="A46" s="592" t="s">
        <v>427</v>
      </c>
      <c r="B46" s="449">
        <v>5181.64705882353</v>
      </c>
      <c r="C46" s="132"/>
      <c r="D46" s="932"/>
      <c r="E46" s="932"/>
      <c r="F46" s="932"/>
    </row>
    <row r="47" spans="1:5" ht="15.75">
      <c r="A47" s="592" t="s">
        <v>428</v>
      </c>
      <c r="B47" s="449">
        <v>5272.235294117647</v>
      </c>
      <c r="C47" s="132"/>
      <c r="D47" s="5"/>
      <c r="E47" s="6"/>
    </row>
    <row r="48" spans="1:6" ht="15" customHeight="1">
      <c r="A48" s="592" t="s">
        <v>429</v>
      </c>
      <c r="B48" s="449">
        <v>5743.2941176470595</v>
      </c>
      <c r="C48" s="132"/>
      <c r="D48" s="933" t="s">
        <v>210</v>
      </c>
      <c r="E48" s="933"/>
      <c r="F48" s="933"/>
    </row>
    <row r="49" spans="1:6" ht="15.75">
      <c r="A49" s="592" t="s">
        <v>430</v>
      </c>
      <c r="B49" s="449">
        <v>6214.35294117647</v>
      </c>
      <c r="C49" s="132"/>
      <c r="D49" s="933"/>
      <c r="E49" s="933"/>
      <c r="F49" s="933"/>
    </row>
    <row r="50" spans="1:5" ht="15.75">
      <c r="A50" s="592" t="s">
        <v>431</v>
      </c>
      <c r="B50" s="449">
        <v>6498.8</v>
      </c>
      <c r="C50" s="132"/>
      <c r="D50" s="5"/>
      <c r="E50" s="6"/>
    </row>
    <row r="51" spans="1:5" ht="16.5" thickBot="1">
      <c r="A51" s="593" t="s">
        <v>432</v>
      </c>
      <c r="B51" s="595">
        <v>6776</v>
      </c>
      <c r="C51" s="132"/>
      <c r="D51" s="5"/>
      <c r="E51" s="6"/>
    </row>
    <row r="52" spans="1:5" ht="15">
      <c r="A52" s="5"/>
      <c r="B52" s="5"/>
      <c r="C52" s="78"/>
      <c r="D52" s="5"/>
      <c r="E52" s="6"/>
    </row>
    <row r="53" spans="1:5" ht="15">
      <c r="A53" s="78"/>
      <c r="B53" s="5"/>
      <c r="C53" s="78"/>
      <c r="D53" s="5"/>
      <c r="E53" s="6"/>
    </row>
    <row r="54" spans="1:5" ht="15">
      <c r="A54" s="5"/>
      <c r="B54" s="5"/>
      <c r="C54" s="5"/>
      <c r="D54" s="5"/>
      <c r="E54" s="6"/>
    </row>
    <row r="55" spans="1:5" ht="15">
      <c r="A55" s="5"/>
      <c r="B55" s="5"/>
      <c r="C55" s="5"/>
      <c r="D55" s="5"/>
      <c r="E55" s="6"/>
    </row>
    <row r="56" spans="1:5" ht="15">
      <c r="A56" s="5"/>
      <c r="B56" s="5"/>
      <c r="C56" s="5"/>
      <c r="D56" s="5"/>
      <c r="E56" s="6"/>
    </row>
    <row r="57" spans="1:5" ht="15">
      <c r="A57" s="5"/>
      <c r="B57" s="5"/>
      <c r="C57" s="5"/>
      <c r="D57" s="5"/>
      <c r="E57" s="6"/>
    </row>
    <row r="58" spans="1:5" ht="15">
      <c r="A58" s="5"/>
      <c r="B58" s="5"/>
      <c r="C58" s="5"/>
      <c r="D58" s="5"/>
      <c r="E58" s="6"/>
    </row>
    <row r="59" spans="1:5" ht="15">
      <c r="A59" s="5"/>
      <c r="B59" s="5"/>
      <c r="C59" s="5"/>
      <c r="D59" s="5"/>
      <c r="E59" s="6"/>
    </row>
    <row r="60" spans="1:5" ht="15">
      <c r="A60" s="5"/>
      <c r="B60" s="5"/>
      <c r="C60" s="5"/>
      <c r="D60" s="5"/>
      <c r="E60" s="6"/>
    </row>
    <row r="61" spans="1:5" ht="15">
      <c r="A61" s="5"/>
      <c r="B61" s="5"/>
      <c r="C61" s="5"/>
      <c r="D61" s="5"/>
      <c r="E61" s="6"/>
    </row>
    <row r="62" spans="1:5" ht="15">
      <c r="A62" s="5"/>
      <c r="B62" s="5"/>
      <c r="C62" s="5"/>
      <c r="D62" s="5"/>
      <c r="E62" s="6"/>
    </row>
    <row r="63" spans="1:5" ht="15">
      <c r="A63" s="5"/>
      <c r="B63" s="5"/>
      <c r="C63" s="5"/>
      <c r="D63" s="5"/>
      <c r="E63" s="6"/>
    </row>
    <row r="64" spans="1:5" ht="15">
      <c r="A64" s="5"/>
      <c r="B64" s="5"/>
      <c r="C64" s="5"/>
      <c r="D64" s="5"/>
      <c r="E64" s="6"/>
    </row>
    <row r="65" spans="1:5" ht="15">
      <c r="A65" s="5"/>
      <c r="B65" s="5"/>
      <c r="C65" s="5"/>
      <c r="D65" s="5"/>
      <c r="E65" s="6"/>
    </row>
    <row r="66" spans="1:5" ht="15">
      <c r="A66" s="5"/>
      <c r="B66" s="5"/>
      <c r="C66" s="5"/>
      <c r="D66" s="5"/>
      <c r="E66" s="6"/>
    </row>
    <row r="67" spans="1:5" ht="15">
      <c r="A67" s="5"/>
      <c r="B67" s="5"/>
      <c r="C67" s="5"/>
      <c r="D67" s="5"/>
      <c r="E67" s="6"/>
    </row>
    <row r="68" spans="1:5" ht="15">
      <c r="A68" s="5"/>
      <c r="B68" s="5"/>
      <c r="C68" s="5"/>
      <c r="D68" s="5"/>
      <c r="E68" s="6"/>
    </row>
    <row r="69" spans="1:5" ht="15">
      <c r="A69" s="5"/>
      <c r="B69" s="5"/>
      <c r="C69" s="5"/>
      <c r="D69" s="5"/>
      <c r="E69" s="6"/>
    </row>
    <row r="70" spans="1:5" ht="15">
      <c r="A70" s="5"/>
      <c r="B70" s="5"/>
      <c r="C70" s="5"/>
      <c r="D70" s="5"/>
      <c r="E70" s="6"/>
    </row>
    <row r="71" spans="1:5" ht="15">
      <c r="A71" s="5"/>
      <c r="B71" s="5"/>
      <c r="C71" s="5"/>
      <c r="D71" s="5"/>
      <c r="E71" s="6"/>
    </row>
    <row r="72" spans="1:5" ht="15">
      <c r="A72" s="5"/>
      <c r="B72" s="5"/>
      <c r="C72" s="5"/>
      <c r="D72" s="5"/>
      <c r="E72" s="6"/>
    </row>
    <row r="73" spans="1:5" ht="15">
      <c r="A73" s="5"/>
      <c r="B73" s="5"/>
      <c r="C73" s="5"/>
      <c r="D73" s="5"/>
      <c r="E73" s="6"/>
    </row>
    <row r="74" spans="1:5" ht="15">
      <c r="A74" s="5"/>
      <c r="B74" s="5"/>
      <c r="C74" s="5"/>
      <c r="D74" s="5"/>
      <c r="E74" s="6"/>
    </row>
    <row r="75" spans="1:5" ht="15">
      <c r="A75" s="5"/>
      <c r="B75" s="5"/>
      <c r="C75" s="5"/>
      <c r="D75" s="5"/>
      <c r="E75" s="6"/>
    </row>
    <row r="76" spans="1:5" ht="15">
      <c r="A76" s="5"/>
      <c r="B76" s="5"/>
      <c r="C76" s="5"/>
      <c r="D76" s="5"/>
      <c r="E76" s="6"/>
    </row>
    <row r="77" spans="1:5" ht="15">
      <c r="A77" s="5"/>
      <c r="B77" s="5"/>
      <c r="C77" s="5"/>
      <c r="D77" s="5"/>
      <c r="E77" s="6"/>
    </row>
    <row r="78" spans="1:5" ht="15">
      <c r="A78" s="5"/>
      <c r="B78" s="5"/>
      <c r="C78" s="5"/>
      <c r="D78" s="5"/>
      <c r="E78" s="6"/>
    </row>
    <row r="79" spans="1:5" ht="15">
      <c r="A79" s="5"/>
      <c r="B79" s="5"/>
      <c r="C79" s="5"/>
      <c r="D79" s="5"/>
      <c r="E79" s="6"/>
    </row>
    <row r="80" spans="1:5" ht="15">
      <c r="A80" s="5"/>
      <c r="B80" s="5"/>
      <c r="C80" s="5"/>
      <c r="D80" s="5"/>
      <c r="E80" s="6"/>
    </row>
    <row r="81" spans="1:5" ht="15">
      <c r="A81" s="5"/>
      <c r="B81" s="5"/>
      <c r="C81" s="5"/>
      <c r="D81" s="5"/>
      <c r="E81" s="6"/>
    </row>
    <row r="82" spans="1:5" ht="15">
      <c r="A82" s="5"/>
      <c r="B82" s="5"/>
      <c r="C82" s="5"/>
      <c r="D82" s="5"/>
      <c r="E82" s="6"/>
    </row>
    <row r="83" spans="1:5" ht="15">
      <c r="A83" s="5"/>
      <c r="B83" s="5"/>
      <c r="C83" s="5"/>
      <c r="D83" s="5"/>
      <c r="E83" s="6"/>
    </row>
    <row r="84" spans="1:5" ht="15">
      <c r="A84" s="5"/>
      <c r="B84" s="5"/>
      <c r="C84" s="5"/>
      <c r="D84" s="5"/>
      <c r="E84" s="6"/>
    </row>
    <row r="85" spans="1:5" ht="15">
      <c r="A85" s="5"/>
      <c r="B85" s="5"/>
      <c r="C85" s="5"/>
      <c r="D85" s="5"/>
      <c r="E85" s="6"/>
    </row>
    <row r="86" spans="1:5" ht="15">
      <c r="A86" s="5"/>
      <c r="B86" s="5"/>
      <c r="C86" s="5"/>
      <c r="D86" s="5"/>
      <c r="E86" s="6"/>
    </row>
    <row r="87" spans="1:5" ht="15">
      <c r="A87" s="5"/>
      <c r="B87" s="5"/>
      <c r="C87" s="5"/>
      <c r="D87" s="5"/>
      <c r="E87" s="6"/>
    </row>
    <row r="88" spans="1:5" ht="15">
      <c r="A88" s="5"/>
      <c r="B88" s="5"/>
      <c r="C88" s="5"/>
      <c r="D88" s="5"/>
      <c r="E88" s="6"/>
    </row>
    <row r="89" spans="1:5" ht="15">
      <c r="A89" s="5"/>
      <c r="B89" s="5"/>
      <c r="C89" s="5"/>
      <c r="D89" s="5"/>
      <c r="E89" s="6"/>
    </row>
    <row r="90" spans="1:5" ht="15">
      <c r="A90" s="5"/>
      <c r="B90" s="5"/>
      <c r="C90" s="5"/>
      <c r="D90" s="5"/>
      <c r="E90" s="6"/>
    </row>
    <row r="91" spans="1:5" ht="15">
      <c r="A91" s="5"/>
      <c r="B91" s="5"/>
      <c r="C91" s="5"/>
      <c r="D91" s="5"/>
      <c r="E91" s="6"/>
    </row>
    <row r="92" spans="1:5" ht="15">
      <c r="A92" s="5"/>
      <c r="B92" s="5"/>
      <c r="C92" s="5"/>
      <c r="D92" s="5"/>
      <c r="E92" s="6"/>
    </row>
    <row r="93" spans="1:5" ht="15">
      <c r="A93" s="5"/>
      <c r="B93" s="5"/>
      <c r="C93" s="5"/>
      <c r="D93" s="5"/>
      <c r="E93" s="6"/>
    </row>
    <row r="94" spans="1:5" ht="15">
      <c r="A94" s="5"/>
      <c r="B94" s="5"/>
      <c r="C94" s="5"/>
      <c r="D94" s="5"/>
      <c r="E94" s="6"/>
    </row>
    <row r="95" spans="1:5" ht="15">
      <c r="A95" s="5"/>
      <c r="B95" s="5"/>
      <c r="C95" s="5"/>
      <c r="D95" s="5"/>
      <c r="E95" s="6"/>
    </row>
    <row r="96" spans="1:5" ht="15">
      <c r="A96" s="5"/>
      <c r="B96" s="5"/>
      <c r="C96" s="5"/>
      <c r="D96" s="5"/>
      <c r="E96" s="6"/>
    </row>
    <row r="97" spans="1:5" ht="15">
      <c r="A97" s="5"/>
      <c r="B97" s="5"/>
      <c r="C97" s="5"/>
      <c r="D97" s="5"/>
      <c r="E97" s="6"/>
    </row>
    <row r="98" spans="1:5" ht="15">
      <c r="A98" s="5"/>
      <c r="B98" s="5"/>
      <c r="C98" s="5"/>
      <c r="D98" s="5"/>
      <c r="E98" s="6"/>
    </row>
    <row r="99" spans="1:5" ht="15">
      <c r="A99" s="5"/>
      <c r="B99" s="5"/>
      <c r="C99" s="5"/>
      <c r="D99" s="5"/>
      <c r="E99" s="6"/>
    </row>
    <row r="100" spans="1:5" ht="15">
      <c r="A100" s="5"/>
      <c r="B100" s="5"/>
      <c r="C100" s="5"/>
      <c r="D100" s="5"/>
      <c r="E100" s="6"/>
    </row>
    <row r="101" spans="1:5" ht="15">
      <c r="A101" s="5"/>
      <c r="B101" s="5"/>
      <c r="C101" s="5"/>
      <c r="D101" s="5"/>
      <c r="E101" s="6"/>
    </row>
    <row r="102" spans="1:5" ht="15">
      <c r="A102" s="5"/>
      <c r="B102" s="5"/>
      <c r="C102" s="5"/>
      <c r="D102" s="5"/>
      <c r="E102" s="6"/>
    </row>
    <row r="103" spans="1:5" ht="15">
      <c r="A103" s="5"/>
      <c r="B103" s="5"/>
      <c r="C103" s="5"/>
      <c r="D103" s="5"/>
      <c r="E103" s="6"/>
    </row>
    <row r="104" spans="1:5" ht="15">
      <c r="A104" s="5"/>
      <c r="B104" s="5"/>
      <c r="C104" s="5"/>
      <c r="D104" s="5"/>
      <c r="E104" s="6"/>
    </row>
    <row r="105" spans="1:5" ht="15">
      <c r="A105" s="5"/>
      <c r="B105" s="5"/>
      <c r="C105" s="5"/>
      <c r="D105" s="5"/>
      <c r="E105" s="6"/>
    </row>
    <row r="106" spans="1:5" ht="15">
      <c r="A106" s="5"/>
      <c r="B106" s="5"/>
      <c r="C106" s="5"/>
      <c r="D106" s="5"/>
      <c r="E106" s="6"/>
    </row>
    <row r="107" spans="1:5" ht="15">
      <c r="A107" s="5"/>
      <c r="B107" s="5"/>
      <c r="C107" s="5"/>
      <c r="D107" s="5"/>
      <c r="E107" s="6"/>
    </row>
    <row r="108" spans="1:5" ht="15">
      <c r="A108" s="5"/>
      <c r="B108" s="5"/>
      <c r="C108" s="5"/>
      <c r="D108" s="5"/>
      <c r="E108" s="6"/>
    </row>
    <row r="109" spans="1:5" ht="15">
      <c r="A109" s="5"/>
      <c r="B109" s="5"/>
      <c r="C109" s="5"/>
      <c r="D109" s="5"/>
      <c r="E109" s="6"/>
    </row>
    <row r="110" spans="1:5" ht="15">
      <c r="A110" s="5"/>
      <c r="B110" s="5"/>
      <c r="C110" s="5"/>
      <c r="D110" s="5"/>
      <c r="E110" s="6"/>
    </row>
    <row r="111" spans="1:5" ht="15">
      <c r="A111" s="5"/>
      <c r="B111" s="5"/>
      <c r="C111" s="5"/>
      <c r="D111" s="5"/>
      <c r="E111" s="6"/>
    </row>
    <row r="112" spans="1:5" ht="15">
      <c r="A112" s="5"/>
      <c r="B112" s="5"/>
      <c r="C112" s="5"/>
      <c r="D112" s="5"/>
      <c r="E112" s="6"/>
    </row>
    <row r="113" spans="1:5" ht="15">
      <c r="A113" s="5"/>
      <c r="B113" s="5"/>
      <c r="C113" s="5"/>
      <c r="D113" s="5"/>
      <c r="E113" s="6"/>
    </row>
    <row r="114" spans="1:5" ht="15">
      <c r="A114" s="5"/>
      <c r="B114" s="5"/>
      <c r="C114" s="5"/>
      <c r="D114" s="5"/>
      <c r="E114" s="6"/>
    </row>
    <row r="115" spans="1:5" ht="15">
      <c r="A115" s="5"/>
      <c r="B115" s="5"/>
      <c r="C115" s="5"/>
      <c r="D115" s="5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</sheetData>
  <sheetProtection/>
  <mergeCells count="7">
    <mergeCell ref="D43:F46"/>
    <mergeCell ref="D48:F49"/>
    <mergeCell ref="D1:F1"/>
    <mergeCell ref="A10:F10"/>
    <mergeCell ref="A7:F7"/>
    <mergeCell ref="A17:F17"/>
    <mergeCell ref="D6:F6"/>
  </mergeCells>
  <hyperlinks>
    <hyperlink ref="D6" location="Содержание!A1" display="Вернутся к содержанию"/>
  </hyperlinks>
  <printOptions/>
  <pageMargins left="0.7480314960629921" right="0.4724409448818898" top="0.2755905511811024" bottom="0.3149606299212598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70" zoomScaleSheetLayoutView="70" zoomScalePageLayoutView="0" workbookViewId="0" topLeftCell="A1">
      <selection activeCell="F3" sqref="F3"/>
    </sheetView>
  </sheetViews>
  <sheetFormatPr defaultColWidth="9.140625" defaultRowHeight="12.75"/>
  <cols>
    <col min="1" max="1" width="25.57421875" style="75" customWidth="1"/>
    <col min="2" max="2" width="16.00390625" style="75" customWidth="1"/>
    <col min="3" max="3" width="14.28125" style="75" customWidth="1"/>
    <col min="4" max="4" width="20.00390625" style="75" customWidth="1"/>
    <col min="5" max="5" width="2.00390625" style="75" customWidth="1"/>
    <col min="6" max="6" width="13.00390625" style="29" customWidth="1"/>
    <col min="7" max="16384" width="9.140625" style="29" customWidth="1"/>
  </cols>
  <sheetData>
    <row r="1" spans="4:12" ht="15">
      <c r="D1" s="840" t="s">
        <v>283</v>
      </c>
      <c r="E1" s="840"/>
      <c r="F1" s="840"/>
      <c r="G1" s="75"/>
      <c r="J1" s="65"/>
      <c r="K1" s="65"/>
      <c r="L1" s="65"/>
    </row>
    <row r="2" spans="4:12" ht="15">
      <c r="D2" s="596"/>
      <c r="E2" s="596"/>
      <c r="F2" s="596" t="s">
        <v>284</v>
      </c>
      <c r="G2" s="75"/>
      <c r="J2" s="66"/>
      <c r="K2" s="66"/>
      <c r="L2" s="66"/>
    </row>
    <row r="3" spans="4:12" ht="15">
      <c r="D3" s="596"/>
      <c r="E3" s="596"/>
      <c r="F3" s="357" t="s">
        <v>877</v>
      </c>
      <c r="G3" s="66"/>
      <c r="H3" s="66"/>
      <c r="I3" s="66"/>
      <c r="J3" s="66"/>
      <c r="K3" s="66"/>
      <c r="L3" s="66"/>
    </row>
    <row r="4" spans="1:12" ht="15">
      <c r="A4" s="19"/>
      <c r="B4" s="19"/>
      <c r="C4" s="19"/>
      <c r="D4" s="53"/>
      <c r="E4" s="53"/>
      <c r="F4" s="53" t="s">
        <v>879</v>
      </c>
      <c r="G4" s="75"/>
      <c r="J4" s="66"/>
      <c r="K4" s="66"/>
      <c r="L4" s="66"/>
    </row>
    <row r="5" spans="1:6" ht="16.5" thickBot="1">
      <c r="A5" s="126"/>
      <c r="B5" s="126"/>
      <c r="C5" s="126"/>
      <c r="D5" s="126"/>
      <c r="E5" s="126"/>
      <c r="F5" s="127"/>
    </row>
    <row r="6" spans="4:6" ht="15.75" thickTop="1">
      <c r="D6" s="858" t="s">
        <v>462</v>
      </c>
      <c r="E6" s="941"/>
      <c r="F6" s="941"/>
    </row>
    <row r="7" spans="1:6" ht="18.75">
      <c r="A7" s="942"/>
      <c r="B7" s="942"/>
      <c r="C7" s="942"/>
      <c r="D7" s="942"/>
      <c r="E7" s="942"/>
      <c r="F7" s="942"/>
    </row>
    <row r="8" spans="1:6" ht="12.75">
      <c r="A8" s="13"/>
      <c r="B8" s="13"/>
      <c r="C8" s="13"/>
      <c r="D8" s="13"/>
      <c r="E8" s="13"/>
      <c r="F8" s="14"/>
    </row>
    <row r="9" spans="1:6" ht="14.25">
      <c r="A9" s="943"/>
      <c r="B9" s="943"/>
      <c r="C9" s="943"/>
      <c r="D9" s="943"/>
      <c r="E9" s="943"/>
      <c r="F9" s="943"/>
    </row>
    <row r="10" spans="1:6" ht="19.5" customHeight="1">
      <c r="A10" s="23"/>
      <c r="B10" s="820" t="s">
        <v>368</v>
      </c>
      <c r="C10" s="820"/>
      <c r="D10" s="820"/>
      <c r="E10" s="820"/>
      <c r="F10" s="820"/>
    </row>
    <row r="11" spans="1:6" ht="14.25">
      <c r="A11" s="23"/>
      <c r="B11" s="15"/>
      <c r="C11" s="15"/>
      <c r="D11" s="15"/>
      <c r="E11" s="15"/>
      <c r="F11" s="128"/>
    </row>
    <row r="12" spans="1:6" ht="15" thickBot="1">
      <c r="A12" s="23"/>
      <c r="B12" s="15"/>
      <c r="C12" s="15"/>
      <c r="D12" s="15"/>
      <c r="E12" s="15"/>
      <c r="F12" s="231"/>
    </row>
    <row r="13" spans="1:6" s="129" customFormat="1" ht="14.25" customHeight="1">
      <c r="A13" s="948" t="s">
        <v>200</v>
      </c>
      <c r="B13" s="944" t="s">
        <v>438</v>
      </c>
      <c r="C13" s="946" t="s">
        <v>439</v>
      </c>
      <c r="D13" s="818" t="s">
        <v>445</v>
      </c>
      <c r="E13" s="20"/>
      <c r="F13" s="20"/>
    </row>
    <row r="14" spans="1:6" s="130" customFormat="1" ht="33" customHeight="1" thickBot="1">
      <c r="A14" s="949"/>
      <c r="B14" s="945"/>
      <c r="C14" s="947"/>
      <c r="D14" s="819"/>
      <c r="E14" s="15"/>
      <c r="F14" s="17"/>
    </row>
    <row r="15" spans="1:6" s="130" customFormat="1" ht="14.25" customHeight="1">
      <c r="A15" s="597" t="s">
        <v>369</v>
      </c>
      <c r="B15" s="598">
        <v>220</v>
      </c>
      <c r="C15" s="598">
        <v>2</v>
      </c>
      <c r="D15" s="609">
        <v>22470</v>
      </c>
      <c r="E15" s="15"/>
      <c r="F15" s="17"/>
    </row>
    <row r="16" spans="1:6" s="130" customFormat="1" ht="14.25" customHeight="1">
      <c r="A16" s="599" t="s">
        <v>370</v>
      </c>
      <c r="B16" s="600">
        <v>220</v>
      </c>
      <c r="C16" s="601">
        <v>3.5</v>
      </c>
      <c r="D16" s="610">
        <v>24780</v>
      </c>
      <c r="E16" s="18"/>
      <c r="F16" s="17"/>
    </row>
    <row r="17" spans="1:6" s="130" customFormat="1" ht="14.25" customHeight="1">
      <c r="A17" s="599" t="s">
        <v>371</v>
      </c>
      <c r="B17" s="602">
        <v>220</v>
      </c>
      <c r="C17" s="603">
        <v>6</v>
      </c>
      <c r="D17" s="610">
        <v>27300</v>
      </c>
      <c r="E17" s="18"/>
      <c r="F17" s="17"/>
    </row>
    <row r="18" spans="1:6" s="130" customFormat="1" ht="14.25" customHeight="1">
      <c r="A18" s="599" t="s">
        <v>372</v>
      </c>
      <c r="B18" s="600">
        <v>220</v>
      </c>
      <c r="C18" s="603">
        <v>7</v>
      </c>
      <c r="D18" s="610">
        <v>32130</v>
      </c>
      <c r="E18" s="18"/>
      <c r="F18" s="17"/>
    </row>
    <row r="19" spans="1:6" s="131" customFormat="1" ht="14.25" customHeight="1">
      <c r="A19" s="604" t="s">
        <v>373</v>
      </c>
      <c r="B19" s="600">
        <v>220</v>
      </c>
      <c r="C19" s="602">
        <v>2</v>
      </c>
      <c r="D19" s="610">
        <v>35070</v>
      </c>
      <c r="E19" s="18"/>
      <c r="F19" s="17"/>
    </row>
    <row r="20" spans="1:6" s="131" customFormat="1" ht="14.25" customHeight="1">
      <c r="A20" s="604" t="s">
        <v>374</v>
      </c>
      <c r="B20" s="600">
        <v>220</v>
      </c>
      <c r="C20" s="601">
        <v>3.5</v>
      </c>
      <c r="D20" s="610">
        <v>36750</v>
      </c>
      <c r="E20" s="18"/>
      <c r="F20" s="17"/>
    </row>
    <row r="21" spans="1:6" s="131" customFormat="1" ht="14.25" customHeight="1">
      <c r="A21" s="604" t="s">
        <v>375</v>
      </c>
      <c r="B21" s="600">
        <v>220</v>
      </c>
      <c r="C21" s="603">
        <v>6</v>
      </c>
      <c r="D21" s="610">
        <v>39900</v>
      </c>
      <c r="E21" s="18"/>
      <c r="F21" s="17"/>
    </row>
    <row r="22" spans="1:6" ht="14.25" customHeight="1">
      <c r="A22" s="604" t="s">
        <v>376</v>
      </c>
      <c r="B22" s="600">
        <v>220</v>
      </c>
      <c r="C22" s="603">
        <v>7</v>
      </c>
      <c r="D22" s="610">
        <v>45150</v>
      </c>
      <c r="E22" s="18"/>
      <c r="F22" s="17"/>
    </row>
    <row r="23" spans="1:6" ht="14.25" customHeight="1">
      <c r="A23" s="604" t="s">
        <v>378</v>
      </c>
      <c r="B23" s="602">
        <v>380</v>
      </c>
      <c r="C23" s="603">
        <v>1</v>
      </c>
      <c r="D23" s="610">
        <v>45150</v>
      </c>
      <c r="E23" s="18"/>
      <c r="F23" s="17"/>
    </row>
    <row r="24" spans="1:6" ht="14.25" customHeight="1">
      <c r="A24" s="604" t="s">
        <v>379</v>
      </c>
      <c r="B24" s="600">
        <v>380</v>
      </c>
      <c r="C24" s="603">
        <v>2</v>
      </c>
      <c r="D24" s="610">
        <v>49140</v>
      </c>
      <c r="E24" s="18"/>
      <c r="F24" s="17"/>
    </row>
    <row r="25" spans="1:6" s="131" customFormat="1" ht="14.25" customHeight="1">
      <c r="A25" s="604" t="s">
        <v>380</v>
      </c>
      <c r="B25" s="600">
        <v>380</v>
      </c>
      <c r="C25" s="603">
        <v>3</v>
      </c>
      <c r="D25" s="610">
        <v>58380</v>
      </c>
      <c r="E25" s="18"/>
      <c r="F25" s="17"/>
    </row>
    <row r="26" spans="1:6" s="131" customFormat="1" ht="14.25" customHeight="1">
      <c r="A26" s="604" t="s">
        <v>385</v>
      </c>
      <c r="B26" s="600">
        <v>380</v>
      </c>
      <c r="C26" s="603">
        <v>4</v>
      </c>
      <c r="D26" s="610">
        <v>58380</v>
      </c>
      <c r="E26" s="18"/>
      <c r="F26" s="17"/>
    </row>
    <row r="27" spans="1:6" s="131" customFormat="1" ht="14.25" customHeight="1">
      <c r="A27" s="604" t="s">
        <v>381</v>
      </c>
      <c r="B27" s="600">
        <v>380</v>
      </c>
      <c r="C27" s="605" t="s">
        <v>389</v>
      </c>
      <c r="D27" s="610">
        <v>76650</v>
      </c>
      <c r="E27" s="18"/>
      <c r="F27" s="17"/>
    </row>
    <row r="28" spans="1:6" s="131" customFormat="1" ht="14.25" customHeight="1">
      <c r="A28" s="604" t="s">
        <v>386</v>
      </c>
      <c r="B28" s="600">
        <v>380</v>
      </c>
      <c r="C28" s="603">
        <v>7</v>
      </c>
      <c r="D28" s="610">
        <v>76650</v>
      </c>
      <c r="E28" s="18"/>
      <c r="F28" s="17"/>
    </row>
    <row r="29" spans="1:6" s="131" customFormat="1" ht="14.25" customHeight="1">
      <c r="A29" s="604" t="s">
        <v>377</v>
      </c>
      <c r="B29" s="600">
        <v>380</v>
      </c>
      <c r="C29" s="603">
        <v>1</v>
      </c>
      <c r="D29" s="610">
        <v>49140</v>
      </c>
      <c r="E29" s="18"/>
      <c r="F29" s="17"/>
    </row>
    <row r="30" spans="1:6" s="131" customFormat="1" ht="14.25" customHeight="1">
      <c r="A30" s="604" t="s">
        <v>382</v>
      </c>
      <c r="B30" s="600">
        <v>380</v>
      </c>
      <c r="C30" s="603">
        <v>2</v>
      </c>
      <c r="D30" s="610">
        <v>52920</v>
      </c>
      <c r="E30" s="18"/>
      <c r="F30" s="17"/>
    </row>
    <row r="31" spans="1:6" s="131" customFormat="1" ht="14.25" customHeight="1">
      <c r="A31" s="604" t="s">
        <v>383</v>
      </c>
      <c r="B31" s="600">
        <v>380</v>
      </c>
      <c r="C31" s="603">
        <v>3</v>
      </c>
      <c r="D31" s="610">
        <v>72030</v>
      </c>
      <c r="E31" s="18"/>
      <c r="F31" s="17"/>
    </row>
    <row r="32" spans="1:6" s="131" customFormat="1" ht="14.25" customHeight="1">
      <c r="A32" s="604" t="s">
        <v>387</v>
      </c>
      <c r="B32" s="600">
        <v>380</v>
      </c>
      <c r="C32" s="603">
        <v>4</v>
      </c>
      <c r="D32" s="610">
        <v>72030</v>
      </c>
      <c r="E32" s="18"/>
      <c r="F32" s="17"/>
    </row>
    <row r="33" spans="1:6" s="131" customFormat="1" ht="14.25" customHeight="1">
      <c r="A33" s="604" t="s">
        <v>384</v>
      </c>
      <c r="B33" s="600">
        <v>380</v>
      </c>
      <c r="C33" s="605" t="s">
        <v>389</v>
      </c>
      <c r="D33" s="610">
        <v>90510</v>
      </c>
      <c r="E33" s="18"/>
      <c r="F33" s="17"/>
    </row>
    <row r="34" spans="1:6" s="131" customFormat="1" ht="14.25" customHeight="1" thickBot="1">
      <c r="A34" s="606" t="s">
        <v>388</v>
      </c>
      <c r="B34" s="607">
        <v>380</v>
      </c>
      <c r="C34" s="608">
        <v>7</v>
      </c>
      <c r="D34" s="611">
        <v>90510</v>
      </c>
      <c r="E34" s="18"/>
      <c r="F34" s="17"/>
    </row>
    <row r="35" spans="1:6" ht="14.25" customHeight="1">
      <c r="A35" s="942"/>
      <c r="B35" s="942"/>
      <c r="C35" s="942"/>
      <c r="D35" s="942"/>
      <c r="E35" s="942"/>
      <c r="F35" s="942"/>
    </row>
    <row r="36" spans="1:6" ht="14.25" customHeight="1">
      <c r="A36" s="13"/>
      <c r="B36" s="13"/>
      <c r="C36" s="13"/>
      <c r="D36" s="13"/>
      <c r="E36" s="13"/>
      <c r="F36" s="14"/>
    </row>
    <row r="37" spans="1:6" ht="14.25" customHeight="1">
      <c r="A37" s="943"/>
      <c r="B37" s="943"/>
      <c r="C37" s="943"/>
      <c r="D37" s="943"/>
      <c r="E37" s="943"/>
      <c r="F37" s="943"/>
    </row>
    <row r="38" spans="1:6" ht="14.25" customHeight="1">
      <c r="A38" s="194"/>
      <c r="B38" s="15"/>
      <c r="C38" s="15"/>
      <c r="D38" s="15"/>
      <c r="E38" s="15"/>
      <c r="F38" s="128"/>
    </row>
    <row r="39" spans="1:6" ht="14.25" customHeight="1">
      <c r="A39" s="194"/>
      <c r="B39" s="15"/>
      <c r="C39" s="15"/>
      <c r="D39" s="15"/>
      <c r="E39" s="15"/>
      <c r="F39" s="614"/>
    </row>
    <row r="40" spans="1:6" ht="18">
      <c r="A40" s="194"/>
      <c r="B40" s="820" t="s">
        <v>356</v>
      </c>
      <c r="C40" s="820"/>
      <c r="D40" s="820"/>
      <c r="E40" s="820"/>
      <c r="F40" s="820"/>
    </row>
    <row r="41" spans="1:6" ht="14.25">
      <c r="A41" s="194"/>
      <c r="B41" s="15"/>
      <c r="C41" s="15"/>
      <c r="D41" s="15"/>
      <c r="E41" s="15"/>
      <c r="F41" s="282"/>
    </row>
    <row r="42" spans="1:6" ht="14.25">
      <c r="A42" s="612" t="s">
        <v>357</v>
      </c>
      <c r="B42" s="15"/>
      <c r="C42" s="15"/>
      <c r="D42" s="15"/>
      <c r="E42" s="15"/>
      <c r="F42" s="282"/>
    </row>
    <row r="43" spans="1:6" ht="14.25">
      <c r="A43" s="613" t="s">
        <v>358</v>
      </c>
      <c r="B43" s="612"/>
      <c r="C43" s="612"/>
      <c r="D43" s="612"/>
      <c r="E43" s="612"/>
      <c r="F43" s="612"/>
    </row>
    <row r="44" spans="1:6" ht="15" thickBot="1">
      <c r="A44" s="130"/>
      <c r="B44" s="16"/>
      <c r="C44" s="15"/>
      <c r="D44" s="15"/>
      <c r="E44" s="15"/>
      <c r="F44" s="294"/>
    </row>
    <row r="45" spans="1:6" ht="14.25">
      <c r="A45" s="950" t="s">
        <v>359</v>
      </c>
      <c r="B45" s="818" t="s">
        <v>438</v>
      </c>
      <c r="C45" s="952" t="s">
        <v>439</v>
      </c>
      <c r="D45" s="818" t="s">
        <v>446</v>
      </c>
      <c r="E45" s="15"/>
      <c r="F45" s="17"/>
    </row>
    <row r="46" spans="1:6" ht="19.5" customHeight="1" thickBot="1">
      <c r="A46" s="951"/>
      <c r="B46" s="819"/>
      <c r="C46" s="953"/>
      <c r="D46" s="819"/>
      <c r="E46" s="18"/>
      <c r="F46" s="17"/>
    </row>
    <row r="47" spans="1:6" ht="15.75">
      <c r="A47" s="615" t="s">
        <v>362</v>
      </c>
      <c r="B47" s="598" t="s">
        <v>360</v>
      </c>
      <c r="C47" s="616" t="s">
        <v>361</v>
      </c>
      <c r="D47" s="609">
        <v>22260</v>
      </c>
      <c r="E47" s="18"/>
      <c r="F47" s="17"/>
    </row>
    <row r="48" spans="1:6" ht="15.75">
      <c r="A48" s="604" t="s">
        <v>363</v>
      </c>
      <c r="B48" s="600" t="s">
        <v>360</v>
      </c>
      <c r="C48" s="617" t="s">
        <v>361</v>
      </c>
      <c r="D48" s="610">
        <v>21420</v>
      </c>
      <c r="E48" s="18"/>
      <c r="F48" s="17"/>
    </row>
    <row r="49" spans="1:6" ht="15.75">
      <c r="A49" s="604" t="s">
        <v>366</v>
      </c>
      <c r="B49" s="600" t="s">
        <v>364</v>
      </c>
      <c r="C49" s="605" t="s">
        <v>365</v>
      </c>
      <c r="D49" s="610">
        <v>8400</v>
      </c>
      <c r="E49" s="18"/>
      <c r="F49" s="17"/>
    </row>
    <row r="50" spans="1:6" ht="16.5" thickBot="1">
      <c r="A50" s="606" t="s">
        <v>367</v>
      </c>
      <c r="B50" s="607" t="s">
        <v>364</v>
      </c>
      <c r="C50" s="618" t="s">
        <v>365</v>
      </c>
      <c r="D50" s="611">
        <v>7350</v>
      </c>
      <c r="E50" s="18"/>
      <c r="F50" s="17"/>
    </row>
    <row r="51" spans="1:5" ht="15">
      <c r="A51" s="19"/>
      <c r="B51" s="19"/>
      <c r="C51" s="19"/>
      <c r="D51" s="19"/>
      <c r="E51" s="19"/>
    </row>
    <row r="52" spans="1:5" ht="15">
      <c r="A52" s="19"/>
      <c r="B52" s="19"/>
      <c r="C52" s="19"/>
      <c r="D52" s="19"/>
      <c r="E52" s="19"/>
    </row>
    <row r="53" spans="1:5" ht="15">
      <c r="A53" s="19"/>
      <c r="B53" s="19"/>
      <c r="C53" s="19"/>
      <c r="D53" s="19"/>
      <c r="E53" s="19"/>
    </row>
    <row r="54" spans="1:5" ht="15">
      <c r="A54" s="19"/>
      <c r="B54" s="19"/>
      <c r="C54" s="19"/>
      <c r="D54" s="19"/>
      <c r="E54" s="19"/>
    </row>
    <row r="55" spans="1:5" ht="15">
      <c r="A55" s="19"/>
      <c r="B55" s="19"/>
      <c r="C55" s="19"/>
      <c r="D55" s="19"/>
      <c r="E55" s="19"/>
    </row>
    <row r="56" spans="1:5" ht="15">
      <c r="A56" s="19"/>
      <c r="B56" s="19"/>
      <c r="C56" s="19"/>
      <c r="D56" s="19"/>
      <c r="E56" s="19"/>
    </row>
    <row r="57" spans="1:5" ht="15">
      <c r="A57" s="19"/>
      <c r="B57" s="19"/>
      <c r="C57" s="19"/>
      <c r="D57" s="19"/>
      <c r="E57" s="19"/>
    </row>
    <row r="58" spans="1:5" ht="15">
      <c r="A58" s="19"/>
      <c r="B58" s="19"/>
      <c r="C58" s="19"/>
      <c r="D58" s="19"/>
      <c r="E58" s="19"/>
    </row>
    <row r="59" spans="1:5" ht="15">
      <c r="A59" s="19"/>
      <c r="B59" s="19"/>
      <c r="C59" s="19"/>
      <c r="D59" s="19"/>
      <c r="E59" s="19"/>
    </row>
    <row r="60" spans="1:5" ht="15">
      <c r="A60" s="19"/>
      <c r="B60" s="19"/>
      <c r="C60" s="19"/>
      <c r="D60" s="19"/>
      <c r="E60" s="19"/>
    </row>
    <row r="61" spans="1:5" ht="15">
      <c r="A61" s="19"/>
      <c r="B61" s="19"/>
      <c r="C61" s="19"/>
      <c r="D61" s="19"/>
      <c r="E61" s="19"/>
    </row>
    <row r="62" spans="1:5" ht="15">
      <c r="A62" s="19"/>
      <c r="B62" s="19"/>
      <c r="C62" s="19"/>
      <c r="D62" s="19"/>
      <c r="E62" s="19"/>
    </row>
    <row r="63" spans="1:5" ht="15">
      <c r="A63" s="19"/>
      <c r="B63" s="19"/>
      <c r="C63" s="19"/>
      <c r="D63" s="19"/>
      <c r="E63" s="19"/>
    </row>
    <row r="64" spans="1:5" ht="15">
      <c r="A64" s="19"/>
      <c r="B64" s="19"/>
      <c r="C64" s="19"/>
      <c r="D64" s="19"/>
      <c r="E64" s="19"/>
    </row>
    <row r="65" spans="1:5" ht="15">
      <c r="A65" s="19"/>
      <c r="B65" s="19"/>
      <c r="C65" s="19"/>
      <c r="D65" s="19"/>
      <c r="E65" s="19"/>
    </row>
    <row r="66" spans="1:5" ht="15">
      <c r="A66" s="19"/>
      <c r="B66" s="19"/>
      <c r="C66" s="19"/>
      <c r="D66" s="19"/>
      <c r="E66" s="19"/>
    </row>
    <row r="67" spans="1:5" ht="15">
      <c r="A67" s="19"/>
      <c r="B67" s="19"/>
      <c r="C67" s="19"/>
      <c r="D67" s="19"/>
      <c r="E67" s="19"/>
    </row>
    <row r="68" spans="1:5" ht="15">
      <c r="A68" s="19"/>
      <c r="B68" s="19"/>
      <c r="C68" s="19"/>
      <c r="D68" s="19"/>
      <c r="E68" s="19"/>
    </row>
    <row r="69" spans="1:5" ht="15">
      <c r="A69" s="19"/>
      <c r="B69" s="19"/>
      <c r="C69" s="19"/>
      <c r="D69" s="19"/>
      <c r="E69" s="19"/>
    </row>
    <row r="70" spans="1:5" ht="15">
      <c r="A70" s="19"/>
      <c r="B70" s="19"/>
      <c r="C70" s="19"/>
      <c r="D70" s="19"/>
      <c r="E70" s="19"/>
    </row>
    <row r="71" spans="1:5" ht="15">
      <c r="A71" s="19"/>
      <c r="B71" s="19"/>
      <c r="C71" s="19"/>
      <c r="D71" s="19"/>
      <c r="E71" s="19"/>
    </row>
    <row r="72" spans="1:5" ht="15">
      <c r="A72" s="19"/>
      <c r="B72" s="19"/>
      <c r="C72" s="19"/>
      <c r="D72" s="19"/>
      <c r="E72" s="19"/>
    </row>
    <row r="73" spans="1:5" ht="15">
      <c r="A73" s="19"/>
      <c r="B73" s="19"/>
      <c r="C73" s="19"/>
      <c r="D73" s="19"/>
      <c r="E73" s="19"/>
    </row>
    <row r="74" spans="1:5" ht="15">
      <c r="A74" s="19"/>
      <c r="B74" s="19"/>
      <c r="C74" s="19"/>
      <c r="D74" s="19"/>
      <c r="E74" s="19"/>
    </row>
    <row r="75" spans="1:5" ht="15">
      <c r="A75" s="19"/>
      <c r="B75" s="19"/>
      <c r="C75" s="19"/>
      <c r="D75" s="19"/>
      <c r="E75" s="19"/>
    </row>
    <row r="76" spans="1:5" ht="15">
      <c r="A76" s="19"/>
      <c r="B76" s="19"/>
      <c r="C76" s="19"/>
      <c r="D76" s="19"/>
      <c r="E76" s="19"/>
    </row>
    <row r="77" spans="1:5" ht="15">
      <c r="A77" s="19"/>
      <c r="B77" s="19"/>
      <c r="C77" s="19"/>
      <c r="D77" s="19"/>
      <c r="E77" s="19"/>
    </row>
    <row r="78" spans="1:5" ht="15">
      <c r="A78" s="19"/>
      <c r="B78" s="19"/>
      <c r="C78" s="19"/>
      <c r="D78" s="19"/>
      <c r="E78" s="19"/>
    </row>
    <row r="79" spans="1:5" ht="15">
      <c r="A79" s="19"/>
      <c r="B79" s="19"/>
      <c r="C79" s="19"/>
      <c r="D79" s="19"/>
      <c r="E79" s="19"/>
    </row>
    <row r="80" spans="1:5" ht="15">
      <c r="A80" s="19"/>
      <c r="B80" s="19"/>
      <c r="C80" s="19"/>
      <c r="D80" s="19"/>
      <c r="E80" s="19"/>
    </row>
    <row r="81" spans="1:5" ht="15">
      <c r="A81" s="19"/>
      <c r="B81" s="19"/>
      <c r="C81" s="19"/>
      <c r="D81" s="19"/>
      <c r="E81" s="19"/>
    </row>
    <row r="82" spans="1:5" ht="15">
      <c r="A82" s="19"/>
      <c r="B82" s="19"/>
      <c r="C82" s="19"/>
      <c r="D82" s="19"/>
      <c r="E82" s="19"/>
    </row>
    <row r="83" spans="1:5" ht="15">
      <c r="A83" s="19"/>
      <c r="B83" s="19"/>
      <c r="C83" s="19"/>
      <c r="D83" s="19"/>
      <c r="E83" s="19"/>
    </row>
    <row r="84" spans="1:5" ht="15">
      <c r="A84" s="19"/>
      <c r="B84" s="19"/>
      <c r="C84" s="19"/>
      <c r="D84" s="19"/>
      <c r="E84" s="19"/>
    </row>
    <row r="85" spans="1:5" ht="15">
      <c r="A85" s="19"/>
      <c r="B85" s="19"/>
      <c r="C85" s="19"/>
      <c r="D85" s="19"/>
      <c r="E85" s="19"/>
    </row>
    <row r="86" spans="1:5" ht="15">
      <c r="A86" s="19"/>
      <c r="B86" s="19"/>
      <c r="C86" s="19"/>
      <c r="D86" s="19"/>
      <c r="E86" s="19"/>
    </row>
    <row r="87" spans="1:5" ht="15">
      <c r="A87" s="19"/>
      <c r="B87" s="19"/>
      <c r="C87" s="19"/>
      <c r="D87" s="19"/>
      <c r="E87" s="19"/>
    </row>
    <row r="88" spans="1:5" ht="15">
      <c r="A88" s="19"/>
      <c r="B88" s="19"/>
      <c r="C88" s="19"/>
      <c r="D88" s="19"/>
      <c r="E88" s="19"/>
    </row>
    <row r="89" spans="1:5" ht="15">
      <c r="A89" s="19"/>
      <c r="B89" s="19"/>
      <c r="C89" s="19"/>
      <c r="D89" s="19"/>
      <c r="E89" s="19"/>
    </row>
    <row r="90" spans="1:5" ht="15">
      <c r="A90" s="19"/>
      <c r="B90" s="19"/>
      <c r="C90" s="19"/>
      <c r="D90" s="19"/>
      <c r="E90" s="19"/>
    </row>
    <row r="91" spans="1:5" ht="15">
      <c r="A91" s="19"/>
      <c r="B91" s="19"/>
      <c r="C91" s="19"/>
      <c r="D91" s="19"/>
      <c r="E91" s="19"/>
    </row>
    <row r="92" spans="1:5" ht="15">
      <c r="A92" s="19"/>
      <c r="B92" s="19"/>
      <c r="C92" s="19"/>
      <c r="D92" s="19"/>
      <c r="E92" s="19"/>
    </row>
    <row r="93" spans="1:5" ht="15">
      <c r="A93" s="19"/>
      <c r="B93" s="19"/>
      <c r="C93" s="19"/>
      <c r="D93" s="19"/>
      <c r="E93" s="19"/>
    </row>
    <row r="94" spans="1:5" ht="15">
      <c r="A94" s="19"/>
      <c r="B94" s="19"/>
      <c r="C94" s="19"/>
      <c r="D94" s="19"/>
      <c r="E94" s="19"/>
    </row>
    <row r="95" spans="1:5" ht="15">
      <c r="A95" s="19"/>
      <c r="B95" s="19"/>
      <c r="C95" s="19"/>
      <c r="D95" s="19"/>
      <c r="E95" s="19"/>
    </row>
    <row r="96" spans="1:5" ht="15">
      <c r="A96" s="19"/>
      <c r="B96" s="19"/>
      <c r="C96" s="19"/>
      <c r="D96" s="19"/>
      <c r="E96" s="19"/>
    </row>
    <row r="97" spans="1:5" ht="15">
      <c r="A97" s="19"/>
      <c r="B97" s="19"/>
      <c r="C97" s="19"/>
      <c r="D97" s="19"/>
      <c r="E97" s="19"/>
    </row>
    <row r="98" spans="1:5" ht="15">
      <c r="A98" s="19"/>
      <c r="B98" s="19"/>
      <c r="C98" s="19"/>
      <c r="D98" s="19"/>
      <c r="E98" s="19"/>
    </row>
    <row r="99" spans="1:5" ht="15">
      <c r="A99" s="19"/>
      <c r="B99" s="19"/>
      <c r="C99" s="19"/>
      <c r="D99" s="19"/>
      <c r="E99" s="19"/>
    </row>
    <row r="100" spans="1:5" ht="15">
      <c r="A100" s="19"/>
      <c r="B100" s="19"/>
      <c r="C100" s="19"/>
      <c r="D100" s="19"/>
      <c r="E100" s="19"/>
    </row>
    <row r="101" spans="1:5" ht="15">
      <c r="A101" s="19"/>
      <c r="B101" s="19"/>
      <c r="C101" s="19"/>
      <c r="D101" s="19"/>
      <c r="E101" s="19"/>
    </row>
    <row r="102" spans="1:5" ht="15">
      <c r="A102" s="19"/>
      <c r="B102" s="19"/>
      <c r="C102" s="19"/>
      <c r="D102" s="19"/>
      <c r="E102" s="19"/>
    </row>
    <row r="103" spans="1:5" ht="15">
      <c r="A103" s="19"/>
      <c r="B103" s="19"/>
      <c r="C103" s="19"/>
      <c r="D103" s="19"/>
      <c r="E103" s="19"/>
    </row>
    <row r="104" spans="1:5" ht="15">
      <c r="A104" s="19"/>
      <c r="B104" s="19"/>
      <c r="C104" s="19"/>
      <c r="D104" s="19"/>
      <c r="E104" s="19"/>
    </row>
    <row r="105" spans="1:5" ht="15">
      <c r="A105" s="19"/>
      <c r="B105" s="19"/>
      <c r="C105" s="19"/>
      <c r="D105" s="19"/>
      <c r="E105" s="19"/>
    </row>
    <row r="106" spans="1:5" ht="15">
      <c r="A106" s="19"/>
      <c r="B106" s="19"/>
      <c r="C106" s="19"/>
      <c r="D106" s="19"/>
      <c r="E106" s="19"/>
    </row>
    <row r="107" spans="1:5" ht="15">
      <c r="A107" s="19"/>
      <c r="B107" s="19"/>
      <c r="C107" s="19"/>
      <c r="D107" s="19"/>
      <c r="E107" s="19"/>
    </row>
    <row r="108" spans="1:5" ht="15">
      <c r="A108" s="19"/>
      <c r="B108" s="19"/>
      <c r="C108" s="19"/>
      <c r="D108" s="19"/>
      <c r="E108" s="19"/>
    </row>
    <row r="109" spans="1:5" ht="15">
      <c r="A109" s="19"/>
      <c r="B109" s="19"/>
      <c r="C109" s="19"/>
      <c r="D109" s="19"/>
      <c r="E109" s="19"/>
    </row>
    <row r="110" spans="1:5" ht="15">
      <c r="A110" s="19"/>
      <c r="B110" s="19"/>
      <c r="C110" s="19"/>
      <c r="D110" s="19"/>
      <c r="E110" s="19"/>
    </row>
    <row r="111" spans="1:5" ht="15">
      <c r="A111" s="19"/>
      <c r="B111" s="19"/>
      <c r="C111" s="19"/>
      <c r="D111" s="19"/>
      <c r="E111" s="19"/>
    </row>
    <row r="112" spans="1:5" ht="15">
      <c r="A112" s="19"/>
      <c r="B112" s="19"/>
      <c r="C112" s="19"/>
      <c r="D112" s="19"/>
      <c r="E112" s="19"/>
    </row>
    <row r="113" spans="1:5" ht="15">
      <c r="A113" s="19"/>
      <c r="B113" s="19"/>
      <c r="C113" s="19"/>
      <c r="D113" s="19"/>
      <c r="E113" s="19"/>
    </row>
    <row r="114" spans="1:5" ht="15">
      <c r="A114" s="19"/>
      <c r="B114" s="19"/>
      <c r="C114" s="19"/>
      <c r="D114" s="19"/>
      <c r="E114" s="19"/>
    </row>
    <row r="115" spans="1:5" ht="15">
      <c r="A115" s="19"/>
      <c r="B115" s="19"/>
      <c r="C115" s="19"/>
      <c r="D115" s="19"/>
      <c r="E115" s="19"/>
    </row>
    <row r="116" spans="1:5" ht="15">
      <c r="A116" s="19"/>
      <c r="B116" s="19"/>
      <c r="C116" s="19"/>
      <c r="D116" s="19"/>
      <c r="E116" s="19"/>
    </row>
    <row r="117" spans="1:5" ht="15">
      <c r="A117" s="19"/>
      <c r="B117" s="19"/>
      <c r="C117" s="19"/>
      <c r="D117" s="19"/>
      <c r="E117" s="19"/>
    </row>
    <row r="118" spans="1:5" ht="15">
      <c r="A118" s="19"/>
      <c r="B118" s="19"/>
      <c r="C118" s="19"/>
      <c r="D118" s="19"/>
      <c r="E118" s="19"/>
    </row>
    <row r="119" spans="1:5" ht="15">
      <c r="A119" s="19"/>
      <c r="B119" s="19"/>
      <c r="C119" s="19"/>
      <c r="D119" s="19"/>
      <c r="E119" s="19"/>
    </row>
  </sheetData>
  <sheetProtection/>
  <mergeCells count="16">
    <mergeCell ref="A35:F35"/>
    <mergeCell ref="A37:F37"/>
    <mergeCell ref="B40:F40"/>
    <mergeCell ref="A45:A46"/>
    <mergeCell ref="B45:B46"/>
    <mergeCell ref="C45:C46"/>
    <mergeCell ref="D45:D46"/>
    <mergeCell ref="D1:F1"/>
    <mergeCell ref="A7:F7"/>
    <mergeCell ref="A9:F9"/>
    <mergeCell ref="B13:B14"/>
    <mergeCell ref="C13:C14"/>
    <mergeCell ref="D13:D14"/>
    <mergeCell ref="A13:A14"/>
    <mergeCell ref="D6:F6"/>
    <mergeCell ref="B10:F10"/>
  </mergeCells>
  <hyperlinks>
    <hyperlink ref="D6" location="Содержание!A1" display="Вернутся к содержанию"/>
  </hyperlinks>
  <printOptions/>
  <pageMargins left="0.77" right="0.46" top="0.48" bottom="0.5" header="0.36" footer="0.3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zoomScaleSheetLayoutView="100" zoomScalePageLayoutView="0" workbookViewId="0" topLeftCell="A1">
      <selection activeCell="AK4" sqref="AK4"/>
    </sheetView>
  </sheetViews>
  <sheetFormatPr defaultColWidth="9.140625" defaultRowHeight="12.75"/>
  <cols>
    <col min="1" max="37" width="2.57421875" style="0" customWidth="1"/>
  </cols>
  <sheetData>
    <row r="1" spans="25:37" ht="15.75" customHeight="1">
      <c r="Y1" s="261"/>
      <c r="Z1" s="261"/>
      <c r="AA1" s="261"/>
      <c r="AB1" s="954" t="s">
        <v>283</v>
      </c>
      <c r="AC1" s="954"/>
      <c r="AD1" s="954"/>
      <c r="AE1" s="954"/>
      <c r="AF1" s="954"/>
      <c r="AG1" s="954"/>
      <c r="AH1" s="954"/>
      <c r="AI1" s="954"/>
      <c r="AJ1" s="954"/>
      <c r="AK1" s="954"/>
    </row>
    <row r="2" spans="25:37" ht="15"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7"/>
      <c r="AJ2" s="621"/>
      <c r="AK2" s="621" t="s">
        <v>713</v>
      </c>
    </row>
    <row r="3" spans="25:37" ht="15"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7"/>
      <c r="AJ3" s="621"/>
      <c r="AK3" s="357" t="s">
        <v>877</v>
      </c>
    </row>
    <row r="4" spans="25:37" ht="15"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7"/>
      <c r="AJ4" s="621"/>
      <c r="AK4" s="621" t="s">
        <v>878</v>
      </c>
    </row>
    <row r="5" spans="1:37" ht="13.5" thickBo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</row>
    <row r="6" spans="27:37" ht="13.5" thickTop="1">
      <c r="AA6" s="261"/>
      <c r="AB6" s="955" t="s">
        <v>462</v>
      </c>
      <c r="AC6" s="955"/>
      <c r="AD6" s="955"/>
      <c r="AE6" s="955"/>
      <c r="AF6" s="955"/>
      <c r="AG6" s="955"/>
      <c r="AH6" s="955"/>
      <c r="AI6" s="955"/>
      <c r="AJ6" s="955"/>
      <c r="AK6" s="955"/>
    </row>
    <row r="7" spans="2:5" ht="12.75">
      <c r="B7" s="956"/>
      <c r="C7" s="956"/>
      <c r="D7" s="956"/>
      <c r="E7" s="956"/>
    </row>
    <row r="9" spans="1:37" ht="18.75" customHeight="1">
      <c r="A9" s="937" t="s">
        <v>757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7"/>
    </row>
    <row r="10" spans="1:37" ht="14.25" customHeight="1">
      <c r="A10" s="937"/>
      <c r="B10" s="937"/>
      <c r="C10" s="937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937"/>
      <c r="AJ10" s="937"/>
      <c r="AK10" s="937"/>
    </row>
    <row r="11" spans="1:37" ht="14.25" customHeight="1">
      <c r="A11" s="984" t="s">
        <v>566</v>
      </c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</row>
    <row r="12" spans="1:37" ht="14.25" customHeight="1">
      <c r="A12" s="984" t="s">
        <v>198</v>
      </c>
      <c r="B12" s="984"/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  <c r="AJ12" s="984"/>
      <c r="AK12" s="984"/>
    </row>
    <row r="13" spans="1:37" ht="14.25" customHeight="1">
      <c r="A13" s="984" t="s">
        <v>199</v>
      </c>
      <c r="B13" s="984"/>
      <c r="C13" s="984"/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  <c r="AJ13" s="984"/>
      <c r="AK13" s="984"/>
    </row>
    <row r="14" ht="14.25" customHeight="1" thickBot="1"/>
    <row r="15" spans="1:37" s="1" customFormat="1" ht="39.75" customHeight="1" thickBot="1">
      <c r="A15" s="963" t="s">
        <v>200</v>
      </c>
      <c r="B15" s="964"/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4" t="s">
        <v>442</v>
      </c>
      <c r="N15" s="964"/>
      <c r="O15" s="964"/>
      <c r="P15" s="964"/>
      <c r="Q15" s="964"/>
      <c r="R15" s="964"/>
      <c r="S15" s="964"/>
      <c r="T15" s="957" t="s">
        <v>441</v>
      </c>
      <c r="U15" s="957"/>
      <c r="V15" s="957"/>
      <c r="W15" s="957"/>
      <c r="X15" s="957"/>
      <c r="Y15" s="957"/>
      <c r="Z15" s="957"/>
      <c r="AA15" s="957"/>
      <c r="AB15" s="957"/>
      <c r="AC15" s="957" t="s">
        <v>444</v>
      </c>
      <c r="AD15" s="957"/>
      <c r="AE15" s="957"/>
      <c r="AF15" s="957"/>
      <c r="AG15" s="957"/>
      <c r="AH15" s="957"/>
      <c r="AI15" s="957"/>
      <c r="AJ15" s="957"/>
      <c r="AK15" s="958"/>
    </row>
    <row r="16" spans="1:37" s="3" customFormat="1" ht="18.75" customHeight="1">
      <c r="A16" s="979" t="s">
        <v>564</v>
      </c>
      <c r="B16" s="980"/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81" t="s">
        <v>712</v>
      </c>
      <c r="N16" s="981"/>
      <c r="O16" s="981"/>
      <c r="P16" s="981"/>
      <c r="Q16" s="981"/>
      <c r="R16" s="981"/>
      <c r="S16" s="981"/>
      <c r="T16" s="981" t="s">
        <v>201</v>
      </c>
      <c r="U16" s="981"/>
      <c r="V16" s="981"/>
      <c r="W16" s="981"/>
      <c r="X16" s="981"/>
      <c r="Y16" s="981"/>
      <c r="Z16" s="981"/>
      <c r="AA16" s="981"/>
      <c r="AB16" s="981"/>
      <c r="AC16" s="982">
        <v>3340</v>
      </c>
      <c r="AD16" s="982"/>
      <c r="AE16" s="982"/>
      <c r="AF16" s="982"/>
      <c r="AG16" s="982"/>
      <c r="AH16" s="982"/>
      <c r="AI16" s="982"/>
      <c r="AJ16" s="982"/>
      <c r="AK16" s="983"/>
    </row>
    <row r="17" spans="1:37" s="2" customFormat="1" ht="18.75" customHeight="1">
      <c r="A17" s="969" t="s">
        <v>564</v>
      </c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65" t="s">
        <v>712</v>
      </c>
      <c r="N17" s="965"/>
      <c r="O17" s="965"/>
      <c r="P17" s="965"/>
      <c r="Q17" s="965"/>
      <c r="R17" s="965"/>
      <c r="S17" s="965"/>
      <c r="T17" s="966" t="s">
        <v>202</v>
      </c>
      <c r="U17" s="966"/>
      <c r="V17" s="966"/>
      <c r="W17" s="966"/>
      <c r="X17" s="966"/>
      <c r="Y17" s="966"/>
      <c r="Z17" s="966"/>
      <c r="AA17" s="966"/>
      <c r="AB17" s="966"/>
      <c r="AC17" s="967">
        <v>4421</v>
      </c>
      <c r="AD17" s="967"/>
      <c r="AE17" s="967"/>
      <c r="AF17" s="967"/>
      <c r="AG17" s="967"/>
      <c r="AH17" s="967"/>
      <c r="AI17" s="967"/>
      <c r="AJ17" s="967"/>
      <c r="AK17" s="968"/>
    </row>
    <row r="18" spans="1:37" s="4" customFormat="1" ht="18.75" customHeight="1">
      <c r="A18" s="969" t="s">
        <v>564</v>
      </c>
      <c r="B18" s="970"/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65" t="s">
        <v>712</v>
      </c>
      <c r="N18" s="965"/>
      <c r="O18" s="965"/>
      <c r="P18" s="965"/>
      <c r="Q18" s="965"/>
      <c r="R18" s="965"/>
      <c r="S18" s="965"/>
      <c r="T18" s="966" t="s">
        <v>203</v>
      </c>
      <c r="U18" s="966"/>
      <c r="V18" s="966"/>
      <c r="W18" s="966"/>
      <c r="X18" s="966"/>
      <c r="Y18" s="966"/>
      <c r="Z18" s="966"/>
      <c r="AA18" s="966"/>
      <c r="AB18" s="966"/>
      <c r="AC18" s="967">
        <v>5585</v>
      </c>
      <c r="AD18" s="967"/>
      <c r="AE18" s="967"/>
      <c r="AF18" s="967"/>
      <c r="AG18" s="967"/>
      <c r="AH18" s="967"/>
      <c r="AI18" s="967"/>
      <c r="AJ18" s="967"/>
      <c r="AK18" s="968"/>
    </row>
    <row r="19" spans="1:37" ht="18.75" customHeight="1">
      <c r="A19" s="969" t="s">
        <v>564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65" t="s">
        <v>712</v>
      </c>
      <c r="N19" s="965"/>
      <c r="O19" s="965"/>
      <c r="P19" s="965"/>
      <c r="Q19" s="965"/>
      <c r="R19" s="965"/>
      <c r="S19" s="965"/>
      <c r="T19" s="966" t="s">
        <v>204</v>
      </c>
      <c r="U19" s="966"/>
      <c r="V19" s="966"/>
      <c r="W19" s="966"/>
      <c r="X19" s="966"/>
      <c r="Y19" s="966"/>
      <c r="Z19" s="966"/>
      <c r="AA19" s="966"/>
      <c r="AB19" s="966"/>
      <c r="AC19" s="967">
        <v>6320</v>
      </c>
      <c r="AD19" s="967"/>
      <c r="AE19" s="967"/>
      <c r="AF19" s="967"/>
      <c r="AG19" s="967"/>
      <c r="AH19" s="967"/>
      <c r="AI19" s="967"/>
      <c r="AJ19" s="967"/>
      <c r="AK19" s="968"/>
    </row>
    <row r="20" spans="1:37" s="4" customFormat="1" ht="18.75" customHeight="1">
      <c r="A20" s="969" t="s">
        <v>564</v>
      </c>
      <c r="B20" s="970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65" t="s">
        <v>712</v>
      </c>
      <c r="N20" s="965"/>
      <c r="O20" s="965"/>
      <c r="P20" s="965"/>
      <c r="Q20" s="965"/>
      <c r="R20" s="965"/>
      <c r="S20" s="965"/>
      <c r="T20" s="966" t="s">
        <v>205</v>
      </c>
      <c r="U20" s="966"/>
      <c r="V20" s="966"/>
      <c r="W20" s="966"/>
      <c r="X20" s="966"/>
      <c r="Y20" s="966"/>
      <c r="Z20" s="966"/>
      <c r="AA20" s="966"/>
      <c r="AB20" s="966"/>
      <c r="AC20" s="967">
        <v>6916</v>
      </c>
      <c r="AD20" s="967"/>
      <c r="AE20" s="967"/>
      <c r="AF20" s="967"/>
      <c r="AG20" s="967"/>
      <c r="AH20" s="967"/>
      <c r="AI20" s="967"/>
      <c r="AJ20" s="967"/>
      <c r="AK20" s="968"/>
    </row>
    <row r="21" spans="1:37" s="4" customFormat="1" ht="18.75" customHeight="1">
      <c r="A21" s="969" t="s">
        <v>564</v>
      </c>
      <c r="B21" s="970"/>
      <c r="C21" s="970"/>
      <c r="D21" s="970"/>
      <c r="E21" s="970"/>
      <c r="F21" s="970"/>
      <c r="G21" s="970"/>
      <c r="H21" s="970"/>
      <c r="I21" s="970"/>
      <c r="J21" s="970"/>
      <c r="K21" s="970"/>
      <c r="L21" s="970"/>
      <c r="M21" s="965" t="s">
        <v>712</v>
      </c>
      <c r="N21" s="965"/>
      <c r="O21" s="965"/>
      <c r="P21" s="965"/>
      <c r="Q21" s="965"/>
      <c r="R21" s="965"/>
      <c r="S21" s="965"/>
      <c r="T21" s="966" t="s">
        <v>206</v>
      </c>
      <c r="U21" s="966"/>
      <c r="V21" s="966"/>
      <c r="W21" s="966"/>
      <c r="X21" s="966"/>
      <c r="Y21" s="966"/>
      <c r="Z21" s="966"/>
      <c r="AA21" s="966"/>
      <c r="AB21" s="966"/>
      <c r="AC21" s="967">
        <v>9410</v>
      </c>
      <c r="AD21" s="967"/>
      <c r="AE21" s="967"/>
      <c r="AF21" s="967"/>
      <c r="AG21" s="967"/>
      <c r="AH21" s="967"/>
      <c r="AI21" s="967"/>
      <c r="AJ21" s="967"/>
      <c r="AK21" s="968"/>
    </row>
    <row r="22" spans="1:37" s="4" customFormat="1" ht="18.75" customHeight="1">
      <c r="A22" s="969" t="s">
        <v>564</v>
      </c>
      <c r="B22" s="970"/>
      <c r="C22" s="970"/>
      <c r="D22" s="970"/>
      <c r="E22" s="970"/>
      <c r="F22" s="970"/>
      <c r="G22" s="970"/>
      <c r="H22" s="970"/>
      <c r="I22" s="970"/>
      <c r="J22" s="970"/>
      <c r="K22" s="970"/>
      <c r="L22" s="970"/>
      <c r="M22" s="965" t="s">
        <v>712</v>
      </c>
      <c r="N22" s="965"/>
      <c r="O22" s="965"/>
      <c r="P22" s="965"/>
      <c r="Q22" s="965"/>
      <c r="R22" s="965"/>
      <c r="S22" s="965"/>
      <c r="T22" s="966" t="s">
        <v>207</v>
      </c>
      <c r="U22" s="966"/>
      <c r="V22" s="966"/>
      <c r="W22" s="966"/>
      <c r="X22" s="966"/>
      <c r="Y22" s="966"/>
      <c r="Z22" s="966"/>
      <c r="AA22" s="966"/>
      <c r="AB22" s="966"/>
      <c r="AC22" s="967">
        <v>12405</v>
      </c>
      <c r="AD22" s="967"/>
      <c r="AE22" s="967"/>
      <c r="AF22" s="967"/>
      <c r="AG22" s="967"/>
      <c r="AH22" s="967"/>
      <c r="AI22" s="967"/>
      <c r="AJ22" s="967"/>
      <c r="AK22" s="968"/>
    </row>
    <row r="23" spans="1:37" s="4" customFormat="1" ht="18.75" customHeight="1">
      <c r="A23" s="969" t="s">
        <v>564</v>
      </c>
      <c r="B23" s="970"/>
      <c r="C23" s="970"/>
      <c r="D23" s="970"/>
      <c r="E23" s="970"/>
      <c r="F23" s="970"/>
      <c r="G23" s="970"/>
      <c r="H23" s="970"/>
      <c r="I23" s="970"/>
      <c r="J23" s="970"/>
      <c r="K23" s="970"/>
      <c r="L23" s="970"/>
      <c r="M23" s="965" t="s">
        <v>712</v>
      </c>
      <c r="N23" s="965"/>
      <c r="O23" s="965"/>
      <c r="P23" s="965"/>
      <c r="Q23" s="965"/>
      <c r="R23" s="965"/>
      <c r="S23" s="965"/>
      <c r="T23" s="966" t="s">
        <v>208</v>
      </c>
      <c r="U23" s="966"/>
      <c r="V23" s="966"/>
      <c r="W23" s="966"/>
      <c r="X23" s="966"/>
      <c r="Y23" s="966"/>
      <c r="Z23" s="966"/>
      <c r="AA23" s="966"/>
      <c r="AB23" s="966"/>
      <c r="AC23" s="967">
        <v>13658</v>
      </c>
      <c r="AD23" s="967"/>
      <c r="AE23" s="967"/>
      <c r="AF23" s="967"/>
      <c r="AG23" s="967"/>
      <c r="AH23" s="967"/>
      <c r="AI23" s="967"/>
      <c r="AJ23" s="967"/>
      <c r="AK23" s="968"/>
    </row>
    <row r="24" spans="1:37" s="4" customFormat="1" ht="18.75" customHeight="1" thickBot="1">
      <c r="A24" s="985" t="s">
        <v>564</v>
      </c>
      <c r="B24" s="986"/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7" t="s">
        <v>712</v>
      </c>
      <c r="N24" s="987"/>
      <c r="O24" s="987"/>
      <c r="P24" s="987"/>
      <c r="Q24" s="987"/>
      <c r="R24" s="987"/>
      <c r="S24" s="987"/>
      <c r="T24" s="988" t="s">
        <v>209</v>
      </c>
      <c r="U24" s="988"/>
      <c r="V24" s="988"/>
      <c r="W24" s="988"/>
      <c r="X24" s="988"/>
      <c r="Y24" s="988"/>
      <c r="Z24" s="988"/>
      <c r="AA24" s="988"/>
      <c r="AB24" s="988"/>
      <c r="AC24" s="989">
        <v>14900</v>
      </c>
      <c r="AD24" s="989"/>
      <c r="AE24" s="989"/>
      <c r="AF24" s="989"/>
      <c r="AG24" s="989"/>
      <c r="AH24" s="989"/>
      <c r="AI24" s="989"/>
      <c r="AJ24" s="989"/>
      <c r="AK24" s="990"/>
    </row>
    <row r="25" spans="1:19" ht="14.25" customHeight="1">
      <c r="A25" s="619"/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</row>
    <row r="26" spans="1:19" ht="14.25" customHeight="1">
      <c r="A26" s="623" t="s">
        <v>210</v>
      </c>
      <c r="B26" s="622"/>
      <c r="C26" s="622"/>
      <c r="D26" s="622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</row>
    <row r="27" spans="1:4" ht="14.25" customHeight="1">
      <c r="A27" s="5"/>
      <c r="B27" s="5"/>
      <c r="C27" s="5"/>
      <c r="D27" s="5"/>
    </row>
    <row r="28" spans="1:37" ht="20.25" customHeight="1">
      <c r="A28" s="937" t="s">
        <v>565</v>
      </c>
      <c r="B28" s="937"/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937"/>
      <c r="AI28" s="937"/>
      <c r="AJ28" s="937"/>
      <c r="AK28" s="937"/>
    </row>
    <row r="29" spans="1:37" ht="14.25" customHeight="1">
      <c r="A29" s="937"/>
      <c r="B29" s="937"/>
      <c r="C29" s="937"/>
      <c r="D29" s="937"/>
      <c r="E29" s="937"/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937"/>
      <c r="AB29" s="937"/>
      <c r="AC29" s="937"/>
      <c r="AD29" s="937"/>
      <c r="AE29" s="937"/>
      <c r="AF29" s="937"/>
      <c r="AG29" s="937"/>
      <c r="AH29" s="937"/>
      <c r="AI29" s="937"/>
      <c r="AJ29" s="937"/>
      <c r="AK29" s="937"/>
    </row>
    <row r="30" spans="1:37" ht="14.25" customHeight="1">
      <c r="A30" s="984" t="s">
        <v>443</v>
      </c>
      <c r="B30" s="984"/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  <c r="AJ30" s="984"/>
      <c r="AK30" s="984"/>
    </row>
    <row r="31" spans="1:37" ht="14.25" customHeight="1">
      <c r="A31" s="984" t="s">
        <v>198</v>
      </c>
      <c r="B31" s="984"/>
      <c r="C31" s="984"/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4"/>
      <c r="S31" s="984"/>
      <c r="T31" s="984"/>
      <c r="U31" s="984"/>
      <c r="V31" s="984"/>
      <c r="W31" s="984"/>
      <c r="X31" s="984"/>
      <c r="Y31" s="984"/>
      <c r="Z31" s="984"/>
      <c r="AA31" s="984"/>
      <c r="AB31" s="984"/>
      <c r="AC31" s="984"/>
      <c r="AD31" s="984"/>
      <c r="AE31" s="984"/>
      <c r="AF31" s="984"/>
      <c r="AG31" s="984"/>
      <c r="AH31" s="984"/>
      <c r="AI31" s="984"/>
      <c r="AJ31" s="984"/>
      <c r="AK31" s="984"/>
    </row>
    <row r="32" spans="1:37" ht="12.75" customHeight="1">
      <c r="A32" s="984" t="s">
        <v>199</v>
      </c>
      <c r="B32" s="984"/>
      <c r="C32" s="984"/>
      <c r="D32" s="984"/>
      <c r="E32" s="984"/>
      <c r="F32" s="984"/>
      <c r="G32" s="984"/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4"/>
      <c r="AC32" s="984"/>
      <c r="AD32" s="984"/>
      <c r="AE32" s="984"/>
      <c r="AF32" s="984"/>
      <c r="AG32" s="984"/>
      <c r="AH32" s="984"/>
      <c r="AI32" s="984"/>
      <c r="AJ32" s="984"/>
      <c r="AK32" s="984"/>
    </row>
    <row r="33" spans="1:4" ht="14.25" customHeight="1" thickBot="1">
      <c r="A33" s="8"/>
      <c r="B33" s="8"/>
      <c r="C33" s="8"/>
      <c r="D33" s="8"/>
    </row>
    <row r="34" spans="1:36" ht="42" customHeight="1" thickBot="1">
      <c r="A34" s="963" t="s">
        <v>200</v>
      </c>
      <c r="B34" s="964"/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57" t="s">
        <v>708</v>
      </c>
      <c r="N34" s="957"/>
      <c r="O34" s="957"/>
      <c r="P34" s="957"/>
      <c r="Q34" s="957"/>
      <c r="R34" s="957"/>
      <c r="S34" s="957" t="s">
        <v>709</v>
      </c>
      <c r="T34" s="957"/>
      <c r="U34" s="957"/>
      <c r="V34" s="957"/>
      <c r="W34" s="957"/>
      <c r="X34" s="957"/>
      <c r="Y34" s="957" t="s">
        <v>710</v>
      </c>
      <c r="Z34" s="957"/>
      <c r="AA34" s="957"/>
      <c r="AB34" s="957"/>
      <c r="AC34" s="957"/>
      <c r="AD34" s="957"/>
      <c r="AE34" s="957" t="s">
        <v>711</v>
      </c>
      <c r="AF34" s="957"/>
      <c r="AG34" s="957"/>
      <c r="AH34" s="957"/>
      <c r="AI34" s="957"/>
      <c r="AJ34" s="958"/>
    </row>
    <row r="35" spans="1:36" ht="15">
      <c r="A35" s="959" t="s">
        <v>699</v>
      </c>
      <c r="B35" s="960"/>
      <c r="C35" s="960"/>
      <c r="D35" s="960"/>
      <c r="E35" s="960"/>
      <c r="F35" s="960"/>
      <c r="G35" s="960"/>
      <c r="H35" s="960"/>
      <c r="I35" s="960"/>
      <c r="J35" s="960"/>
      <c r="K35" s="960"/>
      <c r="L35" s="960"/>
      <c r="M35" s="961">
        <v>6640.000000000001</v>
      </c>
      <c r="N35" s="961"/>
      <c r="O35" s="961"/>
      <c r="P35" s="961"/>
      <c r="Q35" s="961"/>
      <c r="R35" s="961"/>
      <c r="S35" s="961">
        <v>10320</v>
      </c>
      <c r="T35" s="961"/>
      <c r="U35" s="961"/>
      <c r="V35" s="961"/>
      <c r="W35" s="961"/>
      <c r="X35" s="961"/>
      <c r="Y35" s="961">
        <v>10440</v>
      </c>
      <c r="Z35" s="961"/>
      <c r="AA35" s="961"/>
      <c r="AB35" s="961"/>
      <c r="AC35" s="961"/>
      <c r="AD35" s="961"/>
      <c r="AE35" s="961">
        <v>10440</v>
      </c>
      <c r="AF35" s="961"/>
      <c r="AG35" s="961"/>
      <c r="AH35" s="961"/>
      <c r="AI35" s="961"/>
      <c r="AJ35" s="962"/>
    </row>
    <row r="36" spans="1:36" ht="15">
      <c r="A36" s="973" t="s">
        <v>700</v>
      </c>
      <c r="B36" s="974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1">
        <v>7840.000000000001</v>
      </c>
      <c r="N36" s="971"/>
      <c r="O36" s="971"/>
      <c r="P36" s="971"/>
      <c r="Q36" s="971"/>
      <c r="R36" s="971"/>
      <c r="S36" s="971">
        <v>12600</v>
      </c>
      <c r="T36" s="971"/>
      <c r="U36" s="971"/>
      <c r="V36" s="971"/>
      <c r="W36" s="971"/>
      <c r="X36" s="971"/>
      <c r="Y36" s="971">
        <v>13919.999999999998</v>
      </c>
      <c r="Z36" s="971"/>
      <c r="AA36" s="971"/>
      <c r="AB36" s="971"/>
      <c r="AC36" s="971"/>
      <c r="AD36" s="971"/>
      <c r="AE36" s="971">
        <v>14160</v>
      </c>
      <c r="AF36" s="971"/>
      <c r="AG36" s="971"/>
      <c r="AH36" s="971"/>
      <c r="AI36" s="971"/>
      <c r="AJ36" s="972"/>
    </row>
    <row r="37" spans="1:36" ht="15">
      <c r="A37" s="973" t="s">
        <v>701</v>
      </c>
      <c r="B37" s="974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1">
        <v>8080.000000000001</v>
      </c>
      <c r="N37" s="971"/>
      <c r="O37" s="971"/>
      <c r="P37" s="971"/>
      <c r="Q37" s="971"/>
      <c r="R37" s="971"/>
      <c r="S37" s="971">
        <v>12960</v>
      </c>
      <c r="T37" s="971"/>
      <c r="U37" s="971"/>
      <c r="V37" s="971"/>
      <c r="W37" s="971"/>
      <c r="X37" s="971"/>
      <c r="Y37" s="971">
        <v>14279.999999999998</v>
      </c>
      <c r="Z37" s="971"/>
      <c r="AA37" s="971"/>
      <c r="AB37" s="971"/>
      <c r="AC37" s="971"/>
      <c r="AD37" s="971"/>
      <c r="AE37" s="971">
        <v>14640</v>
      </c>
      <c r="AF37" s="971"/>
      <c r="AG37" s="971"/>
      <c r="AH37" s="971"/>
      <c r="AI37" s="971"/>
      <c r="AJ37" s="972"/>
    </row>
    <row r="38" spans="1:36" ht="15">
      <c r="A38" s="973" t="s">
        <v>702</v>
      </c>
      <c r="B38" s="974"/>
      <c r="C38" s="974"/>
      <c r="D38" s="974"/>
      <c r="E38" s="974"/>
      <c r="F38" s="974"/>
      <c r="G38" s="974"/>
      <c r="H38" s="974"/>
      <c r="I38" s="974"/>
      <c r="J38" s="974"/>
      <c r="K38" s="974"/>
      <c r="L38" s="974"/>
      <c r="M38" s="971">
        <v>9040</v>
      </c>
      <c r="N38" s="971"/>
      <c r="O38" s="971"/>
      <c r="P38" s="971"/>
      <c r="Q38" s="971"/>
      <c r="R38" s="971"/>
      <c r="S38" s="971">
        <v>14279.999999999998</v>
      </c>
      <c r="T38" s="971"/>
      <c r="U38" s="971"/>
      <c r="V38" s="971"/>
      <c r="W38" s="971"/>
      <c r="X38" s="971"/>
      <c r="Y38" s="971">
        <v>15479.999999999998</v>
      </c>
      <c r="Z38" s="971"/>
      <c r="AA38" s="971"/>
      <c r="AB38" s="971"/>
      <c r="AC38" s="971"/>
      <c r="AD38" s="971"/>
      <c r="AE38" s="971">
        <v>15840</v>
      </c>
      <c r="AF38" s="971"/>
      <c r="AG38" s="971"/>
      <c r="AH38" s="971"/>
      <c r="AI38" s="971"/>
      <c r="AJ38" s="972"/>
    </row>
    <row r="39" spans="1:36" ht="15">
      <c r="A39" s="973" t="s">
        <v>703</v>
      </c>
      <c r="B39" s="974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1">
        <v>9360</v>
      </c>
      <c r="N39" s="971"/>
      <c r="O39" s="971"/>
      <c r="P39" s="971"/>
      <c r="Q39" s="971"/>
      <c r="R39" s="971"/>
      <c r="S39" s="971">
        <v>14519.999999999998</v>
      </c>
      <c r="T39" s="971"/>
      <c r="U39" s="971"/>
      <c r="V39" s="971"/>
      <c r="W39" s="971"/>
      <c r="X39" s="971"/>
      <c r="Y39" s="971">
        <v>15719.999999999998</v>
      </c>
      <c r="Z39" s="971"/>
      <c r="AA39" s="971"/>
      <c r="AB39" s="971"/>
      <c r="AC39" s="971"/>
      <c r="AD39" s="971"/>
      <c r="AE39" s="971">
        <v>16079.999999999998</v>
      </c>
      <c r="AF39" s="971"/>
      <c r="AG39" s="971"/>
      <c r="AH39" s="971"/>
      <c r="AI39" s="971"/>
      <c r="AJ39" s="972"/>
    </row>
    <row r="40" spans="1:36" ht="15">
      <c r="A40" s="973" t="s">
        <v>704</v>
      </c>
      <c r="B40" s="97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1">
        <v>11200</v>
      </c>
      <c r="N40" s="971"/>
      <c r="O40" s="971"/>
      <c r="P40" s="971"/>
      <c r="Q40" s="971"/>
      <c r="R40" s="971"/>
      <c r="S40" s="971">
        <v>17640</v>
      </c>
      <c r="T40" s="971"/>
      <c r="U40" s="971"/>
      <c r="V40" s="971"/>
      <c r="W40" s="971"/>
      <c r="X40" s="971"/>
      <c r="Y40" s="971">
        <v>18720</v>
      </c>
      <c r="Z40" s="971"/>
      <c r="AA40" s="971"/>
      <c r="AB40" s="971"/>
      <c r="AC40" s="971"/>
      <c r="AD40" s="971"/>
      <c r="AE40" s="971">
        <v>19320</v>
      </c>
      <c r="AF40" s="971"/>
      <c r="AG40" s="971"/>
      <c r="AH40" s="971"/>
      <c r="AI40" s="971"/>
      <c r="AJ40" s="972"/>
    </row>
    <row r="41" spans="1:36" ht="15">
      <c r="A41" s="973" t="s">
        <v>705</v>
      </c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1">
        <v>14080.000000000002</v>
      </c>
      <c r="N41" s="971"/>
      <c r="O41" s="971"/>
      <c r="P41" s="971"/>
      <c r="Q41" s="971"/>
      <c r="R41" s="971"/>
      <c r="S41" s="971">
        <v>21960</v>
      </c>
      <c r="T41" s="971"/>
      <c r="U41" s="971"/>
      <c r="V41" s="971"/>
      <c r="W41" s="971"/>
      <c r="X41" s="971"/>
      <c r="Y41" s="971">
        <v>22680</v>
      </c>
      <c r="Z41" s="971"/>
      <c r="AA41" s="971"/>
      <c r="AB41" s="971"/>
      <c r="AC41" s="971"/>
      <c r="AD41" s="971"/>
      <c r="AE41" s="971">
        <v>23280</v>
      </c>
      <c r="AF41" s="971"/>
      <c r="AG41" s="971"/>
      <c r="AH41" s="971"/>
      <c r="AI41" s="971"/>
      <c r="AJ41" s="972"/>
    </row>
    <row r="42" spans="1:36" ht="15">
      <c r="A42" s="973" t="s">
        <v>706</v>
      </c>
      <c r="B42" s="974"/>
      <c r="C42" s="974"/>
      <c r="D42" s="974"/>
      <c r="E42" s="974"/>
      <c r="F42" s="974"/>
      <c r="G42" s="974"/>
      <c r="H42" s="974"/>
      <c r="I42" s="974"/>
      <c r="J42" s="974"/>
      <c r="K42" s="974"/>
      <c r="L42" s="974"/>
      <c r="M42" s="971">
        <v>16560.000000000004</v>
      </c>
      <c r="N42" s="971"/>
      <c r="O42" s="971"/>
      <c r="P42" s="971"/>
      <c r="Q42" s="971"/>
      <c r="R42" s="971"/>
      <c r="S42" s="971">
        <v>24960</v>
      </c>
      <c r="T42" s="971"/>
      <c r="U42" s="971"/>
      <c r="V42" s="971"/>
      <c r="W42" s="971"/>
      <c r="X42" s="971"/>
      <c r="Y42" s="971">
        <v>25200</v>
      </c>
      <c r="Z42" s="971"/>
      <c r="AA42" s="971"/>
      <c r="AB42" s="971"/>
      <c r="AC42" s="971"/>
      <c r="AD42" s="971"/>
      <c r="AE42" s="971">
        <v>25439.999999999996</v>
      </c>
      <c r="AF42" s="971"/>
      <c r="AG42" s="971"/>
      <c r="AH42" s="971"/>
      <c r="AI42" s="971"/>
      <c r="AJ42" s="972"/>
    </row>
    <row r="43" spans="1:36" ht="15.75" thickBot="1">
      <c r="A43" s="975" t="s">
        <v>707</v>
      </c>
      <c r="B43" s="976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7">
        <v>17680</v>
      </c>
      <c r="N43" s="977"/>
      <c r="O43" s="977"/>
      <c r="P43" s="977"/>
      <c r="Q43" s="977"/>
      <c r="R43" s="977"/>
      <c r="S43" s="977">
        <v>28320</v>
      </c>
      <c r="T43" s="977"/>
      <c r="U43" s="977"/>
      <c r="V43" s="977"/>
      <c r="W43" s="977"/>
      <c r="X43" s="977"/>
      <c r="Y43" s="977">
        <v>28320</v>
      </c>
      <c r="Z43" s="977"/>
      <c r="AA43" s="977"/>
      <c r="AB43" s="977"/>
      <c r="AC43" s="977"/>
      <c r="AD43" s="977"/>
      <c r="AE43" s="977">
        <v>28320</v>
      </c>
      <c r="AF43" s="977"/>
      <c r="AG43" s="977"/>
      <c r="AH43" s="977"/>
      <c r="AI43" s="977"/>
      <c r="AJ43" s="978"/>
    </row>
    <row r="44" spans="1:19" ht="12.7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</row>
    <row r="45" spans="1:19" ht="12.75">
      <c r="A45" s="623" t="s">
        <v>210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</row>
    <row r="46" spans="1:19" ht="12.7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</row>
  </sheetData>
  <sheetProtection/>
  <mergeCells count="103">
    <mergeCell ref="A28:AK28"/>
    <mergeCell ref="A29:AK29"/>
    <mergeCell ref="A30:AK30"/>
    <mergeCell ref="A31:AK31"/>
    <mergeCell ref="A32:AK32"/>
    <mergeCell ref="A10:AK10"/>
    <mergeCell ref="A11:AK11"/>
    <mergeCell ref="A12:AK12"/>
    <mergeCell ref="A13:AK13"/>
    <mergeCell ref="A23:L23"/>
    <mergeCell ref="M23:S23"/>
    <mergeCell ref="T23:AB23"/>
    <mergeCell ref="AC23:AK23"/>
    <mergeCell ref="A24:L24"/>
    <mergeCell ref="M24:S24"/>
    <mergeCell ref="T24:AB24"/>
    <mergeCell ref="AC24:AK24"/>
    <mergeCell ref="A21:L21"/>
    <mergeCell ref="M21:S21"/>
    <mergeCell ref="T21:AB21"/>
    <mergeCell ref="AC21:AK21"/>
    <mergeCell ref="A22:L22"/>
    <mergeCell ref="M22:S22"/>
    <mergeCell ref="T22:AB22"/>
    <mergeCell ref="A16:L16"/>
    <mergeCell ref="M16:S16"/>
    <mergeCell ref="T16:AB16"/>
    <mergeCell ref="AC16:AK16"/>
    <mergeCell ref="A15:L15"/>
    <mergeCell ref="A17:L17"/>
    <mergeCell ref="AC22:AK22"/>
    <mergeCell ref="A19:L19"/>
    <mergeCell ref="M19:S19"/>
    <mergeCell ref="T19:AB19"/>
    <mergeCell ref="AC19:AK19"/>
    <mergeCell ref="A20:L20"/>
    <mergeCell ref="M20:S20"/>
    <mergeCell ref="T20:AB20"/>
    <mergeCell ref="AC20:AK20"/>
    <mergeCell ref="M42:R42"/>
    <mergeCell ref="S42:X42"/>
    <mergeCell ref="Y42:AD42"/>
    <mergeCell ref="AE42:AJ42"/>
    <mergeCell ref="A43:L43"/>
    <mergeCell ref="M43:R43"/>
    <mergeCell ref="S43:X43"/>
    <mergeCell ref="Y43:AD43"/>
    <mergeCell ref="AE43:AJ43"/>
    <mergeCell ref="A42:L42"/>
    <mergeCell ref="M40:R40"/>
    <mergeCell ref="S40:X40"/>
    <mergeCell ref="Y40:AD40"/>
    <mergeCell ref="AE40:AJ40"/>
    <mergeCell ref="A41:L41"/>
    <mergeCell ref="M41:R41"/>
    <mergeCell ref="S41:X41"/>
    <mergeCell ref="Y41:AD41"/>
    <mergeCell ref="AE41:AJ41"/>
    <mergeCell ref="A40:L40"/>
    <mergeCell ref="M38:R38"/>
    <mergeCell ref="S38:X38"/>
    <mergeCell ref="Y38:AD38"/>
    <mergeCell ref="AE38:AJ38"/>
    <mergeCell ref="A39:L39"/>
    <mergeCell ref="M39:R39"/>
    <mergeCell ref="S39:X39"/>
    <mergeCell ref="Y39:AD39"/>
    <mergeCell ref="AE39:AJ39"/>
    <mergeCell ref="A38:L38"/>
    <mergeCell ref="M36:R36"/>
    <mergeCell ref="S36:X36"/>
    <mergeCell ref="Y36:AD36"/>
    <mergeCell ref="AE36:AJ36"/>
    <mergeCell ref="A37:L37"/>
    <mergeCell ref="M37:R37"/>
    <mergeCell ref="S37:X37"/>
    <mergeCell ref="Y37:AD37"/>
    <mergeCell ref="AE37:AJ37"/>
    <mergeCell ref="A36:L36"/>
    <mergeCell ref="AB1:AK1"/>
    <mergeCell ref="AB6:AK6"/>
    <mergeCell ref="B7:E7"/>
    <mergeCell ref="A9:AK9"/>
    <mergeCell ref="M34:R34"/>
    <mergeCell ref="S34:X34"/>
    <mergeCell ref="Y34:AD34"/>
    <mergeCell ref="AE34:AJ34"/>
    <mergeCell ref="A35:L35"/>
    <mergeCell ref="M35:R35"/>
    <mergeCell ref="S35:X35"/>
    <mergeCell ref="Y35:AD35"/>
    <mergeCell ref="AE35:AJ35"/>
    <mergeCell ref="A34:L34"/>
    <mergeCell ref="M17:S17"/>
    <mergeCell ref="T17:AB17"/>
    <mergeCell ref="AC17:AK17"/>
    <mergeCell ref="A18:L18"/>
    <mergeCell ref="M18:S18"/>
    <mergeCell ref="T18:AB18"/>
    <mergeCell ref="AC18:AK18"/>
    <mergeCell ref="M15:S15"/>
    <mergeCell ref="T15:AB15"/>
    <mergeCell ref="AC15:AK15"/>
  </mergeCells>
  <hyperlinks>
    <hyperlink ref="AB6" location="Содержание!A1" display="Вернутся к содержанию"/>
  </hyperlinks>
  <printOptions/>
  <pageMargins left="0.5118110236220472" right="0.2755905511811024" top="0.4724409448818898" bottom="0.5118110236220472" header="0" footer="0"/>
  <pageSetup horizontalDpi="600" verticalDpi="600" orientation="portrait" paperSize="9" scale="10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3"/>
  <sheetViews>
    <sheetView view="pageBreakPreview" zoomScale="90" zoomScaleSheetLayoutView="90" zoomScalePageLayoutView="0" workbookViewId="0" topLeftCell="A1">
      <selection activeCell="P18" sqref="P18"/>
    </sheetView>
  </sheetViews>
  <sheetFormatPr defaultColWidth="9.140625" defaultRowHeight="12.75"/>
  <cols>
    <col min="1" max="1" width="20.28125" style="26" customWidth="1"/>
    <col min="2" max="3" width="11.57421875" style="26" customWidth="1"/>
    <col min="4" max="4" width="10.421875" style="26" customWidth="1"/>
    <col min="5" max="5" width="9.421875" style="26" customWidth="1"/>
    <col min="6" max="6" width="10.28125" style="78" customWidth="1"/>
    <col min="7" max="8" width="10.140625" style="78" customWidth="1"/>
    <col min="9" max="9" width="9.8515625" style="78" customWidth="1"/>
    <col min="10" max="16384" width="9.140625" style="78" customWidth="1"/>
  </cols>
  <sheetData>
    <row r="1" spans="4:13" ht="15.75" customHeight="1">
      <c r="D1" s="857" t="s">
        <v>283</v>
      </c>
      <c r="E1" s="857"/>
      <c r="F1" s="857"/>
      <c r="G1" s="857"/>
      <c r="H1" s="857"/>
      <c r="I1" s="857"/>
      <c r="J1" s="857"/>
      <c r="K1" s="857"/>
      <c r="L1" s="857"/>
      <c r="M1" s="857"/>
    </row>
    <row r="2" spans="4:13" ht="15">
      <c r="D2" s="917" t="s">
        <v>284</v>
      </c>
      <c r="E2" s="917"/>
      <c r="F2" s="917"/>
      <c r="G2" s="917"/>
      <c r="H2" s="917"/>
      <c r="I2" s="917"/>
      <c r="J2" s="917"/>
      <c r="K2" s="917"/>
      <c r="L2" s="917"/>
      <c r="M2" s="917"/>
    </row>
    <row r="3" spans="4:13" ht="15">
      <c r="D3" s="917" t="s">
        <v>877</v>
      </c>
      <c r="E3" s="917"/>
      <c r="F3" s="917"/>
      <c r="G3" s="917"/>
      <c r="H3" s="917"/>
      <c r="I3" s="917"/>
      <c r="J3" s="917"/>
      <c r="K3" s="917"/>
      <c r="L3" s="917"/>
      <c r="M3" s="917"/>
    </row>
    <row r="4" spans="1:13" ht="15.75" thickBot="1">
      <c r="A4" s="286"/>
      <c r="B4" s="286"/>
      <c r="C4" s="286"/>
      <c r="D4" s="1044" t="s">
        <v>878</v>
      </c>
      <c r="E4" s="1044"/>
      <c r="F4" s="1044"/>
      <c r="G4" s="1044"/>
      <c r="H4" s="1044"/>
      <c r="I4" s="1044"/>
      <c r="J4" s="1044"/>
      <c r="K4" s="1044"/>
      <c r="L4" s="1044"/>
      <c r="M4" s="1044"/>
    </row>
    <row r="5" spans="1:12" ht="15.75" thickTop="1">
      <c r="A5" s="232"/>
      <c r="H5" s="1042" t="s">
        <v>462</v>
      </c>
      <c r="I5" s="1043"/>
      <c r="J5" s="1043"/>
      <c r="K5" s="1043"/>
      <c r="L5" s="1043"/>
    </row>
    <row r="6" spans="1:10" ht="18.75" customHeight="1">
      <c r="A6" s="1037" t="s">
        <v>190</v>
      </c>
      <c r="B6" s="1037"/>
      <c r="C6" s="1037"/>
      <c r="D6" s="1037"/>
      <c r="E6" s="1037"/>
      <c r="F6" s="1037"/>
      <c r="G6" s="1037"/>
      <c r="H6" s="1037"/>
      <c r="I6" s="1037"/>
      <c r="J6" s="1037"/>
    </row>
    <row r="7" spans="1:5" ht="13.5" thickBot="1">
      <c r="A7" s="78"/>
      <c r="B7" s="78"/>
      <c r="C7" s="78"/>
      <c r="D7" s="78"/>
      <c r="E7" s="78"/>
    </row>
    <row r="8" spans="1:13" ht="26.25" customHeight="1" thickBot="1">
      <c r="A8" s="563" t="s">
        <v>880</v>
      </c>
      <c r="B8" s="1041" t="s">
        <v>191</v>
      </c>
      <c r="C8" s="1041"/>
      <c r="D8" s="1041"/>
      <c r="E8" s="1041"/>
      <c r="F8" s="1041"/>
      <c r="G8" s="1041"/>
      <c r="H8" s="1041"/>
      <c r="I8" s="1041"/>
      <c r="J8" s="1041"/>
      <c r="L8" s="992" t="s">
        <v>753</v>
      </c>
      <c r="M8" s="992"/>
    </row>
    <row r="9" spans="1:13" s="122" customFormat="1" ht="36.75" customHeight="1" thickBot="1">
      <c r="A9" s="624" t="s">
        <v>189</v>
      </c>
      <c r="B9" s="625">
        <v>200</v>
      </c>
      <c r="C9" s="625">
        <v>300</v>
      </c>
      <c r="D9" s="625">
        <v>400</v>
      </c>
      <c r="E9" s="625">
        <v>500</v>
      </c>
      <c r="F9" s="625">
        <v>600</v>
      </c>
      <c r="G9" s="625">
        <v>700</v>
      </c>
      <c r="H9" s="625">
        <v>800</v>
      </c>
      <c r="I9" s="625">
        <v>900</v>
      </c>
      <c r="J9" s="625">
        <v>1000</v>
      </c>
      <c r="K9" s="117"/>
      <c r="L9" s="992"/>
      <c r="M9" s="992"/>
    </row>
    <row r="10" spans="1:19" s="123" customFormat="1" ht="14.25" customHeight="1">
      <c r="A10" s="626">
        <v>200</v>
      </c>
      <c r="B10" s="629">
        <v>4602.38625</v>
      </c>
      <c r="C10" s="630">
        <v>6013.784699999999</v>
      </c>
      <c r="D10" s="630">
        <v>7916.10435</v>
      </c>
      <c r="E10" s="630">
        <v>8652.48615</v>
      </c>
      <c r="F10" s="630">
        <v>8897.946750000001</v>
      </c>
      <c r="G10" s="630">
        <v>10370.710350000001</v>
      </c>
      <c r="H10" s="630">
        <v>10922.996700000002</v>
      </c>
      <c r="I10" s="631">
        <v>12579.855750000002</v>
      </c>
      <c r="J10" s="632">
        <v>13009.4118</v>
      </c>
      <c r="K10" s="117"/>
      <c r="L10" s="992"/>
      <c r="M10" s="992"/>
      <c r="N10" s="132"/>
      <c r="O10" s="132"/>
      <c r="P10" s="132"/>
      <c r="Q10" s="132"/>
      <c r="R10" s="132"/>
      <c r="S10" s="132"/>
    </row>
    <row r="11" spans="1:22" s="25" customFormat="1" ht="14.25" customHeight="1">
      <c r="A11" s="627">
        <v>300</v>
      </c>
      <c r="B11" s="633">
        <v>6013.784699999999</v>
      </c>
      <c r="C11" s="634">
        <v>7179.72255</v>
      </c>
      <c r="D11" s="634">
        <v>8897.946750000001</v>
      </c>
      <c r="E11" s="634">
        <v>10738.90125</v>
      </c>
      <c r="F11" s="634">
        <v>12365.077725000001</v>
      </c>
      <c r="G11" s="634">
        <v>13623.063300000002</v>
      </c>
      <c r="H11" s="634">
        <v>14175.349650000002</v>
      </c>
      <c r="I11" s="635">
        <v>15402.652650000002</v>
      </c>
      <c r="J11" s="636">
        <v>16445.8602</v>
      </c>
      <c r="K11" s="117"/>
      <c r="L11" s="992"/>
      <c r="M11" s="992"/>
      <c r="N11" s="132"/>
      <c r="O11" s="132"/>
      <c r="P11" s="132"/>
      <c r="Q11" s="132"/>
      <c r="R11" s="132"/>
      <c r="S11" s="132"/>
      <c r="T11" s="123"/>
      <c r="U11" s="123"/>
      <c r="V11" s="123"/>
    </row>
    <row r="12" spans="1:22" s="124" customFormat="1" ht="14.25" customHeight="1">
      <c r="A12" s="627">
        <v>400</v>
      </c>
      <c r="B12" s="633">
        <v>7916.10435</v>
      </c>
      <c r="C12" s="634">
        <v>8897.946750000001</v>
      </c>
      <c r="D12" s="634">
        <v>10922.996700000002</v>
      </c>
      <c r="E12" s="634">
        <v>12579.855750000002</v>
      </c>
      <c r="F12" s="634">
        <v>14113.9845</v>
      </c>
      <c r="G12" s="634">
        <v>15279.92235</v>
      </c>
      <c r="H12" s="634">
        <v>16844.733675000003</v>
      </c>
      <c r="I12" s="635">
        <v>16936.7814</v>
      </c>
      <c r="J12" s="636">
        <v>19176.609375000004</v>
      </c>
      <c r="K12" s="117"/>
      <c r="L12" s="992"/>
      <c r="M12" s="992"/>
      <c r="N12" s="132"/>
      <c r="O12" s="132"/>
      <c r="P12" s="132"/>
      <c r="Q12" s="132"/>
      <c r="R12" s="132"/>
      <c r="S12" s="132"/>
      <c r="T12" s="123"/>
      <c r="U12" s="123"/>
      <c r="V12" s="123"/>
    </row>
    <row r="13" spans="1:22" ht="14.25" customHeight="1">
      <c r="A13" s="627">
        <v>500</v>
      </c>
      <c r="B13" s="633">
        <v>8652.48615</v>
      </c>
      <c r="C13" s="634">
        <v>10738.90125</v>
      </c>
      <c r="D13" s="634">
        <v>12579.855750000002</v>
      </c>
      <c r="E13" s="634">
        <v>14175.349650000002</v>
      </c>
      <c r="F13" s="634">
        <v>15402.652650000002</v>
      </c>
      <c r="G13" s="634">
        <v>16445.8602</v>
      </c>
      <c r="H13" s="634">
        <v>19514.117700000003</v>
      </c>
      <c r="I13" s="635">
        <v>20127.769200000002</v>
      </c>
      <c r="J13" s="636">
        <v>21907.358550000004</v>
      </c>
      <c r="K13" s="117"/>
      <c r="L13" s="992"/>
      <c r="M13" s="992"/>
      <c r="N13" s="132"/>
      <c r="O13" s="132"/>
      <c r="P13" s="132"/>
      <c r="Q13" s="132"/>
      <c r="R13" s="132"/>
      <c r="S13" s="132"/>
      <c r="T13" s="123"/>
      <c r="U13" s="123"/>
      <c r="V13" s="123"/>
    </row>
    <row r="14" spans="1:22" s="124" customFormat="1" ht="14.25" customHeight="1">
      <c r="A14" s="627">
        <v>600</v>
      </c>
      <c r="B14" s="633">
        <v>8897.946750000001</v>
      </c>
      <c r="C14" s="634">
        <v>12365.077725000001</v>
      </c>
      <c r="D14" s="634">
        <v>14113.9845</v>
      </c>
      <c r="E14" s="634">
        <v>15402.652650000002</v>
      </c>
      <c r="F14" s="634">
        <v>16936.7814</v>
      </c>
      <c r="G14" s="634">
        <v>19176.609375000004</v>
      </c>
      <c r="H14" s="634">
        <v>20618.6904</v>
      </c>
      <c r="I14" s="635">
        <v>21539.167650000003</v>
      </c>
      <c r="J14" s="636">
        <v>22705.105499999998</v>
      </c>
      <c r="K14" s="117"/>
      <c r="L14" s="992"/>
      <c r="M14" s="992"/>
      <c r="N14" s="132"/>
      <c r="O14" s="132"/>
      <c r="P14" s="132"/>
      <c r="Q14" s="132"/>
      <c r="R14" s="132"/>
      <c r="S14" s="132"/>
      <c r="T14" s="123"/>
      <c r="U14" s="123"/>
      <c r="V14" s="123"/>
    </row>
    <row r="15" spans="1:22" s="124" customFormat="1" ht="14.25" customHeight="1">
      <c r="A15" s="627">
        <v>700</v>
      </c>
      <c r="B15" s="633">
        <v>10370.710350000001</v>
      </c>
      <c r="C15" s="634">
        <v>13623.063300000002</v>
      </c>
      <c r="D15" s="634">
        <v>15279.92235</v>
      </c>
      <c r="E15" s="634">
        <v>16445.8602</v>
      </c>
      <c r="F15" s="634">
        <v>19176.609375000004</v>
      </c>
      <c r="G15" s="634">
        <v>21907.358550000004</v>
      </c>
      <c r="H15" s="634">
        <v>23288.074425000006</v>
      </c>
      <c r="I15" s="635">
        <v>22950.5661</v>
      </c>
      <c r="J15" s="636">
        <v>26233.601625000003</v>
      </c>
      <c r="K15" s="117"/>
      <c r="L15" s="288"/>
      <c r="M15" s="288"/>
      <c r="N15" s="132"/>
      <c r="O15" s="132"/>
      <c r="P15" s="132"/>
      <c r="Q15" s="132"/>
      <c r="R15" s="132"/>
      <c r="S15" s="132"/>
      <c r="T15" s="123"/>
      <c r="U15" s="123"/>
      <c r="V15" s="123"/>
    </row>
    <row r="16" spans="1:22" s="124" customFormat="1" ht="14.25" customHeight="1">
      <c r="A16" s="627">
        <v>800</v>
      </c>
      <c r="B16" s="633">
        <v>10922.996700000002</v>
      </c>
      <c r="C16" s="634">
        <v>14175.349650000002</v>
      </c>
      <c r="D16" s="634">
        <v>16844.733675000003</v>
      </c>
      <c r="E16" s="634">
        <v>19514.117700000003</v>
      </c>
      <c r="F16" s="634">
        <v>20618.6904</v>
      </c>
      <c r="G16" s="634">
        <v>23288.074425000006</v>
      </c>
      <c r="H16" s="634">
        <v>25957.45845</v>
      </c>
      <c r="I16" s="635">
        <v>26356.331925000002</v>
      </c>
      <c r="J16" s="636">
        <v>29762.09775</v>
      </c>
      <c r="K16" s="117"/>
      <c r="L16" s="288"/>
      <c r="M16" s="288"/>
      <c r="N16" s="132"/>
      <c r="O16" s="132"/>
      <c r="P16" s="132"/>
      <c r="Q16" s="132"/>
      <c r="R16" s="132"/>
      <c r="S16" s="132"/>
      <c r="T16" s="123"/>
      <c r="U16" s="123"/>
      <c r="V16" s="123"/>
    </row>
    <row r="17" spans="1:28" s="124" customFormat="1" ht="14.25" customHeight="1">
      <c r="A17" s="627">
        <v>900</v>
      </c>
      <c r="B17" s="633">
        <v>12579.855750000002</v>
      </c>
      <c r="C17" s="634">
        <v>15402.652650000002</v>
      </c>
      <c r="D17" s="634">
        <v>16936.7814</v>
      </c>
      <c r="E17" s="634">
        <v>20127.769200000002</v>
      </c>
      <c r="F17" s="634">
        <v>21539.167650000003</v>
      </c>
      <c r="G17" s="634">
        <v>22950.5661</v>
      </c>
      <c r="H17" s="634">
        <v>26356.331925000002</v>
      </c>
      <c r="I17" s="635">
        <v>29762.09775</v>
      </c>
      <c r="J17" s="636">
        <v>32615.577225000005</v>
      </c>
      <c r="K17" s="117"/>
      <c r="L17" s="288"/>
      <c r="M17" s="288"/>
      <c r="N17" s="132"/>
      <c r="O17" s="132"/>
      <c r="P17" s="991"/>
      <c r="Q17" s="991"/>
      <c r="R17" s="991"/>
      <c r="S17" s="991"/>
      <c r="T17" s="991"/>
      <c r="U17" s="991"/>
      <c r="V17" s="991"/>
      <c r="W17" s="991"/>
      <c r="X17" s="991"/>
      <c r="Y17" s="991"/>
      <c r="Z17" s="991"/>
      <c r="AA17" s="991"/>
      <c r="AB17" s="991"/>
    </row>
    <row r="18" spans="1:22" s="124" customFormat="1" ht="14.25" customHeight="1" thickBot="1">
      <c r="A18" s="628">
        <v>1000</v>
      </c>
      <c r="B18" s="637">
        <v>13009.4118</v>
      </c>
      <c r="C18" s="638">
        <v>16445.8602</v>
      </c>
      <c r="D18" s="638">
        <v>19176.609375000004</v>
      </c>
      <c r="E18" s="638">
        <v>21907.358550000004</v>
      </c>
      <c r="F18" s="638">
        <v>22705.105499999998</v>
      </c>
      <c r="G18" s="638">
        <v>26233.601625000003</v>
      </c>
      <c r="H18" s="638">
        <v>29762.09775</v>
      </c>
      <c r="I18" s="639">
        <v>32615.577225000005</v>
      </c>
      <c r="J18" s="640">
        <v>35469.05670000001</v>
      </c>
      <c r="K18" s="117"/>
      <c r="L18" s="288"/>
      <c r="M18" s="288"/>
      <c r="N18" s="132"/>
      <c r="O18" s="132"/>
      <c r="P18" s="132"/>
      <c r="Q18" s="132"/>
      <c r="R18" s="132"/>
      <c r="S18" s="132"/>
      <c r="T18" s="123"/>
      <c r="U18" s="123"/>
      <c r="V18" s="123"/>
    </row>
    <row r="19" spans="1:13" s="124" customFormat="1" ht="14.25" customHeight="1" thickBo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40"/>
      <c r="K19" s="117"/>
      <c r="L19" s="288"/>
      <c r="M19" s="288"/>
    </row>
    <row r="20" spans="1:13" s="131" customFormat="1" ht="14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287"/>
      <c r="L20" s="288"/>
      <c r="M20" s="288"/>
    </row>
    <row r="21" spans="1:13" ht="14.25" customHeight="1">
      <c r="A21" s="641" t="s">
        <v>352</v>
      </c>
      <c r="B21" s="5"/>
      <c r="C21" s="5"/>
      <c r="D21" s="5"/>
      <c r="E21" s="6"/>
      <c r="K21" s="117"/>
      <c r="L21" s="288"/>
      <c r="M21" s="288"/>
    </row>
    <row r="22" spans="2:13" ht="14.25" customHeight="1" thickBot="1">
      <c r="B22" s="133"/>
      <c r="C22" s="133"/>
      <c r="D22" s="133"/>
      <c r="E22" s="133"/>
      <c r="F22" s="133"/>
      <c r="G22" s="133"/>
      <c r="H22" s="133"/>
      <c r="I22" s="133"/>
      <c r="J22" s="134"/>
      <c r="K22" s="117"/>
      <c r="L22" s="288"/>
      <c r="M22" s="288"/>
    </row>
    <row r="23" spans="1:13" ht="60" customHeight="1" thickBot="1">
      <c r="A23" s="642" t="s">
        <v>718</v>
      </c>
      <c r="B23" s="1029" t="s">
        <v>451</v>
      </c>
      <c r="C23" s="1030"/>
      <c r="D23" s="1029" t="s">
        <v>748</v>
      </c>
      <c r="E23" s="1030"/>
      <c r="F23" s="993" t="s">
        <v>459</v>
      </c>
      <c r="G23" s="994"/>
      <c r="H23" s="995"/>
      <c r="I23" s="993" t="s">
        <v>444</v>
      </c>
      <c r="J23" s="995"/>
      <c r="L23" s="288"/>
      <c r="M23" s="288"/>
    </row>
    <row r="24" spans="1:13" ht="15">
      <c r="A24" s="1003" t="s">
        <v>719</v>
      </c>
      <c r="B24" s="1006" t="s">
        <v>561</v>
      </c>
      <c r="C24" s="1007"/>
      <c r="D24" s="1012" t="s">
        <v>738</v>
      </c>
      <c r="E24" s="1013"/>
      <c r="F24" s="996" t="s">
        <v>743</v>
      </c>
      <c r="G24" s="996"/>
      <c r="H24" s="996"/>
      <c r="I24" s="1000">
        <v>20000</v>
      </c>
      <c r="J24" s="1001"/>
      <c r="K24" s="285"/>
      <c r="L24" s="288"/>
      <c r="M24" s="288"/>
    </row>
    <row r="25" spans="1:13" ht="15">
      <c r="A25" s="1004"/>
      <c r="B25" s="1008" t="s">
        <v>562</v>
      </c>
      <c r="C25" s="1009"/>
      <c r="D25" s="1014" t="s">
        <v>739</v>
      </c>
      <c r="E25" s="1015"/>
      <c r="F25" s="997" t="s">
        <v>744</v>
      </c>
      <c r="G25" s="997"/>
      <c r="H25" s="997"/>
      <c r="I25" s="998">
        <v>21800</v>
      </c>
      <c r="J25" s="999"/>
      <c r="K25" s="285"/>
      <c r="L25" s="288"/>
      <c r="M25" s="288"/>
    </row>
    <row r="26" spans="1:13" ht="15.75" thickBot="1">
      <c r="A26" s="1005"/>
      <c r="B26" s="1010" t="s">
        <v>563</v>
      </c>
      <c r="C26" s="1011"/>
      <c r="D26" s="1016" t="s">
        <v>740</v>
      </c>
      <c r="E26" s="1017"/>
      <c r="F26" s="1002" t="s">
        <v>745</v>
      </c>
      <c r="G26" s="1002"/>
      <c r="H26" s="1002"/>
      <c r="I26" s="1031">
        <v>56600</v>
      </c>
      <c r="J26" s="1032"/>
      <c r="K26" s="285"/>
      <c r="L26" s="288"/>
      <c r="M26" s="288"/>
    </row>
    <row r="27" spans="1:11" ht="15">
      <c r="A27" s="1018" t="s">
        <v>714</v>
      </c>
      <c r="B27" s="1021" t="s">
        <v>726</v>
      </c>
      <c r="C27" s="1022"/>
      <c r="D27" s="1012" t="s">
        <v>727</v>
      </c>
      <c r="E27" s="1013"/>
      <c r="F27" s="996" t="s">
        <v>747</v>
      </c>
      <c r="G27" s="996"/>
      <c r="H27" s="996"/>
      <c r="I27" s="1000">
        <v>30100</v>
      </c>
      <c r="J27" s="1001"/>
      <c r="K27" s="285"/>
    </row>
    <row r="28" spans="1:11" ht="15">
      <c r="A28" s="1019"/>
      <c r="B28" s="1023" t="s">
        <v>728</v>
      </c>
      <c r="C28" s="1024"/>
      <c r="D28" s="1014" t="s">
        <v>729</v>
      </c>
      <c r="E28" s="1015"/>
      <c r="F28" s="997" t="s">
        <v>749</v>
      </c>
      <c r="G28" s="997"/>
      <c r="H28" s="997"/>
      <c r="I28" s="1033">
        <v>37800</v>
      </c>
      <c r="J28" s="1034"/>
      <c r="K28" s="285"/>
    </row>
    <row r="29" spans="1:11" ht="15">
      <c r="A29" s="1019"/>
      <c r="B29" s="1025" t="s">
        <v>730</v>
      </c>
      <c r="C29" s="1026"/>
      <c r="D29" s="1014" t="s">
        <v>731</v>
      </c>
      <c r="E29" s="1015"/>
      <c r="F29" s="997" t="s">
        <v>750</v>
      </c>
      <c r="G29" s="997"/>
      <c r="H29" s="997"/>
      <c r="I29" s="1033">
        <v>47600</v>
      </c>
      <c r="J29" s="1034"/>
      <c r="K29" s="285"/>
    </row>
    <row r="30" spans="1:11" ht="15.75" thickBot="1">
      <c r="A30" s="1020"/>
      <c r="B30" s="1027" t="s">
        <v>735</v>
      </c>
      <c r="C30" s="1028"/>
      <c r="D30" s="1016" t="s">
        <v>732</v>
      </c>
      <c r="E30" s="1017"/>
      <c r="F30" s="1002" t="s">
        <v>751</v>
      </c>
      <c r="G30" s="1002"/>
      <c r="H30" s="1002"/>
      <c r="I30" s="1035">
        <v>57000</v>
      </c>
      <c r="J30" s="1036"/>
      <c r="K30" s="285"/>
    </row>
    <row r="31" spans="1:5" ht="15">
      <c r="A31" s="5"/>
      <c r="B31" s="5"/>
      <c r="C31" s="5"/>
      <c r="D31" s="5"/>
      <c r="E31" s="6"/>
    </row>
    <row r="32" spans="1:5" ht="15">
      <c r="A32" s="5"/>
      <c r="B32" s="5"/>
      <c r="C32" s="5"/>
      <c r="D32" s="5"/>
      <c r="E32" s="6"/>
    </row>
    <row r="33" spans="1:5" ht="15">
      <c r="A33" s="5"/>
      <c r="B33" s="5"/>
      <c r="C33" s="5"/>
      <c r="D33" s="5"/>
      <c r="E33" s="6"/>
    </row>
    <row r="34" spans="1:5" ht="15">
      <c r="A34" s="5"/>
      <c r="B34" s="5"/>
      <c r="C34" s="5"/>
      <c r="D34" s="5"/>
      <c r="E34" s="6"/>
    </row>
    <row r="35" spans="1:5" ht="15">
      <c r="A35" s="5"/>
      <c r="B35" s="5"/>
      <c r="C35" s="5"/>
      <c r="D35" s="5"/>
      <c r="E35" s="6"/>
    </row>
    <row r="36" spans="1:5" ht="15">
      <c r="A36" s="5"/>
      <c r="B36" s="5"/>
      <c r="C36" s="5"/>
      <c r="D36" s="5"/>
      <c r="E36" s="6"/>
    </row>
    <row r="37" spans="1:5" ht="15">
      <c r="A37" s="5"/>
      <c r="B37" s="5"/>
      <c r="C37" s="5"/>
      <c r="D37" s="5"/>
      <c r="E37" s="6"/>
    </row>
    <row r="38" spans="1:5" ht="15">
      <c r="A38" s="5"/>
      <c r="B38" s="5"/>
      <c r="C38" s="5"/>
      <c r="D38" s="5"/>
      <c r="E38" s="6"/>
    </row>
    <row r="39" spans="1:5" ht="15">
      <c r="A39" s="5"/>
      <c r="B39" s="5"/>
      <c r="C39" s="5"/>
      <c r="D39" s="5"/>
      <c r="E39" s="6"/>
    </row>
    <row r="40" spans="1:5" ht="15">
      <c r="A40" s="5"/>
      <c r="B40" s="5"/>
      <c r="C40" s="5"/>
      <c r="D40" s="5"/>
      <c r="E40" s="6"/>
    </row>
    <row r="41" spans="1:5" ht="15">
      <c r="A41" s="5"/>
      <c r="B41" s="5"/>
      <c r="C41" s="5"/>
      <c r="D41" s="5"/>
      <c r="E41" s="6"/>
    </row>
    <row r="42" spans="1:5" ht="15">
      <c r="A42" s="5"/>
      <c r="B42" s="5"/>
      <c r="C42" s="5"/>
      <c r="D42" s="5"/>
      <c r="E42" s="6"/>
    </row>
    <row r="43" spans="1:5" ht="15">
      <c r="A43" s="5"/>
      <c r="B43" s="5"/>
      <c r="C43" s="5"/>
      <c r="D43" s="5"/>
      <c r="E43" s="6"/>
    </row>
    <row r="44" spans="1:5" ht="15">
      <c r="A44" s="5"/>
      <c r="B44" s="5"/>
      <c r="C44" s="5"/>
      <c r="D44" s="5"/>
      <c r="E44" s="6"/>
    </row>
    <row r="45" spans="1:5" ht="15">
      <c r="A45" s="5"/>
      <c r="B45" s="5"/>
      <c r="C45" s="5"/>
      <c r="D45" s="5"/>
      <c r="E45" s="6"/>
    </row>
    <row r="46" spans="1:5" ht="15">
      <c r="A46" s="5"/>
      <c r="B46" s="5"/>
      <c r="C46" s="5"/>
      <c r="D46" s="5"/>
      <c r="E46" s="6"/>
    </row>
    <row r="47" spans="1:5" ht="15">
      <c r="A47" s="5"/>
      <c r="B47" s="5"/>
      <c r="C47" s="5"/>
      <c r="D47" s="5"/>
      <c r="E47" s="6"/>
    </row>
    <row r="48" spans="1:5" ht="15">
      <c r="A48" s="5"/>
      <c r="B48" s="5"/>
      <c r="C48" s="5"/>
      <c r="D48" s="5"/>
      <c r="E48" s="6"/>
    </row>
    <row r="49" spans="1:5" ht="15">
      <c r="A49" s="5"/>
      <c r="B49" s="5"/>
      <c r="C49" s="5"/>
      <c r="D49" s="5"/>
      <c r="E49" s="6"/>
    </row>
    <row r="50" spans="1:5" ht="15">
      <c r="A50" s="5"/>
      <c r="B50" s="5"/>
      <c r="C50" s="5"/>
      <c r="D50" s="5"/>
      <c r="E50" s="6"/>
    </row>
    <row r="51" spans="1:5" ht="15">
      <c r="A51" s="5"/>
      <c r="B51" s="5"/>
      <c r="C51" s="5"/>
      <c r="D51" s="5"/>
      <c r="E51" s="6"/>
    </row>
    <row r="52" spans="1:5" ht="15">
      <c r="A52" s="5"/>
      <c r="B52" s="5"/>
      <c r="C52" s="5"/>
      <c r="D52" s="5"/>
      <c r="E52" s="6"/>
    </row>
    <row r="53" spans="1:5" ht="15">
      <c r="A53" s="5"/>
      <c r="B53" s="5"/>
      <c r="C53" s="5"/>
      <c r="D53" s="5"/>
      <c r="E53" s="6"/>
    </row>
    <row r="54" spans="1:5" ht="15">
      <c r="A54" s="5"/>
      <c r="B54" s="5"/>
      <c r="C54" s="5"/>
      <c r="D54" s="5"/>
      <c r="E54" s="6"/>
    </row>
    <row r="55" spans="1:5" ht="15">
      <c r="A55" s="5"/>
      <c r="B55" s="5"/>
      <c r="C55" s="5"/>
      <c r="D55" s="5"/>
      <c r="E55" s="6"/>
    </row>
    <row r="56" spans="1:5" ht="15">
      <c r="A56" s="5"/>
      <c r="B56" s="5"/>
      <c r="C56" s="5"/>
      <c r="D56" s="5"/>
      <c r="E56" s="6"/>
    </row>
    <row r="57" spans="1:5" ht="15">
      <c r="A57" s="5"/>
      <c r="B57" s="5"/>
      <c r="C57" s="5"/>
      <c r="D57" s="5"/>
      <c r="E57" s="6"/>
    </row>
    <row r="58" spans="1:5" ht="15">
      <c r="A58" s="5"/>
      <c r="B58" s="5"/>
      <c r="C58" s="5"/>
      <c r="D58" s="5"/>
      <c r="E58" s="6"/>
    </row>
    <row r="59" spans="1:5" ht="15">
      <c r="A59" s="5"/>
      <c r="B59" s="5"/>
      <c r="C59" s="5"/>
      <c r="D59" s="5"/>
      <c r="E59" s="6"/>
    </row>
    <row r="60" spans="1:5" ht="15">
      <c r="A60" s="5"/>
      <c r="B60" s="5"/>
      <c r="C60" s="5"/>
      <c r="D60" s="5"/>
      <c r="E60" s="6"/>
    </row>
    <row r="61" spans="1:5" ht="15">
      <c r="A61" s="5"/>
      <c r="B61" s="5"/>
      <c r="C61" s="5"/>
      <c r="D61" s="5"/>
      <c r="E61" s="6"/>
    </row>
    <row r="62" spans="1:5" ht="15">
      <c r="A62" s="5"/>
      <c r="B62" s="5"/>
      <c r="C62" s="5"/>
      <c r="D62" s="5"/>
      <c r="E62" s="6"/>
    </row>
    <row r="63" spans="1:5" ht="15">
      <c r="A63" s="5"/>
      <c r="B63" s="5"/>
      <c r="C63" s="5"/>
      <c r="D63" s="5"/>
      <c r="E63" s="6"/>
    </row>
    <row r="64" spans="1:5" ht="15">
      <c r="A64" s="5"/>
      <c r="B64" s="5"/>
      <c r="C64" s="5"/>
      <c r="D64" s="5"/>
      <c r="E64" s="6"/>
    </row>
    <row r="65" spans="1:5" ht="15">
      <c r="A65" s="5"/>
      <c r="B65" s="5"/>
      <c r="C65" s="5"/>
      <c r="D65" s="5"/>
      <c r="E65" s="6"/>
    </row>
    <row r="66" spans="1:5" ht="15">
      <c r="A66" s="5"/>
      <c r="B66" s="5"/>
      <c r="C66" s="5"/>
      <c r="D66" s="5"/>
      <c r="E66" s="6"/>
    </row>
    <row r="67" spans="1:5" ht="15">
      <c r="A67" s="5"/>
      <c r="B67" s="5"/>
      <c r="C67" s="5"/>
      <c r="D67" s="5"/>
      <c r="E67" s="6"/>
    </row>
    <row r="68" spans="1:5" ht="15">
      <c r="A68" s="5"/>
      <c r="B68" s="5"/>
      <c r="C68" s="5"/>
      <c r="D68" s="5"/>
      <c r="E68" s="6"/>
    </row>
    <row r="69" spans="1:5" ht="15">
      <c r="A69" s="5"/>
      <c r="B69" s="5"/>
      <c r="C69" s="5"/>
      <c r="D69" s="5"/>
      <c r="E69" s="6"/>
    </row>
    <row r="70" spans="1:5" ht="15">
      <c r="A70" s="5"/>
      <c r="B70" s="5"/>
      <c r="C70" s="5"/>
      <c r="D70" s="5"/>
      <c r="E70" s="6"/>
    </row>
    <row r="71" spans="1:5" ht="15">
      <c r="A71" s="5"/>
      <c r="B71" s="5"/>
      <c r="C71" s="5"/>
      <c r="D71" s="5"/>
      <c r="E71" s="6"/>
    </row>
    <row r="72" spans="1:5" ht="15">
      <c r="A72" s="5"/>
      <c r="B72" s="5"/>
      <c r="C72" s="5"/>
      <c r="D72" s="5"/>
      <c r="E72" s="6"/>
    </row>
    <row r="73" spans="1:5" ht="15">
      <c r="A73" s="5"/>
      <c r="B73" s="5"/>
      <c r="C73" s="5"/>
      <c r="D73" s="5"/>
      <c r="E73" s="6"/>
    </row>
    <row r="74" spans="1:5" ht="15">
      <c r="A74" s="5"/>
      <c r="B74" s="5"/>
      <c r="C74" s="5"/>
      <c r="D74" s="5"/>
      <c r="E74" s="6"/>
    </row>
    <row r="75" spans="1:5" ht="15">
      <c r="A75" s="5"/>
      <c r="B75" s="5"/>
      <c r="C75" s="5"/>
      <c r="D75" s="5"/>
      <c r="E75" s="6"/>
    </row>
    <row r="76" spans="1:5" ht="15">
      <c r="A76" s="5"/>
      <c r="B76" s="5"/>
      <c r="C76" s="5"/>
      <c r="D76" s="5"/>
      <c r="E76" s="6"/>
    </row>
    <row r="77" spans="1:5" ht="15">
      <c r="A77" s="5"/>
      <c r="B77" s="5"/>
      <c r="C77" s="5"/>
      <c r="D77" s="5"/>
      <c r="E77" s="6"/>
    </row>
    <row r="78" spans="1:5" ht="15">
      <c r="A78" s="5"/>
      <c r="B78" s="5"/>
      <c r="C78" s="5"/>
      <c r="D78" s="5"/>
      <c r="E78" s="6"/>
    </row>
    <row r="79" spans="1:5" ht="15">
      <c r="A79" s="5"/>
      <c r="B79" s="5"/>
      <c r="C79" s="5"/>
      <c r="D79" s="5"/>
      <c r="E79" s="6"/>
    </row>
    <row r="80" spans="1:5" ht="15">
      <c r="A80" s="5"/>
      <c r="B80" s="5"/>
      <c r="C80" s="5"/>
      <c r="D80" s="5"/>
      <c r="E80" s="6"/>
    </row>
    <row r="81" spans="1:5" ht="15">
      <c r="A81" s="5"/>
      <c r="B81" s="5"/>
      <c r="C81" s="5"/>
      <c r="D81" s="5"/>
      <c r="E81" s="6"/>
    </row>
    <row r="82" spans="1:5" ht="15">
      <c r="A82" s="5"/>
      <c r="B82" s="5"/>
      <c r="C82" s="5"/>
      <c r="D82" s="5"/>
      <c r="E82" s="6"/>
    </row>
    <row r="83" spans="1:5" ht="15">
      <c r="A83" s="5"/>
      <c r="B83" s="5"/>
      <c r="C83" s="5"/>
      <c r="D83" s="5"/>
      <c r="E83" s="6"/>
    </row>
    <row r="84" spans="1:5" ht="15">
      <c r="A84" s="5"/>
      <c r="B84" s="5"/>
      <c r="C84" s="5"/>
      <c r="D84" s="5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</sheetData>
  <sheetProtection/>
  <mergeCells count="44">
    <mergeCell ref="A6:J6"/>
    <mergeCell ref="A19:J19"/>
    <mergeCell ref="B8:J8"/>
    <mergeCell ref="H5:L5"/>
    <mergeCell ref="D1:M1"/>
    <mergeCell ref="D2:M2"/>
    <mergeCell ref="D3:M3"/>
    <mergeCell ref="D4:M4"/>
    <mergeCell ref="I26:J26"/>
    <mergeCell ref="I27:J27"/>
    <mergeCell ref="I28:J28"/>
    <mergeCell ref="I29:J29"/>
    <mergeCell ref="I30:J30"/>
    <mergeCell ref="D27:E27"/>
    <mergeCell ref="D28:E28"/>
    <mergeCell ref="D29:E29"/>
    <mergeCell ref="D30:E30"/>
    <mergeCell ref="B23:C23"/>
    <mergeCell ref="D23:E23"/>
    <mergeCell ref="A27:A30"/>
    <mergeCell ref="B27:C27"/>
    <mergeCell ref="B28:C28"/>
    <mergeCell ref="B29:C29"/>
    <mergeCell ref="B30:C30"/>
    <mergeCell ref="A24:A26"/>
    <mergeCell ref="B24:C24"/>
    <mergeCell ref="B25:C25"/>
    <mergeCell ref="B26:C26"/>
    <mergeCell ref="D24:E24"/>
    <mergeCell ref="D25:E25"/>
    <mergeCell ref="D26:E26"/>
    <mergeCell ref="F26:H26"/>
    <mergeCell ref="F27:H27"/>
    <mergeCell ref="F28:H28"/>
    <mergeCell ref="F29:H29"/>
    <mergeCell ref="F30:H30"/>
    <mergeCell ref="P17:AB17"/>
    <mergeCell ref="L8:M14"/>
    <mergeCell ref="F23:H23"/>
    <mergeCell ref="F24:H24"/>
    <mergeCell ref="F25:H25"/>
    <mergeCell ref="I25:J25"/>
    <mergeCell ref="I23:J23"/>
    <mergeCell ref="I24:J24"/>
  </mergeCells>
  <hyperlinks>
    <hyperlink ref="H5" location="Содержание!A1" display="Вернутся к содержанию"/>
  </hyperlinks>
  <printOptions/>
  <pageMargins left="0.5118110236220472" right="0.2755905511811024" top="0.35433070866141736" bottom="0.31496062992125984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70" zoomScaleSheetLayoutView="70" zoomScalePageLayoutView="0" workbookViewId="0" topLeftCell="A1">
      <selection activeCell="T7" sqref="T7"/>
    </sheetView>
  </sheetViews>
  <sheetFormatPr defaultColWidth="9.140625" defaultRowHeight="12.75"/>
  <cols>
    <col min="1" max="1" width="10.7109375" style="78" bestFit="1" customWidth="1"/>
    <col min="2" max="2" width="8.421875" style="78" customWidth="1"/>
    <col min="3" max="3" width="7.28125" style="78" customWidth="1"/>
    <col min="4" max="4" width="7.421875" style="78" customWidth="1"/>
    <col min="5" max="5" width="7.28125" style="78" customWidth="1"/>
    <col min="6" max="6" width="7.421875" style="78" customWidth="1"/>
    <col min="7" max="7" width="7.140625" style="78" customWidth="1"/>
    <col min="8" max="11" width="7.7109375" style="78" customWidth="1"/>
    <col min="12" max="20" width="7.8515625" style="78" customWidth="1"/>
    <col min="21" max="16384" width="9.140625" style="78" customWidth="1"/>
  </cols>
  <sheetData>
    <row r="1" spans="4:20" ht="24.75" customHeight="1">
      <c r="D1" s="26"/>
      <c r="E1" s="135"/>
      <c r="F1" s="26"/>
      <c r="G1" s="26"/>
      <c r="H1" s="26"/>
      <c r="I1" s="26"/>
      <c r="K1" s="26"/>
      <c r="L1" s="136"/>
      <c r="M1" s="26"/>
      <c r="N1" s="26"/>
      <c r="O1" s="643"/>
      <c r="P1" s="643"/>
      <c r="Q1" s="1050" t="s">
        <v>283</v>
      </c>
      <c r="R1" s="1050"/>
      <c r="S1" s="1050"/>
      <c r="T1" s="1050"/>
    </row>
    <row r="2" spans="4:20" ht="20.25">
      <c r="D2" s="26"/>
      <c r="E2" s="26"/>
      <c r="F2" s="137"/>
      <c r="G2" s="26"/>
      <c r="H2" s="26"/>
      <c r="I2" s="26"/>
      <c r="K2" s="26"/>
      <c r="L2" s="26"/>
      <c r="N2" s="26"/>
      <c r="O2" s="643"/>
      <c r="P2" s="1051" t="s">
        <v>284</v>
      </c>
      <c r="Q2" s="1051"/>
      <c r="R2" s="1051"/>
      <c r="S2" s="1051"/>
      <c r="T2" s="1051"/>
    </row>
    <row r="3" spans="4:20" ht="20.25">
      <c r="D3" s="26"/>
      <c r="E3" s="26"/>
      <c r="F3" s="137"/>
      <c r="G3" s="26"/>
      <c r="H3" s="26"/>
      <c r="I3" s="26"/>
      <c r="K3" s="26"/>
      <c r="L3" s="26"/>
      <c r="N3" s="1051" t="s">
        <v>877</v>
      </c>
      <c r="O3" s="1051"/>
      <c r="P3" s="1051"/>
      <c r="Q3" s="1051"/>
      <c r="R3" s="1051"/>
      <c r="S3" s="1051"/>
      <c r="T3" s="1051"/>
    </row>
    <row r="4" spans="1:20" ht="15.75">
      <c r="A4" s="138"/>
      <c r="B4" s="138"/>
      <c r="C4" s="138"/>
      <c r="D4" s="122"/>
      <c r="E4" s="139"/>
      <c r="F4" s="122"/>
      <c r="G4" s="122"/>
      <c r="H4" s="122"/>
      <c r="I4" s="122"/>
      <c r="J4" s="138"/>
      <c r="K4" s="138"/>
      <c r="L4" s="138"/>
      <c r="M4" s="138"/>
      <c r="N4" s="138"/>
      <c r="O4" s="1052" t="s">
        <v>878</v>
      </c>
      <c r="P4" s="1052"/>
      <c r="Q4" s="1052"/>
      <c r="R4" s="1052"/>
      <c r="S4" s="1052"/>
      <c r="T4" s="1052"/>
    </row>
    <row r="5" spans="1:20" ht="19.5" thickBot="1">
      <c r="A5" s="80"/>
      <c r="B5" s="80"/>
      <c r="C5" s="80"/>
      <c r="D5" s="80"/>
      <c r="E5" s="80"/>
      <c r="F5" s="80"/>
      <c r="G5" s="80"/>
      <c r="H5" s="80"/>
      <c r="I5" s="140"/>
      <c r="J5" s="140"/>
      <c r="K5" s="80"/>
      <c r="L5" s="80"/>
      <c r="M5" s="80"/>
      <c r="N5" s="222"/>
      <c r="O5" s="222"/>
      <c r="P5" s="222"/>
      <c r="Q5" s="222"/>
      <c r="R5" s="222"/>
      <c r="S5" s="222"/>
      <c r="T5" s="222"/>
    </row>
    <row r="6" spans="9:10" ht="19.5" thickTop="1">
      <c r="I6" s="141"/>
      <c r="J6" s="141"/>
    </row>
    <row r="7" spans="1:19" ht="18">
      <c r="A7" s="233"/>
      <c r="I7" s="644"/>
      <c r="J7" s="644"/>
      <c r="P7" s="1053" t="s">
        <v>462</v>
      </c>
      <c r="Q7" s="1053"/>
      <c r="R7" s="1053"/>
      <c r="S7" s="1053"/>
    </row>
    <row r="8" spans="7:10" ht="18">
      <c r="G8" s="645" t="s">
        <v>2</v>
      </c>
      <c r="J8" s="143"/>
    </row>
    <row r="9" ht="13.5" thickBot="1"/>
    <row r="10" spans="1:20" ht="30" customHeight="1" thickBot="1">
      <c r="A10" s="1045" t="s">
        <v>0</v>
      </c>
      <c r="B10" s="1046"/>
      <c r="C10" s="1047" t="s">
        <v>191</v>
      </c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9"/>
    </row>
    <row r="11" spans="1:20" ht="30" customHeight="1" thickBot="1">
      <c r="A11" s="439" t="s">
        <v>3</v>
      </c>
      <c r="B11" s="646">
        <v>100</v>
      </c>
      <c r="C11" s="549">
        <v>150</v>
      </c>
      <c r="D11" s="549">
        <v>200</v>
      </c>
      <c r="E11" s="549">
        <v>250</v>
      </c>
      <c r="F11" s="549">
        <v>300</v>
      </c>
      <c r="G11" s="549">
        <v>350</v>
      </c>
      <c r="H11" s="549">
        <v>400</v>
      </c>
      <c r="I11" s="549">
        <v>450</v>
      </c>
      <c r="J11" s="549">
        <v>500</v>
      </c>
      <c r="K11" s="549">
        <v>550</v>
      </c>
      <c r="L11" s="549">
        <v>600</v>
      </c>
      <c r="M11" s="549">
        <v>650</v>
      </c>
      <c r="N11" s="549">
        <v>700</v>
      </c>
      <c r="O11" s="549">
        <v>750</v>
      </c>
      <c r="P11" s="549">
        <v>800</v>
      </c>
      <c r="Q11" s="549">
        <v>850</v>
      </c>
      <c r="R11" s="549">
        <v>900</v>
      </c>
      <c r="S11" s="549">
        <v>950</v>
      </c>
      <c r="T11" s="647">
        <v>1000</v>
      </c>
    </row>
    <row r="12" spans="1:20" ht="18" customHeight="1">
      <c r="A12" s="648">
        <v>50</v>
      </c>
      <c r="B12" s="187">
        <v>1130.877</v>
      </c>
      <c r="C12" s="180">
        <v>1215.522</v>
      </c>
      <c r="D12" s="180">
        <v>1300.167</v>
      </c>
      <c r="E12" s="180">
        <v>1384.812</v>
      </c>
      <c r="F12" s="180">
        <v>1469.4569999999999</v>
      </c>
      <c r="G12" s="180">
        <v>1554.1019999999999</v>
      </c>
      <c r="H12" s="180">
        <v>1638.7469999999998</v>
      </c>
      <c r="I12" s="180">
        <v>1723.392</v>
      </c>
      <c r="J12" s="180">
        <v>2053.5570000000002</v>
      </c>
      <c r="K12" s="180">
        <v>2138.202</v>
      </c>
      <c r="L12" s="180">
        <v>2222.847</v>
      </c>
      <c r="M12" s="180">
        <v>2307.492</v>
      </c>
      <c r="N12" s="180">
        <v>2392.137</v>
      </c>
      <c r="O12" s="180">
        <v>2476.782</v>
      </c>
      <c r="P12" s="180">
        <v>2561.427</v>
      </c>
      <c r="Q12" s="180">
        <v>2646.072</v>
      </c>
      <c r="R12" s="180">
        <v>2730.717</v>
      </c>
      <c r="S12" s="180">
        <v>2815.362</v>
      </c>
      <c r="T12" s="181">
        <v>2900.007</v>
      </c>
    </row>
    <row r="13" spans="1:20" ht="18" customHeight="1">
      <c r="A13" s="649">
        <v>75</v>
      </c>
      <c r="B13" s="188">
        <v>1243.7369999999999</v>
      </c>
      <c r="C13" s="182">
        <v>1288.881</v>
      </c>
      <c r="D13" s="182">
        <v>1390.455</v>
      </c>
      <c r="E13" s="182">
        <v>1492.029</v>
      </c>
      <c r="F13" s="182">
        <v>1593.603</v>
      </c>
      <c r="G13" s="182">
        <v>1695.177</v>
      </c>
      <c r="H13" s="182">
        <v>1791.108</v>
      </c>
      <c r="I13" s="182">
        <v>2138.202</v>
      </c>
      <c r="J13" s="182">
        <v>2243.34</v>
      </c>
      <c r="K13" s="182">
        <v>2341.35</v>
      </c>
      <c r="L13" s="182">
        <v>2437.281</v>
      </c>
      <c r="M13" s="182">
        <v>2556.081</v>
      </c>
      <c r="N13" s="182">
        <v>2674.8810000000003</v>
      </c>
      <c r="O13" s="182">
        <v>2793.681</v>
      </c>
      <c r="P13" s="182">
        <v>2912.481</v>
      </c>
      <c r="Q13" s="182">
        <v>3031.281</v>
      </c>
      <c r="R13" s="182">
        <v>3150.081</v>
      </c>
      <c r="S13" s="182">
        <v>3268.8810000000003</v>
      </c>
      <c r="T13" s="86">
        <v>3387.681</v>
      </c>
    </row>
    <row r="14" spans="1:20" ht="18" customHeight="1">
      <c r="A14" s="649">
        <v>100</v>
      </c>
      <c r="B14" s="188">
        <v>1249.38</v>
      </c>
      <c r="C14" s="182">
        <v>1367.883</v>
      </c>
      <c r="D14" s="182">
        <v>1480.743</v>
      </c>
      <c r="E14" s="182">
        <v>1599.246</v>
      </c>
      <c r="F14" s="182">
        <v>1712.106</v>
      </c>
      <c r="G14" s="182">
        <v>1830.609</v>
      </c>
      <c r="H14" s="182">
        <v>1943.4689999999998</v>
      </c>
      <c r="I14" s="182">
        <v>2162</v>
      </c>
      <c r="J14" s="182">
        <v>2420.3520000000003</v>
      </c>
      <c r="K14" s="182">
        <v>2538.855</v>
      </c>
      <c r="L14" s="182">
        <v>2657.3579999999997</v>
      </c>
      <c r="M14" s="182">
        <v>2776.158</v>
      </c>
      <c r="N14" s="182">
        <v>2894.9579999999996</v>
      </c>
      <c r="O14" s="182">
        <v>3013.758</v>
      </c>
      <c r="P14" s="182">
        <v>3132.558</v>
      </c>
      <c r="Q14" s="182">
        <v>3251.3579999999997</v>
      </c>
      <c r="R14" s="182">
        <v>3370.158</v>
      </c>
      <c r="S14" s="182">
        <v>3488.9579999999996</v>
      </c>
      <c r="T14" s="86">
        <v>3607.758</v>
      </c>
    </row>
    <row r="15" spans="1:20" ht="18" customHeight="1">
      <c r="A15" s="649">
        <v>125</v>
      </c>
      <c r="B15" s="188">
        <v>1305.81</v>
      </c>
      <c r="C15" s="182">
        <v>1441.242</v>
      </c>
      <c r="D15" s="182">
        <v>1571.0310000000002</v>
      </c>
      <c r="E15" s="182">
        <v>1700.82</v>
      </c>
      <c r="F15" s="182">
        <v>1836.252</v>
      </c>
      <c r="G15" s="182">
        <v>1966.0410000000002</v>
      </c>
      <c r="H15" s="182">
        <v>2095.83</v>
      </c>
      <c r="I15" s="182">
        <v>2231.262</v>
      </c>
      <c r="J15" s="182">
        <v>2606.571</v>
      </c>
      <c r="K15" s="182">
        <v>2736.36</v>
      </c>
      <c r="L15" s="182">
        <v>2871.7920000000004</v>
      </c>
      <c r="M15" s="182">
        <v>3005.442</v>
      </c>
      <c r="N15" s="182">
        <v>3134.1420000000003</v>
      </c>
      <c r="O15" s="182">
        <v>3262.842</v>
      </c>
      <c r="P15" s="182">
        <v>3391.5420000000004</v>
      </c>
      <c r="Q15" s="182">
        <v>3520.242</v>
      </c>
      <c r="R15" s="182">
        <v>3648.942</v>
      </c>
      <c r="S15" s="182">
        <v>3777.6420000000003</v>
      </c>
      <c r="T15" s="86">
        <v>3906.342</v>
      </c>
    </row>
    <row r="16" spans="1:20" ht="18" customHeight="1">
      <c r="A16" s="649">
        <v>150</v>
      </c>
      <c r="B16" s="188">
        <v>1367.883</v>
      </c>
      <c r="C16" s="182">
        <v>1514.601</v>
      </c>
      <c r="D16" s="182">
        <v>1661.319</v>
      </c>
      <c r="E16" s="182">
        <v>1808.037</v>
      </c>
      <c r="F16" s="182">
        <v>1954.755</v>
      </c>
      <c r="G16" s="182">
        <v>2101.473</v>
      </c>
      <c r="H16" s="182">
        <v>2248.1910000000003</v>
      </c>
      <c r="I16" s="182">
        <v>2394.909</v>
      </c>
      <c r="J16" s="182">
        <v>2787.1470000000004</v>
      </c>
      <c r="K16" s="182">
        <v>2939.508</v>
      </c>
      <c r="L16" s="182">
        <v>3086.226</v>
      </c>
      <c r="M16" s="182">
        <v>3224.826</v>
      </c>
      <c r="N16" s="182">
        <v>3363.426</v>
      </c>
      <c r="O16" s="182">
        <v>3502.0260000000003</v>
      </c>
      <c r="P16" s="182">
        <v>3640.626</v>
      </c>
      <c r="Q16" s="182">
        <v>3779.226</v>
      </c>
      <c r="R16" s="182">
        <v>3917.826</v>
      </c>
      <c r="S16" s="182">
        <v>4056.4259999999995</v>
      </c>
      <c r="T16" s="86">
        <v>4195.026</v>
      </c>
    </row>
    <row r="17" spans="1:20" ht="18" customHeight="1">
      <c r="A17" s="649">
        <v>175</v>
      </c>
      <c r="B17" s="188">
        <v>1424.313</v>
      </c>
      <c r="C17" s="182">
        <v>1587.96</v>
      </c>
      <c r="D17" s="182">
        <v>1751.607</v>
      </c>
      <c r="E17" s="182">
        <v>1909.611</v>
      </c>
      <c r="F17" s="182">
        <v>2073.258</v>
      </c>
      <c r="G17" s="182">
        <v>2236.905</v>
      </c>
      <c r="H17" s="182">
        <v>2400.552</v>
      </c>
      <c r="I17" s="182">
        <v>2564.199</v>
      </c>
      <c r="J17" s="182">
        <v>2973.366</v>
      </c>
      <c r="K17" s="182">
        <v>3137.013</v>
      </c>
      <c r="L17" s="182">
        <v>3300.66</v>
      </c>
      <c r="M17" s="182">
        <v>3464.01</v>
      </c>
      <c r="N17" s="182">
        <v>3627.36</v>
      </c>
      <c r="O17" s="182">
        <v>3790.71</v>
      </c>
      <c r="P17" s="182">
        <v>3954.06</v>
      </c>
      <c r="Q17" s="182">
        <v>4117.41</v>
      </c>
      <c r="R17" s="182">
        <v>4280.76</v>
      </c>
      <c r="S17" s="182">
        <v>4444.11</v>
      </c>
      <c r="T17" s="86">
        <v>4607.46</v>
      </c>
    </row>
    <row r="18" spans="1:20" ht="18" customHeight="1">
      <c r="A18" s="649">
        <v>200</v>
      </c>
      <c r="B18" s="188">
        <v>1480.743</v>
      </c>
      <c r="C18" s="182">
        <v>1661.319</v>
      </c>
      <c r="D18" s="182">
        <v>1836.252</v>
      </c>
      <c r="E18" s="182">
        <v>2016.828</v>
      </c>
      <c r="F18" s="182">
        <v>2197.404</v>
      </c>
      <c r="G18" s="182">
        <v>2372.337</v>
      </c>
      <c r="H18" s="182">
        <v>2552.913</v>
      </c>
      <c r="I18" s="182">
        <v>2733.489</v>
      </c>
      <c r="J18" s="182">
        <v>3153.942</v>
      </c>
      <c r="K18" s="182">
        <v>3334.518</v>
      </c>
      <c r="L18" s="182">
        <v>3515.094</v>
      </c>
      <c r="M18" s="182">
        <v>3695.67</v>
      </c>
      <c r="N18" s="182">
        <v>3876.1470000000004</v>
      </c>
      <c r="O18" s="182">
        <v>4056.6240000000003</v>
      </c>
      <c r="P18" s="182">
        <v>4237.101</v>
      </c>
      <c r="Q18" s="182">
        <v>4417.5779999999995</v>
      </c>
      <c r="R18" s="182">
        <v>4598.253</v>
      </c>
      <c r="S18" s="182">
        <v>4778.928</v>
      </c>
      <c r="T18" s="86">
        <v>4959.603</v>
      </c>
    </row>
    <row r="19" spans="1:20" ht="18" customHeight="1">
      <c r="A19" s="649">
        <v>250</v>
      </c>
      <c r="B19" s="188">
        <v>1599.246</v>
      </c>
      <c r="C19" s="182">
        <v>1808.037</v>
      </c>
      <c r="D19" s="182">
        <v>2016.828</v>
      </c>
      <c r="E19" s="182">
        <v>2225.6189999999997</v>
      </c>
      <c r="F19" s="182">
        <v>2440.053</v>
      </c>
      <c r="G19" s="182">
        <v>2648.844</v>
      </c>
      <c r="H19" s="182">
        <v>2857.635</v>
      </c>
      <c r="I19" s="182">
        <v>3066.426</v>
      </c>
      <c r="J19" s="182">
        <v>3526.38</v>
      </c>
      <c r="K19" s="182">
        <v>3735.1710000000003</v>
      </c>
      <c r="L19" s="182">
        <v>3943.962</v>
      </c>
      <c r="M19" s="182">
        <v>4152.753</v>
      </c>
      <c r="N19" s="182">
        <v>4361.544000000001</v>
      </c>
      <c r="O19" s="182">
        <v>4570.335</v>
      </c>
      <c r="P19" s="182">
        <v>4779.125999999999</v>
      </c>
      <c r="Q19" s="182">
        <v>4987.917</v>
      </c>
      <c r="R19" s="182">
        <v>5196.708</v>
      </c>
      <c r="S19" s="182">
        <v>5405.499000000001</v>
      </c>
      <c r="T19" s="86">
        <v>5614.29</v>
      </c>
    </row>
    <row r="20" spans="1:20" ht="18" customHeight="1">
      <c r="A20" s="649">
        <v>300</v>
      </c>
      <c r="B20" s="188">
        <v>1715</v>
      </c>
      <c r="C20" s="182">
        <v>1954.755</v>
      </c>
      <c r="D20" s="182">
        <v>2197.404</v>
      </c>
      <c r="E20" s="182">
        <v>2440.053</v>
      </c>
      <c r="F20" s="182">
        <v>2677.0589999999997</v>
      </c>
      <c r="G20" s="182">
        <v>2919.7079999999996</v>
      </c>
      <c r="H20" s="182">
        <v>3162.357</v>
      </c>
      <c r="I20" s="182">
        <v>3405.0060000000003</v>
      </c>
      <c r="J20" s="182">
        <v>3893.175</v>
      </c>
      <c r="K20" s="182">
        <v>4130.181</v>
      </c>
      <c r="L20" s="182">
        <v>4371.84</v>
      </c>
      <c r="M20" s="182">
        <v>4613.499000000001</v>
      </c>
      <c r="N20" s="182">
        <v>4855.157999999999</v>
      </c>
      <c r="O20" s="182">
        <v>5096.817</v>
      </c>
      <c r="P20" s="182">
        <v>5333.526</v>
      </c>
      <c r="Q20" s="182">
        <v>5570.235</v>
      </c>
      <c r="R20" s="182">
        <v>5806.944</v>
      </c>
      <c r="S20" s="182">
        <v>6043.653</v>
      </c>
      <c r="T20" s="86">
        <v>6280.362</v>
      </c>
    </row>
    <row r="21" spans="1:20" ht="18" customHeight="1">
      <c r="A21" s="649">
        <v>350</v>
      </c>
      <c r="B21" s="188">
        <v>1830.609</v>
      </c>
      <c r="C21" s="182">
        <v>2101.473</v>
      </c>
      <c r="D21" s="182">
        <v>2372.337</v>
      </c>
      <c r="E21" s="182">
        <v>2648.844</v>
      </c>
      <c r="F21" s="182">
        <v>2919.7079999999996</v>
      </c>
      <c r="G21" s="182">
        <v>3196.215</v>
      </c>
      <c r="H21" s="182">
        <v>3467.0789999999997</v>
      </c>
      <c r="I21" s="182">
        <v>3737.9429999999998</v>
      </c>
      <c r="J21" s="182">
        <v>4259.97</v>
      </c>
      <c r="K21" s="182">
        <v>4530.834000000001</v>
      </c>
      <c r="L21" s="182">
        <v>4801.697999999999</v>
      </c>
      <c r="M21" s="182">
        <v>5047.812</v>
      </c>
      <c r="N21" s="182">
        <v>5294.124000000001</v>
      </c>
      <c r="O21" s="182">
        <v>5540.436</v>
      </c>
      <c r="P21" s="182">
        <v>5786.748</v>
      </c>
      <c r="Q21" s="182">
        <v>6033.06</v>
      </c>
      <c r="R21" s="182">
        <v>6279.372</v>
      </c>
      <c r="S21" s="182">
        <v>6525.684</v>
      </c>
      <c r="T21" s="86">
        <v>6771.995999999999</v>
      </c>
    </row>
    <row r="22" spans="1:20" ht="18" customHeight="1">
      <c r="A22" s="649">
        <v>400</v>
      </c>
      <c r="B22" s="188">
        <v>1943.4689999999998</v>
      </c>
      <c r="C22" s="182">
        <v>2248.1910000000003</v>
      </c>
      <c r="D22" s="182">
        <v>2552.913</v>
      </c>
      <c r="E22" s="182">
        <v>2857.635</v>
      </c>
      <c r="F22" s="182">
        <v>3162.357</v>
      </c>
      <c r="G22" s="182">
        <v>3467.0789999999997</v>
      </c>
      <c r="H22" s="182">
        <v>3771.801</v>
      </c>
      <c r="I22" s="182">
        <v>4076.5229999999997</v>
      </c>
      <c r="J22" s="182">
        <v>4626.765</v>
      </c>
      <c r="K22" s="182">
        <v>4931.487</v>
      </c>
      <c r="L22" s="182">
        <v>5230.566</v>
      </c>
      <c r="M22" s="182">
        <v>5529.645</v>
      </c>
      <c r="N22" s="182">
        <v>5829.12</v>
      </c>
      <c r="O22" s="182">
        <v>6128.595</v>
      </c>
      <c r="P22" s="182">
        <v>6428.07</v>
      </c>
      <c r="Q22" s="182">
        <v>6727.545</v>
      </c>
      <c r="R22" s="182">
        <v>7027.02</v>
      </c>
      <c r="S22" s="182">
        <v>7326.495</v>
      </c>
      <c r="T22" s="86">
        <v>7625.97</v>
      </c>
    </row>
    <row r="23" spans="1:20" ht="18" customHeight="1">
      <c r="A23" s="649">
        <v>450</v>
      </c>
      <c r="B23" s="188">
        <v>2061.972</v>
      </c>
      <c r="C23" s="182">
        <v>2394.909</v>
      </c>
      <c r="D23" s="182">
        <v>2733.489</v>
      </c>
      <c r="E23" s="182">
        <v>3066.426</v>
      </c>
      <c r="F23" s="182">
        <v>3405.0060000000003</v>
      </c>
      <c r="G23" s="182">
        <v>3737.9429999999998</v>
      </c>
      <c r="H23" s="182">
        <v>4274.523</v>
      </c>
      <c r="I23" s="182">
        <v>4409.46</v>
      </c>
      <c r="J23" s="182">
        <v>4993.56</v>
      </c>
      <c r="K23" s="182">
        <v>5326.497</v>
      </c>
      <c r="L23" s="182">
        <v>5665.077</v>
      </c>
      <c r="M23" s="182">
        <v>6003.657</v>
      </c>
      <c r="N23" s="182">
        <v>6347.187</v>
      </c>
      <c r="O23" s="182">
        <v>6690.717000000001</v>
      </c>
      <c r="P23" s="182">
        <v>7034.247</v>
      </c>
      <c r="Q23" s="182">
        <v>7377.777</v>
      </c>
      <c r="R23" s="182">
        <v>7721.307</v>
      </c>
      <c r="S23" s="182">
        <v>8064.837</v>
      </c>
      <c r="T23" s="86">
        <v>8408.366999999998</v>
      </c>
    </row>
    <row r="24" spans="1:20" ht="18" customHeight="1">
      <c r="A24" s="649">
        <v>500</v>
      </c>
      <c r="B24" s="188">
        <v>2174.8320000000003</v>
      </c>
      <c r="C24" s="182">
        <v>2541.6270000000004</v>
      </c>
      <c r="D24" s="182">
        <v>2908.422</v>
      </c>
      <c r="E24" s="182">
        <v>3280.86</v>
      </c>
      <c r="F24" s="182">
        <v>3647.655</v>
      </c>
      <c r="G24" s="182">
        <v>4014.45</v>
      </c>
      <c r="H24" s="182">
        <v>4381.245</v>
      </c>
      <c r="I24" s="182">
        <v>4748.04</v>
      </c>
      <c r="J24" s="182">
        <v>5360.355</v>
      </c>
      <c r="K24" s="182">
        <v>5727.15</v>
      </c>
      <c r="L24" s="182">
        <v>6093.945</v>
      </c>
      <c r="M24" s="182">
        <v>6460.74</v>
      </c>
      <c r="N24" s="182">
        <v>6827.832</v>
      </c>
      <c r="O24" s="182">
        <v>7194.924</v>
      </c>
      <c r="P24" s="182">
        <v>7562.016</v>
      </c>
      <c r="Q24" s="182">
        <v>7929.108</v>
      </c>
      <c r="R24" s="182">
        <v>8296.2</v>
      </c>
      <c r="S24" s="182">
        <v>8663.292</v>
      </c>
      <c r="T24" s="86">
        <v>9030.384</v>
      </c>
    </row>
    <row r="25" spans="1:20" ht="18" customHeight="1">
      <c r="A25" s="649">
        <v>550</v>
      </c>
      <c r="B25" s="188">
        <v>2538.855</v>
      </c>
      <c r="C25" s="182">
        <v>2939.508</v>
      </c>
      <c r="D25" s="182">
        <v>3334.518</v>
      </c>
      <c r="E25" s="182">
        <v>3735.1710000000003</v>
      </c>
      <c r="F25" s="182">
        <v>4130.181</v>
      </c>
      <c r="G25" s="182">
        <v>4530.834000000001</v>
      </c>
      <c r="H25" s="182">
        <v>4931.487</v>
      </c>
      <c r="I25" s="182">
        <v>5326.497</v>
      </c>
      <c r="J25" s="182">
        <v>5727.15</v>
      </c>
      <c r="K25" s="182">
        <v>6122.16</v>
      </c>
      <c r="L25" s="182">
        <v>6522.813</v>
      </c>
      <c r="M25" s="182">
        <v>6923.465999999999</v>
      </c>
      <c r="N25" s="182">
        <v>7324.119000000001</v>
      </c>
      <c r="O25" s="182">
        <v>7724.772</v>
      </c>
      <c r="P25" s="182">
        <v>8125.425</v>
      </c>
      <c r="Q25" s="182">
        <v>8526.078000000001</v>
      </c>
      <c r="R25" s="182">
        <v>8926.731</v>
      </c>
      <c r="S25" s="182">
        <v>9327.384</v>
      </c>
      <c r="T25" s="86">
        <v>9728.036999999998</v>
      </c>
    </row>
    <row r="26" spans="1:20" ht="18" customHeight="1">
      <c r="A26" s="649">
        <v>600</v>
      </c>
      <c r="B26" s="188">
        <v>2657.3579999999997</v>
      </c>
      <c r="C26" s="182">
        <v>3086.226</v>
      </c>
      <c r="D26" s="182">
        <v>3515.094</v>
      </c>
      <c r="E26" s="182">
        <v>3943.962</v>
      </c>
      <c r="F26" s="182">
        <v>4372.83</v>
      </c>
      <c r="G26" s="182">
        <v>4801.697999999999</v>
      </c>
      <c r="H26" s="182">
        <v>5230.566</v>
      </c>
      <c r="I26" s="182">
        <v>5665.077</v>
      </c>
      <c r="J26" s="182">
        <v>6093.945</v>
      </c>
      <c r="K26" s="182">
        <v>6522.813</v>
      </c>
      <c r="L26" s="182">
        <v>6951.681</v>
      </c>
      <c r="M26" s="182">
        <v>7380.549</v>
      </c>
      <c r="N26" s="182">
        <v>7809.912</v>
      </c>
      <c r="O26" s="182">
        <v>8239.275</v>
      </c>
      <c r="P26" s="182">
        <v>8668.638</v>
      </c>
      <c r="Q26" s="182">
        <v>9101.268</v>
      </c>
      <c r="R26" s="182">
        <v>9533.898000000001</v>
      </c>
      <c r="S26" s="182">
        <v>9966.528</v>
      </c>
      <c r="T26" s="86">
        <v>10399.158000000001</v>
      </c>
    </row>
    <row r="27" spans="1:20" ht="18" customHeight="1">
      <c r="A27" s="649">
        <v>650</v>
      </c>
      <c r="B27" s="188">
        <v>2770.218</v>
      </c>
      <c r="C27" s="182">
        <v>3232.944</v>
      </c>
      <c r="D27" s="182">
        <v>3690.027</v>
      </c>
      <c r="E27" s="182">
        <v>4152.753</v>
      </c>
      <c r="F27" s="182">
        <v>4615.479</v>
      </c>
      <c r="G27" s="182">
        <v>5078.205</v>
      </c>
      <c r="H27" s="182">
        <v>5535.288</v>
      </c>
      <c r="I27" s="182">
        <v>5998.014</v>
      </c>
      <c r="J27" s="182">
        <v>6460.74</v>
      </c>
      <c r="K27" s="182">
        <v>6917.822999999999</v>
      </c>
      <c r="L27" s="182">
        <v>7380.549</v>
      </c>
      <c r="M27" s="182">
        <v>7843.275</v>
      </c>
      <c r="N27" s="182">
        <v>8306.001</v>
      </c>
      <c r="O27" s="182">
        <v>8768.726999999999</v>
      </c>
      <c r="P27" s="182">
        <v>9231.453000000001</v>
      </c>
      <c r="Q27" s="182">
        <v>9694.179</v>
      </c>
      <c r="R27" s="182">
        <v>10156.905</v>
      </c>
      <c r="S27" s="182">
        <v>10619.631</v>
      </c>
      <c r="T27" s="86">
        <v>11082.357</v>
      </c>
    </row>
    <row r="28" spans="1:20" ht="18" customHeight="1">
      <c r="A28" s="649">
        <v>700</v>
      </c>
      <c r="B28" s="188">
        <v>2888.721</v>
      </c>
      <c r="C28" s="182">
        <v>3379.6620000000003</v>
      </c>
      <c r="D28" s="182">
        <v>3870.6029999999996</v>
      </c>
      <c r="E28" s="182">
        <v>4361.544000000001</v>
      </c>
      <c r="F28" s="182">
        <v>4858.128</v>
      </c>
      <c r="G28" s="182">
        <v>5349.069</v>
      </c>
      <c r="H28" s="182">
        <v>5840.01</v>
      </c>
      <c r="I28" s="182">
        <v>6336.594</v>
      </c>
      <c r="J28" s="182">
        <v>6827.535</v>
      </c>
      <c r="K28" s="182">
        <v>7318.476</v>
      </c>
      <c r="L28" s="182">
        <v>7809.417</v>
      </c>
      <c r="M28" s="182">
        <v>8300.358</v>
      </c>
      <c r="N28" s="182">
        <v>8791.299</v>
      </c>
      <c r="O28" s="182">
        <v>9282.24</v>
      </c>
      <c r="P28" s="182">
        <v>9773.181</v>
      </c>
      <c r="Q28" s="182">
        <v>10263.725999999999</v>
      </c>
      <c r="R28" s="182">
        <v>10754.270999999999</v>
      </c>
      <c r="S28" s="182">
        <v>11244.815999999999</v>
      </c>
      <c r="T28" s="86">
        <v>11735.360999999999</v>
      </c>
    </row>
    <row r="29" spans="1:20" ht="18" customHeight="1">
      <c r="A29" s="649">
        <v>750</v>
      </c>
      <c r="B29" s="188">
        <v>3001.581</v>
      </c>
      <c r="C29" s="182">
        <v>3526.38</v>
      </c>
      <c r="D29" s="182">
        <v>4051.179</v>
      </c>
      <c r="E29" s="182">
        <v>4575.978</v>
      </c>
      <c r="F29" s="182">
        <v>5100.777</v>
      </c>
      <c r="G29" s="182">
        <v>5619.933</v>
      </c>
      <c r="H29" s="182">
        <v>6144.732</v>
      </c>
      <c r="I29" s="182">
        <v>6669.531</v>
      </c>
      <c r="J29" s="182">
        <v>7194.33</v>
      </c>
      <c r="K29" s="182">
        <v>7719.129000000001</v>
      </c>
      <c r="L29" s="182">
        <v>8243.928</v>
      </c>
      <c r="M29" s="182">
        <v>8768.726999999999</v>
      </c>
      <c r="N29" s="182">
        <v>9293.526</v>
      </c>
      <c r="O29" s="182">
        <v>9818.325</v>
      </c>
      <c r="P29" s="182">
        <v>10343.124</v>
      </c>
      <c r="Q29" s="182">
        <v>10867.923</v>
      </c>
      <c r="R29" s="182">
        <v>11392.722</v>
      </c>
      <c r="S29" s="182">
        <v>11917.520999999999</v>
      </c>
      <c r="T29" s="86">
        <v>12442.32</v>
      </c>
    </row>
    <row r="30" spans="1:20" ht="18" customHeight="1">
      <c r="A30" s="649">
        <v>800</v>
      </c>
      <c r="B30" s="188">
        <v>3120.084</v>
      </c>
      <c r="C30" s="182">
        <v>3673.098</v>
      </c>
      <c r="D30" s="182">
        <v>4231.755</v>
      </c>
      <c r="E30" s="182">
        <v>4784.769</v>
      </c>
      <c r="F30" s="182">
        <v>5337.782999999999</v>
      </c>
      <c r="G30" s="182">
        <v>5896.44</v>
      </c>
      <c r="H30" s="182">
        <v>6449.454000000001</v>
      </c>
      <c r="I30" s="182">
        <v>7002.468</v>
      </c>
      <c r="J30" s="182">
        <v>7561.125</v>
      </c>
      <c r="K30" s="182">
        <v>8114.139</v>
      </c>
      <c r="L30" s="182">
        <v>8672.796</v>
      </c>
      <c r="M30" s="182">
        <v>9231.453000000001</v>
      </c>
      <c r="N30" s="182">
        <v>9790.11</v>
      </c>
      <c r="O30" s="182">
        <v>10348.767</v>
      </c>
      <c r="P30" s="182">
        <v>10907.424</v>
      </c>
      <c r="Q30" s="182">
        <v>11466.081</v>
      </c>
      <c r="R30" s="182">
        <v>12024.738000000001</v>
      </c>
      <c r="S30" s="182">
        <v>12583.395</v>
      </c>
      <c r="T30" s="86">
        <v>13142.052</v>
      </c>
    </row>
    <row r="31" spans="1:20" ht="18" customHeight="1">
      <c r="A31" s="649">
        <v>850</v>
      </c>
      <c r="B31" s="188">
        <v>3232.944</v>
      </c>
      <c r="C31" s="182">
        <v>3819.8160000000003</v>
      </c>
      <c r="D31" s="182">
        <v>4406.688</v>
      </c>
      <c r="E31" s="182">
        <v>4993.56</v>
      </c>
      <c r="F31" s="182">
        <v>5580.432</v>
      </c>
      <c r="G31" s="182">
        <v>6167.304</v>
      </c>
      <c r="H31" s="182">
        <v>6754.1759999999995</v>
      </c>
      <c r="I31" s="182">
        <v>7341.048</v>
      </c>
      <c r="J31" s="182">
        <v>7927.92</v>
      </c>
      <c r="K31" s="182">
        <v>8514.792</v>
      </c>
      <c r="L31" s="182">
        <v>9101.664</v>
      </c>
      <c r="M31" s="182">
        <v>9688.536</v>
      </c>
      <c r="N31" s="182">
        <v>10275.408000000001</v>
      </c>
      <c r="O31" s="182">
        <v>10862.28</v>
      </c>
      <c r="P31" s="182">
        <v>11449.152</v>
      </c>
      <c r="Q31" s="182">
        <v>12036.024000000001</v>
      </c>
      <c r="R31" s="182">
        <v>12622.895999999999</v>
      </c>
      <c r="S31" s="182">
        <v>13209.768</v>
      </c>
      <c r="T31" s="86">
        <v>13796.64</v>
      </c>
    </row>
    <row r="32" spans="1:20" ht="18" customHeight="1">
      <c r="A32" s="649">
        <v>900</v>
      </c>
      <c r="B32" s="188">
        <v>3351.447</v>
      </c>
      <c r="C32" s="182">
        <v>3966.534</v>
      </c>
      <c r="D32" s="182">
        <v>4587.264</v>
      </c>
      <c r="E32" s="182">
        <v>5202.351</v>
      </c>
      <c r="F32" s="182">
        <v>5823.080999999999</v>
      </c>
      <c r="G32" s="182">
        <v>6438.168</v>
      </c>
      <c r="H32" s="182">
        <v>7058.898</v>
      </c>
      <c r="I32" s="182">
        <v>7673.985</v>
      </c>
      <c r="J32" s="182">
        <v>8294.715</v>
      </c>
      <c r="K32" s="182">
        <v>8909.802</v>
      </c>
      <c r="L32" s="182">
        <v>9530.532</v>
      </c>
      <c r="M32" s="182">
        <v>10151.261999999999</v>
      </c>
      <c r="N32" s="182">
        <v>10771.991999999998</v>
      </c>
      <c r="O32" s="182">
        <v>11392.722</v>
      </c>
      <c r="P32" s="182">
        <v>12013.452</v>
      </c>
      <c r="Q32" s="182">
        <v>12634.181999999999</v>
      </c>
      <c r="R32" s="182">
        <v>13254.911999999998</v>
      </c>
      <c r="S32" s="182">
        <v>13875.642</v>
      </c>
      <c r="T32" s="86">
        <v>14496.372</v>
      </c>
    </row>
    <row r="33" spans="1:20" ht="18" customHeight="1">
      <c r="A33" s="649">
        <v>950</v>
      </c>
      <c r="B33" s="188">
        <v>3464.3070000000002</v>
      </c>
      <c r="C33" s="182">
        <v>4113.252</v>
      </c>
      <c r="D33" s="182">
        <v>4767.84</v>
      </c>
      <c r="E33" s="182">
        <v>5416.785</v>
      </c>
      <c r="F33" s="182">
        <v>6065.73</v>
      </c>
      <c r="G33" s="182">
        <v>6714.675</v>
      </c>
      <c r="H33" s="182">
        <v>7363.62</v>
      </c>
      <c r="I33" s="182">
        <v>8012.565</v>
      </c>
      <c r="J33" s="182">
        <v>8661.51</v>
      </c>
      <c r="K33" s="182">
        <v>9310.455</v>
      </c>
      <c r="L33" s="182">
        <v>9959.4</v>
      </c>
      <c r="M33" s="182">
        <v>10608.345</v>
      </c>
      <c r="N33" s="182">
        <v>11259.27</v>
      </c>
      <c r="O33" s="182">
        <v>11910.195</v>
      </c>
      <c r="P33" s="182">
        <v>12561.12</v>
      </c>
      <c r="Q33" s="182">
        <v>13212.045</v>
      </c>
      <c r="R33" s="182">
        <v>13862.97</v>
      </c>
      <c r="S33" s="182">
        <v>14513.895</v>
      </c>
      <c r="T33" s="86">
        <v>15164.82</v>
      </c>
    </row>
    <row r="34" spans="1:20" ht="18" customHeight="1" thickBot="1">
      <c r="A34" s="650">
        <v>1000</v>
      </c>
      <c r="B34" s="189">
        <v>3582.81</v>
      </c>
      <c r="C34" s="183">
        <v>4265.612999999999</v>
      </c>
      <c r="D34" s="183">
        <v>4942.773</v>
      </c>
      <c r="E34" s="183">
        <v>5625.576</v>
      </c>
      <c r="F34" s="183">
        <v>6302.736</v>
      </c>
      <c r="G34" s="183">
        <v>6985.539000000001</v>
      </c>
      <c r="H34" s="183">
        <v>7668.342000000001</v>
      </c>
      <c r="I34" s="183">
        <v>8345.501999999999</v>
      </c>
      <c r="J34" s="183">
        <v>9028.305</v>
      </c>
      <c r="K34" s="183">
        <v>9711.108</v>
      </c>
      <c r="L34" s="183">
        <v>10388.268</v>
      </c>
      <c r="M34" s="183">
        <v>11065.032</v>
      </c>
      <c r="N34" s="183">
        <v>11741.994</v>
      </c>
      <c r="O34" s="183">
        <v>12418.956</v>
      </c>
      <c r="P34" s="183">
        <v>13095.918000000001</v>
      </c>
      <c r="Q34" s="183">
        <v>13772.88</v>
      </c>
      <c r="R34" s="183">
        <v>14449.841999999999</v>
      </c>
      <c r="S34" s="183">
        <v>15126.804</v>
      </c>
      <c r="T34" s="87">
        <v>15803.766</v>
      </c>
    </row>
    <row r="36" ht="12.75">
      <c r="A36" s="78" t="s">
        <v>725</v>
      </c>
    </row>
  </sheetData>
  <sheetProtection/>
  <mergeCells count="7">
    <mergeCell ref="A10:B10"/>
    <mergeCell ref="C10:T10"/>
    <mergeCell ref="Q1:T1"/>
    <mergeCell ref="P2:T2"/>
    <mergeCell ref="O4:T4"/>
    <mergeCell ref="N3:T3"/>
    <mergeCell ref="P7:S7"/>
  </mergeCells>
  <hyperlinks>
    <hyperlink ref="P7" location="Содержание!A1" display="Вернутся к содержанию"/>
  </hyperlinks>
  <printOptions horizontalCentered="1" verticalCentered="1"/>
  <pageMargins left="0.6299212598425197" right="0.4724409448818898" top="0.31496062992125984" bottom="0.31496062992125984" header="0.31496062992125984" footer="0.31496062992125984"/>
  <pageSetup horizontalDpi="600" verticalDpi="600" orientation="landscape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80" zoomScaleSheetLayoutView="80" zoomScalePageLayoutView="0" workbookViewId="0" topLeftCell="A1">
      <selection activeCell="J3" sqref="J3"/>
    </sheetView>
  </sheetViews>
  <sheetFormatPr defaultColWidth="9.140625" defaultRowHeight="12.75"/>
  <cols>
    <col min="1" max="1" width="8.28125" style="78" customWidth="1"/>
    <col min="2" max="9" width="9.28125" style="78" customWidth="1"/>
    <col min="10" max="10" width="9.7109375" style="78" customWidth="1"/>
    <col min="11" max="11" width="9.28125" style="78" customWidth="1"/>
    <col min="12" max="12" width="10.00390625" style="78" customWidth="1"/>
    <col min="13" max="16384" width="9.140625" style="78" customWidth="1"/>
  </cols>
  <sheetData>
    <row r="1" spans="1:10" ht="15">
      <c r="A1" s="89"/>
      <c r="B1" s="89"/>
      <c r="C1" s="89"/>
      <c r="D1" s="89"/>
      <c r="E1" s="90"/>
      <c r="F1" s="90"/>
      <c r="G1" s="90"/>
      <c r="H1" s="907" t="s">
        <v>283</v>
      </c>
      <c r="I1" s="907"/>
      <c r="J1" s="907"/>
    </row>
    <row r="2" spans="1:11" ht="18">
      <c r="A2" s="89"/>
      <c r="B2" s="89"/>
      <c r="C2" s="89"/>
      <c r="D2" s="89"/>
      <c r="E2" s="90"/>
      <c r="F2" s="91"/>
      <c r="G2" s="91"/>
      <c r="H2" s="94"/>
      <c r="I2" s="94"/>
      <c r="J2" s="524" t="s">
        <v>284</v>
      </c>
      <c r="K2" s="91"/>
    </row>
    <row r="3" spans="1:11" ht="18">
      <c r="A3" s="92"/>
      <c r="B3" s="92"/>
      <c r="C3" s="92"/>
      <c r="D3" s="92"/>
      <c r="E3" s="93"/>
      <c r="F3" s="91"/>
      <c r="G3" s="91"/>
      <c r="H3" s="96"/>
      <c r="I3" s="96"/>
      <c r="J3" s="524" t="s">
        <v>877</v>
      </c>
      <c r="K3" s="91"/>
    </row>
    <row r="4" spans="1:11" ht="18.75" customHeight="1">
      <c r="A4" s="92"/>
      <c r="B4" s="92"/>
      <c r="C4" s="92"/>
      <c r="D4" s="92"/>
      <c r="E4" s="93"/>
      <c r="F4" s="95"/>
      <c r="G4" s="95"/>
      <c r="H4" s="526"/>
      <c r="I4" s="526"/>
      <c r="J4" s="527" t="s">
        <v>878</v>
      </c>
      <c r="K4" s="95"/>
    </row>
    <row r="5" spans="1:12" ht="15.75" thickBot="1">
      <c r="A5" s="144"/>
      <c r="B5" s="144"/>
      <c r="C5" s="144"/>
      <c r="D5" s="144"/>
      <c r="E5" s="98"/>
      <c r="F5" s="145"/>
      <c r="G5" s="651"/>
      <c r="H5" s="651"/>
      <c r="I5" s="80"/>
      <c r="J5" s="528"/>
      <c r="K5" s="24"/>
      <c r="L5" s="146"/>
    </row>
    <row r="6" spans="1:11" ht="18.75" thickTop="1">
      <c r="A6" s="1054"/>
      <c r="B6" s="1054"/>
      <c r="C6" s="147"/>
      <c r="D6" s="147"/>
      <c r="E6" s="93"/>
      <c r="F6" s="91"/>
      <c r="G6" s="91"/>
      <c r="H6" s="91"/>
      <c r="J6" s="146"/>
      <c r="K6" s="91"/>
    </row>
    <row r="7" spans="1:11" ht="18">
      <c r="A7" s="147"/>
      <c r="B7" s="147"/>
      <c r="C7" s="147"/>
      <c r="D7" s="147"/>
      <c r="E7" s="148"/>
      <c r="F7" s="91"/>
      <c r="G7" s="91"/>
      <c r="H7" s="842" t="s">
        <v>462</v>
      </c>
      <c r="I7" s="842"/>
      <c r="J7" s="842"/>
      <c r="K7" s="91"/>
    </row>
    <row r="8" spans="1:11" ht="18">
      <c r="A8" s="147"/>
      <c r="B8" s="147"/>
      <c r="C8" s="652" t="s">
        <v>452</v>
      </c>
      <c r="D8" s="147"/>
      <c r="E8" s="93"/>
      <c r="F8" s="91"/>
      <c r="G8" s="91"/>
      <c r="H8" s="149"/>
      <c r="I8" s="83"/>
      <c r="J8" s="146"/>
      <c r="K8" s="91"/>
    </row>
    <row r="9" spans="1:11" ht="6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2" ht="12.75">
      <c r="A10" s="138" t="s">
        <v>4</v>
      </c>
      <c r="B10" s="138"/>
      <c r="H10" s="78" t="s">
        <v>191</v>
      </c>
      <c r="L10" s="138"/>
    </row>
    <row r="11" spans="1:12" ht="6.75" customHeight="1" thickBot="1">
      <c r="A11" s="150"/>
      <c r="B11" s="150"/>
      <c r="C11" s="83"/>
      <c r="D11" s="83"/>
      <c r="E11" s="83"/>
      <c r="F11" s="83"/>
      <c r="G11" s="83"/>
      <c r="L11" s="138"/>
    </row>
    <row r="12" spans="1:9" s="26" customFormat="1" ht="12.75" customHeight="1" thickBot="1">
      <c r="A12" s="653" t="s">
        <v>5</v>
      </c>
      <c r="B12" s="654">
        <v>100</v>
      </c>
      <c r="C12" s="655">
        <v>150</v>
      </c>
      <c r="D12" s="654">
        <v>200</v>
      </c>
      <c r="E12" s="655">
        <v>250</v>
      </c>
      <c r="F12" s="654">
        <v>300</v>
      </c>
      <c r="G12" s="656">
        <v>400</v>
      </c>
      <c r="H12" s="656">
        <v>500</v>
      </c>
      <c r="I12" s="151"/>
    </row>
    <row r="13" spans="1:12" s="26" customFormat="1" ht="14.25" customHeight="1">
      <c r="A13" s="657">
        <v>100</v>
      </c>
      <c r="B13" s="192">
        <v>772.2</v>
      </c>
      <c r="C13" s="192">
        <v>970.2</v>
      </c>
      <c r="D13" s="192">
        <v>1049.4</v>
      </c>
      <c r="E13" s="192">
        <v>1376.1000000000001</v>
      </c>
      <c r="F13" s="192">
        <v>1574.1000000000001</v>
      </c>
      <c r="G13" s="193">
        <v>1982.4763423194197</v>
      </c>
      <c r="H13" s="193">
        <v>2496.9583531487833</v>
      </c>
      <c r="I13" s="152"/>
      <c r="J13" s="153"/>
      <c r="K13" s="153"/>
      <c r="L13" s="153"/>
    </row>
    <row r="14" spans="1:12" s="26" customFormat="1" ht="14.25" customHeight="1">
      <c r="A14" s="658">
        <v>150</v>
      </c>
      <c r="B14" s="192">
        <v>811.8000000000001</v>
      </c>
      <c r="C14" s="192">
        <v>1009.8000000000001</v>
      </c>
      <c r="D14" s="192">
        <v>1257.3000000000002</v>
      </c>
      <c r="E14" s="192">
        <v>1455.3000000000002</v>
      </c>
      <c r="F14" s="192">
        <v>1623.6000000000001</v>
      </c>
      <c r="G14" s="193">
        <v>2050.9276234092285</v>
      </c>
      <c r="H14" s="193">
        <v>2590.0887416644255</v>
      </c>
      <c r="I14" s="152"/>
      <c r="J14" s="153"/>
      <c r="K14" s="153"/>
      <c r="L14" s="153"/>
    </row>
    <row r="15" spans="1:12" s="26" customFormat="1" ht="14.25" customHeight="1">
      <c r="A15" s="658">
        <v>200</v>
      </c>
      <c r="B15" s="192">
        <v>1009.8000000000001</v>
      </c>
      <c r="C15" s="192">
        <v>1217.7</v>
      </c>
      <c r="D15" s="192">
        <v>1415.7</v>
      </c>
      <c r="E15" s="192">
        <v>1782.0000000000002</v>
      </c>
      <c r="F15" s="192">
        <v>1821.6000000000001</v>
      </c>
      <c r="G15" s="193">
        <v>2308.785349044065</v>
      </c>
      <c r="H15" s="193">
        <v>2925.625569681956</v>
      </c>
      <c r="I15" s="152"/>
      <c r="J15" s="153"/>
      <c r="K15" s="153"/>
      <c r="L15" s="153"/>
    </row>
    <row r="16" spans="1:12" s="26" customFormat="1" ht="14.25" customHeight="1">
      <c r="A16" s="658">
        <v>300</v>
      </c>
      <c r="B16" s="192">
        <v>1217.7</v>
      </c>
      <c r="C16" s="192">
        <v>1415.7</v>
      </c>
      <c r="D16" s="192">
        <v>1623.6000000000001</v>
      </c>
      <c r="E16" s="192">
        <v>1821.6000000000001</v>
      </c>
      <c r="F16" s="192">
        <v>2019.6000000000001</v>
      </c>
      <c r="G16" s="193">
        <v>2567.346900603731</v>
      </c>
      <c r="H16" s="193">
        <v>3263.0050039799917</v>
      </c>
      <c r="I16" s="152"/>
      <c r="J16" s="153"/>
      <c r="K16" s="153"/>
      <c r="L16" s="153"/>
    </row>
    <row r="17" spans="1:12" s="26" customFormat="1" ht="14.25" customHeight="1">
      <c r="A17" s="658">
        <v>350</v>
      </c>
      <c r="B17" s="192">
        <v>1415.7</v>
      </c>
      <c r="C17" s="192">
        <v>1623.6000000000001</v>
      </c>
      <c r="D17" s="192">
        <v>1821.6000000000001</v>
      </c>
      <c r="E17" s="192">
        <v>2019.6000000000001</v>
      </c>
      <c r="F17" s="192">
        <v>2425.5</v>
      </c>
      <c r="G17" s="193">
        <v>3083.3489600000003</v>
      </c>
      <c r="H17" s="193">
        <v>3918.8131942016007</v>
      </c>
      <c r="I17" s="152"/>
      <c r="J17" s="153"/>
      <c r="K17" s="153"/>
      <c r="L17" s="153"/>
    </row>
    <row r="18" spans="1:12" s="26" customFormat="1" ht="14.25" customHeight="1">
      <c r="A18" s="658">
        <v>400</v>
      </c>
      <c r="B18" s="192">
        <v>1455.3000000000002</v>
      </c>
      <c r="C18" s="192">
        <v>1663.2</v>
      </c>
      <c r="D18" s="192">
        <v>2019.6000000000001</v>
      </c>
      <c r="E18" s="192">
        <v>2227.5</v>
      </c>
      <c r="F18" s="192">
        <v>2465.1000000000004</v>
      </c>
      <c r="G18" s="193">
        <v>3164.034587867111</v>
      </c>
      <c r="H18" s="193">
        <v>4061.304208202596</v>
      </c>
      <c r="I18" s="152"/>
      <c r="J18" s="153"/>
      <c r="K18" s="153"/>
      <c r="L18" s="153"/>
    </row>
    <row r="19" spans="1:12" s="26" customFormat="1" ht="14.25" customHeight="1">
      <c r="A19" s="658">
        <v>450</v>
      </c>
      <c r="B19" s="192">
        <v>1623.6000000000001</v>
      </c>
      <c r="C19" s="192">
        <v>1821.6000000000001</v>
      </c>
      <c r="D19" s="192">
        <v>2059.2000000000003</v>
      </c>
      <c r="E19" s="192">
        <v>2425.5</v>
      </c>
      <c r="F19" s="192">
        <v>2623.5</v>
      </c>
      <c r="G19" s="193">
        <v>3341.647746385877</v>
      </c>
      <c r="H19" s="193">
        <v>4255.567706145507</v>
      </c>
      <c r="I19" s="152"/>
      <c r="J19" s="153"/>
      <c r="K19" s="153"/>
      <c r="L19" s="153"/>
    </row>
    <row r="20" spans="1:12" s="26" customFormat="1" ht="14.25" customHeight="1">
      <c r="A20" s="658">
        <v>500</v>
      </c>
      <c r="B20" s="192">
        <v>1663.2</v>
      </c>
      <c r="C20" s="192">
        <v>2019.6000000000001</v>
      </c>
      <c r="D20" s="192">
        <v>2227.5</v>
      </c>
      <c r="E20" s="192">
        <v>2623.5</v>
      </c>
      <c r="F20" s="192">
        <v>2831.4</v>
      </c>
      <c r="G20" s="193">
        <v>3608.7709010206527</v>
      </c>
      <c r="H20" s="193">
        <v>4600.221623473477</v>
      </c>
      <c r="I20" s="152"/>
      <c r="J20" s="153"/>
      <c r="K20" s="153"/>
      <c r="L20" s="153"/>
    </row>
    <row r="21" spans="1:12" s="26" customFormat="1" ht="14.25" customHeight="1">
      <c r="A21" s="658">
        <v>600</v>
      </c>
      <c r="B21" s="192">
        <v>1821.6000000000001</v>
      </c>
      <c r="C21" s="192">
        <v>2227.5</v>
      </c>
      <c r="D21" s="192">
        <v>2623.5</v>
      </c>
      <c r="E21" s="192">
        <v>3029.4</v>
      </c>
      <c r="F21" s="192">
        <v>3435.3</v>
      </c>
      <c r="G21" s="193">
        <v>4382.395336307655</v>
      </c>
      <c r="H21" s="193">
        <v>5591.088466867856</v>
      </c>
      <c r="I21" s="152"/>
      <c r="J21" s="153"/>
      <c r="K21" s="153"/>
      <c r="L21" s="153"/>
    </row>
    <row r="22" spans="1:12" s="26" customFormat="1" ht="14.25" customHeight="1">
      <c r="A22" s="658">
        <v>700</v>
      </c>
      <c r="B22" s="192">
        <v>2019.6000000000001</v>
      </c>
      <c r="C22" s="192">
        <v>2425.5</v>
      </c>
      <c r="D22" s="192">
        <v>2831.4</v>
      </c>
      <c r="E22" s="192">
        <v>3435.3</v>
      </c>
      <c r="F22" s="192">
        <v>3633.3</v>
      </c>
      <c r="G22" s="193">
        <v>4384.765827612509</v>
      </c>
      <c r="H22" s="193">
        <v>5595.509709836559</v>
      </c>
      <c r="I22" s="152"/>
      <c r="J22" s="153"/>
      <c r="K22" s="153"/>
      <c r="L22" s="153"/>
    </row>
    <row r="23" spans="1:12" s="26" customFormat="1" ht="14.25" customHeight="1">
      <c r="A23" s="658">
        <v>750</v>
      </c>
      <c r="B23" s="192">
        <v>2227.5</v>
      </c>
      <c r="C23" s="192">
        <v>2623.5</v>
      </c>
      <c r="D23" s="192">
        <v>3029.4</v>
      </c>
      <c r="E23" s="192">
        <v>3435.3</v>
      </c>
      <c r="F23" s="192">
        <v>4039.2000000000003</v>
      </c>
      <c r="G23" s="193">
        <v>5129.53</v>
      </c>
      <c r="H23" s="193">
        <v>6514.5031</v>
      </c>
      <c r="I23" s="152"/>
      <c r="J23" s="153"/>
      <c r="K23" s="153"/>
      <c r="L23" s="153"/>
    </row>
    <row r="24" spans="1:12" s="26" customFormat="1" ht="14.25" customHeight="1">
      <c r="A24" s="658">
        <v>800</v>
      </c>
      <c r="B24" s="192">
        <v>2425.5</v>
      </c>
      <c r="C24" s="192">
        <v>2831.4</v>
      </c>
      <c r="D24" s="192">
        <v>3237.3</v>
      </c>
      <c r="E24" s="192">
        <v>3841.2000000000003</v>
      </c>
      <c r="F24" s="192">
        <v>4247.1</v>
      </c>
      <c r="G24" s="193">
        <v>5424.642711864407</v>
      </c>
      <c r="H24" s="193">
        <v>6928.83177569664</v>
      </c>
      <c r="I24" s="152"/>
      <c r="J24" s="153"/>
      <c r="K24" s="153"/>
      <c r="L24" s="153"/>
    </row>
    <row r="25" spans="1:12" s="26" customFormat="1" ht="14.25" customHeight="1">
      <c r="A25" s="658">
        <v>900</v>
      </c>
      <c r="B25" s="192">
        <v>2623.5</v>
      </c>
      <c r="C25" s="192">
        <v>3029.4</v>
      </c>
      <c r="D25" s="192">
        <v>3633.3</v>
      </c>
      <c r="E25" s="192">
        <v>4039.2000000000003</v>
      </c>
      <c r="F25" s="192">
        <v>4643.1</v>
      </c>
      <c r="G25" s="193">
        <v>5932.514230255533</v>
      </c>
      <c r="H25" s="193">
        <v>7580.169091575362</v>
      </c>
      <c r="I25" s="152"/>
      <c r="J25" s="153"/>
      <c r="K25" s="153"/>
      <c r="L25" s="153"/>
    </row>
    <row r="26" spans="1:12" s="26" customFormat="1" ht="14.25" customHeight="1">
      <c r="A26" s="659">
        <v>1000</v>
      </c>
      <c r="B26" s="192">
        <v>3029.4</v>
      </c>
      <c r="C26" s="192">
        <v>3237.3</v>
      </c>
      <c r="D26" s="192">
        <v>3841.2000000000003</v>
      </c>
      <c r="E26" s="192">
        <v>4445.1</v>
      </c>
      <c r="F26" s="192">
        <v>5049</v>
      </c>
      <c r="G26" s="193">
        <v>6453.987804878049</v>
      </c>
      <c r="H26" s="193">
        <v>8249.942282732141</v>
      </c>
      <c r="I26" s="152"/>
      <c r="J26" s="153"/>
      <c r="K26" s="153"/>
      <c r="L26" s="153"/>
    </row>
    <row r="27" spans="1:12" s="26" customFormat="1" ht="14.25" customHeight="1">
      <c r="A27" s="659">
        <v>1100</v>
      </c>
      <c r="B27" s="192">
        <v>3435.3</v>
      </c>
      <c r="C27" s="192">
        <v>3633.3</v>
      </c>
      <c r="D27" s="192">
        <v>4247.1</v>
      </c>
      <c r="E27" s="192">
        <v>5049</v>
      </c>
      <c r="F27" s="192">
        <v>5652.900000000001</v>
      </c>
      <c r="G27" s="193">
        <v>7226.308278313865</v>
      </c>
      <c r="H27" s="193">
        <v>9237.490064253936</v>
      </c>
      <c r="I27" s="152"/>
      <c r="J27" s="153"/>
      <c r="K27" s="153"/>
      <c r="L27" s="153"/>
    </row>
    <row r="28" spans="1:12" s="26" customFormat="1" ht="14.25" customHeight="1" thickBot="1">
      <c r="A28" s="660">
        <v>1200</v>
      </c>
      <c r="B28" s="192">
        <v>3633.3</v>
      </c>
      <c r="C28" s="192">
        <v>3841.2000000000003</v>
      </c>
      <c r="D28" s="192">
        <v>4643.1</v>
      </c>
      <c r="E28" s="192">
        <v>5247</v>
      </c>
      <c r="F28" s="192">
        <v>6058.8</v>
      </c>
      <c r="G28" s="193">
        <v>7746.316455696202</v>
      </c>
      <c r="H28" s="193">
        <v>9903.518506649574</v>
      </c>
      <c r="I28" s="152"/>
      <c r="J28" s="153"/>
      <c r="K28" s="153"/>
      <c r="L28" s="153"/>
    </row>
    <row r="29" spans="1:9" s="26" customFormat="1" ht="3.75" customHeight="1">
      <c r="A29" s="154"/>
      <c r="B29" s="154"/>
      <c r="C29" s="151"/>
      <c r="D29" s="151"/>
      <c r="E29" s="151"/>
      <c r="F29" s="151"/>
      <c r="G29" s="151"/>
      <c r="H29" s="151"/>
      <c r="I29" s="151"/>
    </row>
    <row r="30" spans="1:9" s="26" customFormat="1" ht="13.5" customHeight="1">
      <c r="A30" s="154"/>
      <c r="B30" s="154"/>
      <c r="C30" s="151"/>
      <c r="D30" s="151"/>
      <c r="E30" s="151"/>
      <c r="F30" s="151"/>
      <c r="G30" s="151"/>
      <c r="H30" s="151"/>
      <c r="I30" s="151"/>
    </row>
    <row r="31" spans="1:8" s="26" customFormat="1" ht="15.75">
      <c r="A31" s="138" t="s">
        <v>453</v>
      </c>
      <c r="B31" s="122"/>
      <c r="E31" s="122"/>
      <c r="H31" s="78" t="s">
        <v>191</v>
      </c>
    </row>
    <row r="32" spans="1:9" s="26" customFormat="1" ht="11.25" customHeight="1" thickBot="1">
      <c r="A32" s="150"/>
      <c r="B32" s="155"/>
      <c r="C32" s="151"/>
      <c r="D32" s="151"/>
      <c r="E32" s="155"/>
      <c r="F32" s="151"/>
      <c r="G32" s="151"/>
      <c r="H32" s="83"/>
      <c r="I32" s="151"/>
    </row>
    <row r="33" spans="1:9" s="26" customFormat="1" ht="12.75" customHeight="1" thickBot="1">
      <c r="A33" s="653" t="s">
        <v>5</v>
      </c>
      <c r="B33" s="654">
        <v>100</v>
      </c>
      <c r="C33" s="655">
        <v>150</v>
      </c>
      <c r="D33" s="654">
        <v>200</v>
      </c>
      <c r="E33" s="655">
        <v>250</v>
      </c>
      <c r="F33" s="654">
        <v>300</v>
      </c>
      <c r="G33" s="656">
        <v>400</v>
      </c>
      <c r="H33" s="656">
        <v>500</v>
      </c>
      <c r="I33" s="151"/>
    </row>
    <row r="34" spans="1:12" s="26" customFormat="1" ht="14.25" customHeight="1">
      <c r="A34" s="657">
        <v>100</v>
      </c>
      <c r="B34" s="192">
        <v>1089</v>
      </c>
      <c r="C34" s="192">
        <v>1415.7</v>
      </c>
      <c r="D34" s="192">
        <v>1782.0000000000002</v>
      </c>
      <c r="E34" s="192">
        <v>2138.4</v>
      </c>
      <c r="F34" s="192">
        <v>2326.5</v>
      </c>
      <c r="G34" s="193">
        <v>2864.866425126898</v>
      </c>
      <c r="H34" s="193">
        <v>3527.056138297968</v>
      </c>
      <c r="I34" s="152"/>
      <c r="J34" s="153"/>
      <c r="K34" s="153"/>
      <c r="L34" s="153"/>
    </row>
    <row r="35" spans="1:12" s="26" customFormat="1" ht="14.25" customHeight="1">
      <c r="A35" s="658">
        <v>150</v>
      </c>
      <c r="B35" s="192">
        <v>1237.5</v>
      </c>
      <c r="C35" s="192">
        <v>1633.5000000000002</v>
      </c>
      <c r="D35" s="192">
        <v>2178</v>
      </c>
      <c r="E35" s="192">
        <v>2544.3</v>
      </c>
      <c r="F35" s="192">
        <v>2900.7000000000003</v>
      </c>
      <c r="G35" s="193">
        <v>3594.163693576706</v>
      </c>
      <c r="H35" s="193">
        <v>4452.951622276783</v>
      </c>
      <c r="I35" s="152"/>
      <c r="J35" s="153"/>
      <c r="K35" s="153"/>
      <c r="L35" s="153"/>
    </row>
    <row r="36" spans="1:12" s="26" customFormat="1" ht="14.25" customHeight="1">
      <c r="A36" s="658">
        <v>200</v>
      </c>
      <c r="B36" s="192">
        <v>1544.4</v>
      </c>
      <c r="C36" s="192">
        <v>1999.8000000000002</v>
      </c>
      <c r="D36" s="192">
        <v>2356.2000000000003</v>
      </c>
      <c r="E36" s="192">
        <v>2900.7000000000003</v>
      </c>
      <c r="F36" s="192">
        <v>3267.0000000000005</v>
      </c>
      <c r="G36" s="193">
        <v>4064.0663607119736</v>
      </c>
      <c r="H36" s="193">
        <v>5055.59699549148</v>
      </c>
      <c r="I36" s="152"/>
      <c r="J36" s="153"/>
      <c r="K36" s="153"/>
      <c r="L36" s="153"/>
    </row>
    <row r="37" spans="1:12" s="26" customFormat="1" ht="14.25" customHeight="1">
      <c r="A37" s="658">
        <v>300</v>
      </c>
      <c r="B37" s="192">
        <v>1910.7</v>
      </c>
      <c r="C37" s="192">
        <v>2356.2000000000003</v>
      </c>
      <c r="D37" s="192">
        <v>2722.5</v>
      </c>
      <c r="E37" s="192">
        <v>3267.0000000000005</v>
      </c>
      <c r="F37" s="192">
        <v>3623.4</v>
      </c>
      <c r="G37" s="193">
        <v>4529.091265924919</v>
      </c>
      <c r="H37" s="193">
        <v>5661.790696957601</v>
      </c>
      <c r="I37" s="152"/>
      <c r="J37" s="153"/>
      <c r="K37" s="153"/>
      <c r="L37" s="153"/>
    </row>
    <row r="38" spans="1:12" s="26" customFormat="1" ht="14.25" customHeight="1">
      <c r="A38" s="658">
        <v>350</v>
      </c>
      <c r="B38" s="192">
        <v>2504.7000000000003</v>
      </c>
      <c r="C38" s="192">
        <v>2722.5</v>
      </c>
      <c r="D38" s="192">
        <v>3078.9</v>
      </c>
      <c r="E38" s="192">
        <v>3623.4</v>
      </c>
      <c r="F38" s="192">
        <v>3989.7000000000003</v>
      </c>
      <c r="G38" s="193">
        <v>4852.120189061446</v>
      </c>
      <c r="H38" s="193">
        <v>5900.518879473102</v>
      </c>
      <c r="I38" s="152"/>
      <c r="J38" s="153"/>
      <c r="K38" s="153"/>
      <c r="L38" s="153"/>
    </row>
    <row r="39" spans="1:12" s="26" customFormat="1" ht="14.25" customHeight="1">
      <c r="A39" s="658">
        <v>400</v>
      </c>
      <c r="B39" s="192">
        <v>2544.3</v>
      </c>
      <c r="C39" s="192">
        <v>2900.7000000000003</v>
      </c>
      <c r="D39" s="192">
        <v>3445.2000000000003</v>
      </c>
      <c r="E39" s="192">
        <v>3989.7000000000003</v>
      </c>
      <c r="F39" s="192">
        <v>4534.200000000001</v>
      </c>
      <c r="G39" s="193">
        <v>5702.693153985455</v>
      </c>
      <c r="H39" s="193">
        <v>7172.631056134225</v>
      </c>
      <c r="I39" s="152"/>
      <c r="J39" s="153"/>
      <c r="K39" s="153"/>
      <c r="L39" s="153"/>
    </row>
    <row r="40" spans="1:12" s="26" customFormat="1" ht="14.25" customHeight="1">
      <c r="A40" s="658">
        <v>450</v>
      </c>
      <c r="B40" s="192">
        <v>2722.5</v>
      </c>
      <c r="C40" s="192">
        <v>3078.9</v>
      </c>
      <c r="D40" s="192">
        <v>3663.0000000000005</v>
      </c>
      <c r="E40" s="192">
        <v>4395.6</v>
      </c>
      <c r="F40" s="192">
        <v>4940.1</v>
      </c>
      <c r="G40" s="193">
        <v>6199.51157518001</v>
      </c>
      <c r="H40" s="193">
        <v>7780.150560888853</v>
      </c>
      <c r="I40" s="152"/>
      <c r="J40" s="153"/>
      <c r="K40" s="153"/>
      <c r="L40" s="153"/>
    </row>
    <row r="41" spans="1:12" s="26" customFormat="1" ht="14.25" customHeight="1">
      <c r="A41" s="658">
        <v>500</v>
      </c>
      <c r="B41" s="192">
        <v>3078.9</v>
      </c>
      <c r="C41" s="192">
        <v>3445.2000000000003</v>
      </c>
      <c r="D41" s="192">
        <v>4029.3</v>
      </c>
      <c r="E41" s="192">
        <v>4752</v>
      </c>
      <c r="F41" s="192">
        <v>5484.6</v>
      </c>
      <c r="G41" s="193">
        <v>6889.30861848751</v>
      </c>
      <c r="H41" s="193">
        <v>8653.15829366751</v>
      </c>
      <c r="I41" s="152"/>
      <c r="J41" s="153"/>
      <c r="K41" s="153"/>
      <c r="L41" s="153"/>
    </row>
    <row r="42" spans="1:12" s="26" customFormat="1" ht="14.25" customHeight="1">
      <c r="A42" s="658">
        <v>600</v>
      </c>
      <c r="B42" s="192">
        <v>3623.4</v>
      </c>
      <c r="C42" s="192">
        <v>3811.5000000000005</v>
      </c>
      <c r="D42" s="192">
        <v>4752</v>
      </c>
      <c r="E42" s="192">
        <v>5484.6</v>
      </c>
      <c r="F42" s="192">
        <v>6217.200000000001</v>
      </c>
      <c r="G42" s="193">
        <v>7819.053633200745</v>
      </c>
      <c r="H42" s="193">
        <v>9833.939153750967</v>
      </c>
      <c r="I42" s="152"/>
      <c r="J42" s="153"/>
      <c r="K42" s="153"/>
      <c r="L42" s="153"/>
    </row>
    <row r="43" spans="1:12" s="26" customFormat="1" ht="14.25" customHeight="1">
      <c r="A43" s="658">
        <v>700</v>
      </c>
      <c r="B43" s="192">
        <v>3989.7000000000003</v>
      </c>
      <c r="C43" s="192">
        <v>4346.1</v>
      </c>
      <c r="D43" s="192">
        <v>5118.3</v>
      </c>
      <c r="E43" s="192">
        <v>6039.000000000001</v>
      </c>
      <c r="F43" s="192">
        <v>6949.8</v>
      </c>
      <c r="G43" s="193">
        <v>8750.130063173541</v>
      </c>
      <c r="H43" s="193">
        <v>11016.514549993295</v>
      </c>
      <c r="I43" s="152"/>
      <c r="J43" s="153"/>
      <c r="K43" s="153"/>
      <c r="L43" s="153"/>
    </row>
    <row r="44" spans="1:12" s="26" customFormat="1" ht="14.25" customHeight="1">
      <c r="A44" s="658">
        <v>750</v>
      </c>
      <c r="B44" s="192">
        <v>4346.1</v>
      </c>
      <c r="C44" s="192">
        <v>4712.400000000001</v>
      </c>
      <c r="D44" s="192">
        <v>5672.700000000001</v>
      </c>
      <c r="E44" s="192">
        <v>6583.500000000001</v>
      </c>
      <c r="F44" s="192">
        <v>7494.3</v>
      </c>
      <c r="G44" s="193">
        <v>9318.401379310346</v>
      </c>
      <c r="H44" s="193">
        <v>11586.950128894176</v>
      </c>
      <c r="I44" s="152"/>
      <c r="J44" s="153"/>
      <c r="K44" s="153"/>
      <c r="L44" s="153"/>
    </row>
    <row r="45" spans="1:12" s="26" customFormat="1" ht="14.25" customHeight="1">
      <c r="A45" s="658">
        <v>800</v>
      </c>
      <c r="B45" s="192">
        <v>4534.200000000001</v>
      </c>
      <c r="C45" s="192">
        <v>5078.700000000001</v>
      </c>
      <c r="D45" s="192">
        <v>6039.000000000001</v>
      </c>
      <c r="E45" s="192">
        <v>7316.1</v>
      </c>
      <c r="F45" s="192">
        <v>8415</v>
      </c>
      <c r="G45" s="193">
        <v>10602.62273476112</v>
      </c>
      <c r="H45" s="193">
        <v>13358.955300733616</v>
      </c>
      <c r="I45" s="152"/>
      <c r="J45" s="153"/>
      <c r="K45" s="153"/>
      <c r="L45" s="153"/>
    </row>
    <row r="46" spans="1:12" s="26" customFormat="1" ht="14.25" customHeight="1">
      <c r="A46" s="658">
        <v>900</v>
      </c>
      <c r="B46" s="192">
        <v>5078.700000000001</v>
      </c>
      <c r="C46" s="192">
        <v>5435.1</v>
      </c>
      <c r="D46" s="192">
        <v>6583.500000000001</v>
      </c>
      <c r="E46" s="192">
        <v>7682.400000000001</v>
      </c>
      <c r="F46" s="192">
        <v>8959.5</v>
      </c>
      <c r="G46" s="193">
        <v>11295.378667999596</v>
      </c>
      <c r="H46" s="193">
        <v>14239.461970256732</v>
      </c>
      <c r="I46" s="152"/>
      <c r="J46" s="153"/>
      <c r="K46" s="153"/>
      <c r="L46" s="153"/>
    </row>
    <row r="47" spans="1:12" s="26" customFormat="1" ht="14.25" customHeight="1">
      <c r="A47" s="659">
        <v>1000</v>
      </c>
      <c r="B47" s="192">
        <v>5435.1</v>
      </c>
      <c r="C47" s="192">
        <v>5979.6</v>
      </c>
      <c r="D47" s="192">
        <v>7316.1</v>
      </c>
      <c r="E47" s="192">
        <v>8415</v>
      </c>
      <c r="F47" s="192">
        <v>9692.1</v>
      </c>
      <c r="G47" s="193">
        <v>12224.988450174591</v>
      </c>
      <c r="H47" s="193">
        <v>15419.969315611033</v>
      </c>
      <c r="I47" s="152"/>
      <c r="J47" s="153"/>
      <c r="K47" s="153"/>
      <c r="L47" s="153"/>
    </row>
    <row r="48" spans="1:12" s="26" customFormat="1" ht="14.25" customHeight="1">
      <c r="A48" s="659">
        <v>1100</v>
      </c>
      <c r="B48" s="192">
        <v>5979.6</v>
      </c>
      <c r="C48" s="192">
        <v>6345.900000000001</v>
      </c>
      <c r="D48" s="192">
        <v>8048.700000000001</v>
      </c>
      <c r="E48" s="192">
        <v>8959.5</v>
      </c>
      <c r="F48" s="192">
        <v>10969.2</v>
      </c>
      <c r="G48" s="193">
        <v>13841.383820998277</v>
      </c>
      <c r="H48" s="193">
        <v>17465.94093173424</v>
      </c>
      <c r="I48" s="152"/>
      <c r="J48" s="153"/>
      <c r="K48" s="153"/>
      <c r="L48" s="153"/>
    </row>
    <row r="49" spans="1:12" s="26" customFormat="1" ht="14.25" customHeight="1" thickBot="1">
      <c r="A49" s="660">
        <v>1200</v>
      </c>
      <c r="B49" s="192">
        <v>6157.8</v>
      </c>
      <c r="C49" s="192">
        <v>6880.500000000001</v>
      </c>
      <c r="D49" s="192">
        <v>8593.2</v>
      </c>
      <c r="E49" s="192">
        <v>10058.400000000001</v>
      </c>
      <c r="F49" s="192">
        <v>11523.6</v>
      </c>
      <c r="G49" s="193">
        <v>14546.731353434596</v>
      </c>
      <c r="H49" s="193">
        <v>18362.321508937617</v>
      </c>
      <c r="I49" s="152"/>
      <c r="J49" s="153"/>
      <c r="K49" s="153"/>
      <c r="L49" s="153"/>
    </row>
    <row r="50" spans="1:12" s="25" customFormat="1" ht="12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ht="6.75" customHeight="1"/>
  </sheetData>
  <sheetProtection/>
  <mergeCells count="3">
    <mergeCell ref="H1:J1"/>
    <mergeCell ref="H7:J7"/>
    <mergeCell ref="A6:B6"/>
  </mergeCells>
  <hyperlinks>
    <hyperlink ref="H7" location="Содержание!A1" display="Вернутся к содержанию"/>
  </hyperlinks>
  <printOptions/>
  <pageMargins left="0.89" right="0.31" top="0.72" bottom="1" header="0.5" footer="0.5"/>
  <pageSetup horizontalDpi="600" verticalDpi="6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9"/>
  <sheetViews>
    <sheetView view="pageBreakPreview" zoomScale="80" zoomScaleSheetLayoutView="80" zoomScalePageLayoutView="0" workbookViewId="0" topLeftCell="A1">
      <selection activeCell="F3" sqref="F3"/>
    </sheetView>
  </sheetViews>
  <sheetFormatPr defaultColWidth="9.140625" defaultRowHeight="12.75"/>
  <cols>
    <col min="1" max="1" width="13.7109375" style="26" customWidth="1"/>
    <col min="2" max="2" width="13.28125" style="26" customWidth="1"/>
    <col min="3" max="6" width="13.28125" style="78" customWidth="1"/>
    <col min="7" max="7" width="11.7109375" style="78" bestFit="1" customWidth="1"/>
    <col min="8" max="10" width="10.57421875" style="78" bestFit="1" customWidth="1"/>
    <col min="11" max="16384" width="9.140625" style="78" customWidth="1"/>
  </cols>
  <sheetData>
    <row r="1" spans="1:6" ht="12.75">
      <c r="A1" s="78"/>
      <c r="B1" s="78"/>
      <c r="E1" s="857" t="s">
        <v>283</v>
      </c>
      <c r="F1" s="857"/>
    </row>
    <row r="2" spans="1:6" ht="12.75">
      <c r="A2" s="78"/>
      <c r="B2" s="78"/>
      <c r="E2" s="430"/>
      <c r="F2" s="430" t="s">
        <v>284</v>
      </c>
    </row>
    <row r="3" spans="1:6" ht="12.75">
      <c r="A3" s="78"/>
      <c r="B3" s="78"/>
      <c r="E3" s="430"/>
      <c r="F3" s="430" t="s">
        <v>877</v>
      </c>
    </row>
    <row r="4" spans="1:6" ht="12.75">
      <c r="A4" s="78"/>
      <c r="B4" s="78"/>
      <c r="E4" s="430"/>
      <c r="F4" s="430" t="s">
        <v>879</v>
      </c>
    </row>
    <row r="5" spans="1:6" ht="13.5" thickBot="1">
      <c r="A5" s="80"/>
      <c r="B5" s="80"/>
      <c r="C5" s="80"/>
      <c r="D5" s="80"/>
      <c r="E5" s="431"/>
      <c r="F5" s="431"/>
    </row>
    <row r="6" spans="1:6" ht="13.5" thickTop="1">
      <c r="A6" s="81"/>
      <c r="B6" s="81"/>
      <c r="C6" s="81"/>
      <c r="D6" s="81"/>
      <c r="E6" s="858" t="s">
        <v>462</v>
      </c>
      <c r="F6" s="858"/>
    </row>
    <row r="7" ht="15">
      <c r="A7" s="232"/>
    </row>
    <row r="8" spans="2:5" ht="15" customHeight="1">
      <c r="B8" s="864" t="s">
        <v>454</v>
      </c>
      <c r="C8" s="864"/>
      <c r="D8" s="864"/>
      <c r="E8" s="864"/>
    </row>
    <row r="9" spans="2:5" ht="15" customHeight="1">
      <c r="B9" s="104"/>
      <c r="C9" s="104"/>
      <c r="D9" s="104"/>
      <c r="E9" s="104"/>
    </row>
    <row r="10" spans="1:5" ht="15.75" customHeight="1" thickBot="1">
      <c r="A10" s="1055" t="s">
        <v>455</v>
      </c>
      <c r="B10" s="1055"/>
      <c r="C10" s="1055"/>
      <c r="E10" s="78" t="s">
        <v>191</v>
      </c>
    </row>
    <row r="11" spans="1:6" ht="13.5" customHeight="1">
      <c r="A11" s="661" t="s">
        <v>282</v>
      </c>
      <c r="B11" s="1056" t="s">
        <v>272</v>
      </c>
      <c r="C11" s="1058" t="s">
        <v>273</v>
      </c>
      <c r="D11" s="1056" t="s">
        <v>274</v>
      </c>
      <c r="E11" s="1058" t="s">
        <v>275</v>
      </c>
      <c r="F11" s="1056" t="s">
        <v>276</v>
      </c>
    </row>
    <row r="12" spans="1:22" s="122" customFormat="1" ht="13.5" customHeight="1" thickBot="1">
      <c r="A12" s="662" t="s">
        <v>277</v>
      </c>
      <c r="B12" s="1057"/>
      <c r="C12" s="1059"/>
      <c r="D12" s="1057"/>
      <c r="E12" s="1059"/>
      <c r="F12" s="1057"/>
      <c r="G12" s="156"/>
      <c r="H12" s="156"/>
      <c r="I12" s="156"/>
      <c r="J12" s="156"/>
      <c r="K12" s="156"/>
      <c r="L12" s="81"/>
      <c r="M12" s="81"/>
      <c r="N12" s="81"/>
      <c r="O12" s="157"/>
      <c r="P12" s="157"/>
      <c r="Q12" s="157"/>
      <c r="R12" s="157"/>
      <c r="S12" s="157"/>
      <c r="T12" s="157"/>
      <c r="U12" s="157"/>
      <c r="V12" s="157"/>
    </row>
    <row r="13" spans="1:22" s="123" customFormat="1" ht="14.25" customHeight="1">
      <c r="A13" s="663">
        <v>500</v>
      </c>
      <c r="B13" s="160">
        <v>1910.8318729500004</v>
      </c>
      <c r="C13" s="161">
        <v>3296.55631305</v>
      </c>
      <c r="D13" s="161">
        <v>4709.3661615</v>
      </c>
      <c r="E13" s="161">
        <v>6110.402594546251</v>
      </c>
      <c r="F13" s="166">
        <v>7385.56</v>
      </c>
      <c r="G13" s="158"/>
      <c r="H13" s="158"/>
      <c r="I13" s="158"/>
      <c r="J13" s="158"/>
      <c r="K13" s="158"/>
      <c r="L13" s="81"/>
      <c r="M13" s="81"/>
      <c r="N13" s="81"/>
      <c r="O13" s="157"/>
      <c r="P13" s="157"/>
      <c r="Q13" s="157"/>
      <c r="R13" s="157"/>
      <c r="S13" s="157"/>
      <c r="T13" s="157"/>
      <c r="U13" s="157"/>
      <c r="V13" s="157"/>
    </row>
    <row r="14" spans="1:22" s="25" customFormat="1" ht="14.25" customHeight="1">
      <c r="A14" s="664">
        <v>600</v>
      </c>
      <c r="B14" s="162">
        <v>2178.1910650500004</v>
      </c>
      <c r="C14" s="163">
        <v>3767.4929291999997</v>
      </c>
      <c r="D14" s="163">
        <v>5368.677424110001</v>
      </c>
      <c r="E14" s="163">
        <v>6899.221426597502</v>
      </c>
      <c r="F14" s="167">
        <v>8498.49</v>
      </c>
      <c r="G14" s="158"/>
      <c r="H14" s="158"/>
      <c r="I14" s="158"/>
      <c r="J14" s="158"/>
      <c r="K14" s="158"/>
      <c r="L14" s="81"/>
      <c r="M14" s="81"/>
      <c r="N14" s="81"/>
      <c r="O14" s="78"/>
      <c r="P14" s="78"/>
      <c r="Q14" s="78"/>
      <c r="R14" s="78"/>
      <c r="S14" s="78"/>
      <c r="T14" s="78"/>
      <c r="U14" s="78"/>
      <c r="V14" s="78"/>
    </row>
    <row r="15" spans="1:22" s="124" customFormat="1" ht="14.25" customHeight="1">
      <c r="A15" s="664">
        <v>700</v>
      </c>
      <c r="B15" s="162">
        <v>2494.89375510375</v>
      </c>
      <c r="C15" s="163">
        <v>4299.651305449499</v>
      </c>
      <c r="D15" s="163">
        <v>6110.402594546251</v>
      </c>
      <c r="E15" s="163">
        <v>7911.73515132</v>
      </c>
      <c r="F15" s="167">
        <v>9611.42</v>
      </c>
      <c r="G15" s="158"/>
      <c r="H15" s="158"/>
      <c r="I15" s="158"/>
      <c r="J15" s="158"/>
      <c r="K15" s="158"/>
      <c r="L15" s="81"/>
      <c r="M15" s="81"/>
      <c r="N15" s="81"/>
      <c r="O15" s="78"/>
      <c r="P15" s="78"/>
      <c r="Q15" s="78"/>
      <c r="R15" s="78"/>
      <c r="S15" s="78"/>
      <c r="T15" s="78"/>
      <c r="U15" s="78"/>
      <c r="V15" s="78"/>
    </row>
    <row r="16" spans="1:14" ht="14.25" customHeight="1">
      <c r="A16" s="664">
        <v>800</v>
      </c>
      <c r="B16" s="162">
        <v>2707.8855428625</v>
      </c>
      <c r="C16" s="163">
        <v>4732.9129923075</v>
      </c>
      <c r="D16" s="163">
        <v>6687.299949329999</v>
      </c>
      <c r="E16" s="163">
        <v>8712.327398775002</v>
      </c>
      <c r="F16" s="167">
        <v>10724.35</v>
      </c>
      <c r="G16" s="158"/>
      <c r="H16" s="158"/>
      <c r="I16" s="158"/>
      <c r="J16" s="158"/>
      <c r="K16" s="158"/>
      <c r="L16" s="81"/>
      <c r="M16" s="81"/>
      <c r="N16" s="81"/>
    </row>
    <row r="17" spans="1:22" s="124" customFormat="1" ht="14.25" customHeight="1">
      <c r="A17" s="664">
        <v>900</v>
      </c>
      <c r="B17" s="162">
        <v>2978.67409714875</v>
      </c>
      <c r="C17" s="163">
        <v>5156.755946842501</v>
      </c>
      <c r="D17" s="163">
        <v>7346.611211940001</v>
      </c>
      <c r="E17" s="163">
        <v>9501.146230826253</v>
      </c>
      <c r="F17" s="167">
        <v>11837.28</v>
      </c>
      <c r="G17" s="158"/>
      <c r="H17" s="158"/>
      <c r="I17" s="158"/>
      <c r="J17" s="158"/>
      <c r="K17" s="158"/>
      <c r="L17" s="81"/>
      <c r="M17" s="81"/>
      <c r="N17" s="81"/>
      <c r="O17" s="78"/>
      <c r="P17" s="78"/>
      <c r="Q17" s="78"/>
      <c r="R17" s="78"/>
      <c r="S17" s="78"/>
      <c r="T17" s="78"/>
      <c r="U17" s="78"/>
      <c r="V17" s="78"/>
    </row>
    <row r="18" spans="1:22" s="124" customFormat="1" ht="14.25" customHeight="1">
      <c r="A18" s="664">
        <v>1000</v>
      </c>
      <c r="B18" s="162">
        <v>3296.55631305</v>
      </c>
      <c r="C18" s="163">
        <v>5686.559640011251</v>
      </c>
      <c r="D18" s="163">
        <v>8123.656628587501</v>
      </c>
      <c r="E18" s="163">
        <v>10513.659955548748</v>
      </c>
      <c r="F18" s="167">
        <v>12950.210000000001</v>
      </c>
      <c r="G18" s="158"/>
      <c r="H18" s="158"/>
      <c r="I18" s="158"/>
      <c r="J18" s="158"/>
      <c r="K18" s="158"/>
      <c r="L18" s="81"/>
      <c r="M18" s="81"/>
      <c r="N18" s="81"/>
      <c r="O18" s="78"/>
      <c r="P18" s="78"/>
      <c r="Q18" s="78"/>
      <c r="R18" s="78"/>
      <c r="S18" s="78"/>
      <c r="T18" s="78"/>
      <c r="U18" s="78"/>
      <c r="V18" s="78"/>
    </row>
    <row r="19" spans="1:22" s="124" customFormat="1" ht="14.25" customHeight="1">
      <c r="A19" s="664">
        <v>1100</v>
      </c>
      <c r="B19" s="162">
        <v>3567.3448673362504</v>
      </c>
      <c r="C19" s="163">
        <v>6157.49625616125</v>
      </c>
      <c r="D19" s="163">
        <v>8759.421060390001</v>
      </c>
      <c r="E19" s="163">
        <v>11361.345864618752</v>
      </c>
      <c r="F19" s="167">
        <v>14063.140000000001</v>
      </c>
      <c r="G19" s="158"/>
      <c r="H19" s="158"/>
      <c r="I19" s="158"/>
      <c r="J19" s="158"/>
      <c r="K19" s="158"/>
      <c r="L19" s="81"/>
      <c r="M19" s="81"/>
      <c r="N19" s="81"/>
      <c r="O19" s="78"/>
      <c r="P19" s="78"/>
      <c r="Q19" s="78"/>
      <c r="R19" s="78"/>
      <c r="S19" s="78"/>
      <c r="T19" s="78"/>
      <c r="U19" s="78"/>
      <c r="V19" s="78"/>
    </row>
    <row r="20" spans="1:22" s="124" customFormat="1" ht="14.25" customHeight="1">
      <c r="A20" s="664">
        <v>1200</v>
      </c>
      <c r="B20" s="162">
        <v>3826.3600062187497</v>
      </c>
      <c r="C20" s="163">
        <v>6687.2562631875</v>
      </c>
      <c r="D20" s="163">
        <v>9501.146230826253</v>
      </c>
      <c r="E20" s="163">
        <v>12373.85958934125</v>
      </c>
      <c r="F20" s="167">
        <v>15176.07</v>
      </c>
      <c r="G20" s="158"/>
      <c r="H20" s="158"/>
      <c r="I20" s="158"/>
      <c r="J20" s="158"/>
      <c r="K20" s="158"/>
      <c r="L20" s="81"/>
      <c r="M20" s="81"/>
      <c r="N20" s="81"/>
      <c r="O20" s="78"/>
      <c r="P20" s="78"/>
      <c r="Q20" s="78"/>
      <c r="R20" s="78"/>
      <c r="S20" s="78"/>
      <c r="T20" s="78"/>
      <c r="U20" s="78"/>
      <c r="V20" s="78"/>
    </row>
    <row r="21" spans="1:22" s="124" customFormat="1" ht="14.25" customHeight="1">
      <c r="A21" s="664">
        <v>1300</v>
      </c>
      <c r="B21" s="162">
        <v>4087.729828182</v>
      </c>
      <c r="C21" s="163">
        <v>7113.497586945751</v>
      </c>
      <c r="D21" s="163">
        <v>10148.6840780325</v>
      </c>
      <c r="E21" s="163">
        <v>13162.6784213925</v>
      </c>
      <c r="F21" s="167">
        <v>16289</v>
      </c>
      <c r="G21" s="158"/>
      <c r="H21" s="158"/>
      <c r="I21" s="158"/>
      <c r="J21" s="158"/>
      <c r="K21" s="158"/>
      <c r="L21" s="81"/>
      <c r="M21" s="81"/>
      <c r="N21" s="81"/>
      <c r="O21" s="78"/>
      <c r="P21" s="78"/>
      <c r="Q21" s="78"/>
      <c r="R21" s="78"/>
      <c r="S21" s="78"/>
      <c r="T21" s="78"/>
      <c r="U21" s="78"/>
      <c r="V21" s="78"/>
    </row>
    <row r="22" spans="1:14" ht="14.25" customHeight="1">
      <c r="A22" s="664">
        <v>1400</v>
      </c>
      <c r="B22" s="162">
        <v>4352.7387058155</v>
      </c>
      <c r="C22" s="163">
        <v>7534.985858399999</v>
      </c>
      <c r="D22" s="163">
        <v>10772.67509443125</v>
      </c>
      <c r="E22" s="163">
        <v>13963.2706688475</v>
      </c>
      <c r="F22" s="167">
        <v>17401.93</v>
      </c>
      <c r="G22" s="158"/>
      <c r="H22" s="158"/>
      <c r="I22" s="158"/>
      <c r="J22" s="158"/>
      <c r="K22" s="158"/>
      <c r="L22" s="81"/>
      <c r="M22" s="81"/>
      <c r="N22" s="81"/>
    </row>
    <row r="23" spans="1:14" ht="14.25" customHeight="1">
      <c r="A23" s="664">
        <v>1500</v>
      </c>
      <c r="B23" s="162">
        <v>4626.95225367375</v>
      </c>
      <c r="C23" s="163">
        <v>8069.49891773025</v>
      </c>
      <c r="D23" s="163">
        <v>11526.17368027125</v>
      </c>
      <c r="E23" s="163">
        <v>14975.78439357</v>
      </c>
      <c r="F23" s="167">
        <v>18514.86</v>
      </c>
      <c r="G23" s="158"/>
      <c r="H23" s="158"/>
      <c r="I23" s="158"/>
      <c r="J23" s="158"/>
      <c r="K23" s="158"/>
      <c r="L23" s="81"/>
      <c r="M23" s="81"/>
      <c r="N23" s="81"/>
    </row>
    <row r="24" spans="1:14" ht="14.25" customHeight="1">
      <c r="A24" s="664">
        <v>1600</v>
      </c>
      <c r="B24" s="162">
        <v>4885.96739255625</v>
      </c>
      <c r="C24" s="163">
        <v>8500.405921507501</v>
      </c>
      <c r="D24" s="163">
        <v>12161.93811207375</v>
      </c>
      <c r="E24" s="163">
        <v>15776.376641025001</v>
      </c>
      <c r="F24" s="167">
        <v>19627.79</v>
      </c>
      <c r="G24" s="158"/>
      <c r="H24" s="158"/>
      <c r="I24" s="158"/>
      <c r="J24" s="158"/>
      <c r="K24" s="158"/>
      <c r="L24" s="81"/>
      <c r="M24" s="81"/>
      <c r="N24" s="81"/>
    </row>
    <row r="25" spans="1:14" ht="14.25" customHeight="1">
      <c r="A25" s="664">
        <v>1700</v>
      </c>
      <c r="B25" s="162">
        <v>5180.30277765</v>
      </c>
      <c r="C25" s="163">
        <v>8971.342537657501</v>
      </c>
      <c r="D25" s="163">
        <v>12797.70254387625</v>
      </c>
      <c r="E25" s="163">
        <v>16129.5791031375</v>
      </c>
      <c r="F25" s="167">
        <v>20740.72</v>
      </c>
      <c r="G25" s="158"/>
      <c r="H25" s="158"/>
      <c r="I25" s="158"/>
      <c r="J25" s="158"/>
      <c r="K25" s="158"/>
      <c r="L25" s="81"/>
      <c r="M25" s="81"/>
      <c r="N25" s="81"/>
    </row>
    <row r="26" spans="1:14" ht="14.25" customHeight="1">
      <c r="A26" s="664">
        <v>1800</v>
      </c>
      <c r="B26" s="162">
        <v>5415.771085725</v>
      </c>
      <c r="C26" s="163">
        <v>9501.146230826253</v>
      </c>
      <c r="D26" s="163">
        <v>13539.427714312502</v>
      </c>
      <c r="E26" s="163">
        <v>17577.70919779875</v>
      </c>
      <c r="F26" s="167">
        <v>21853.65</v>
      </c>
      <c r="G26" s="158"/>
      <c r="H26" s="158"/>
      <c r="I26" s="158"/>
      <c r="J26" s="158"/>
      <c r="K26" s="158"/>
      <c r="L26" s="81"/>
      <c r="M26" s="81"/>
      <c r="N26" s="81"/>
    </row>
    <row r="27" spans="1:14" ht="14.25" customHeight="1">
      <c r="A27" s="664">
        <v>1900</v>
      </c>
      <c r="B27" s="162">
        <v>5686.559640011251</v>
      </c>
      <c r="C27" s="163">
        <v>9926.273557950752</v>
      </c>
      <c r="D27" s="163">
        <v>14175.192146115003</v>
      </c>
      <c r="E27" s="163">
        <v>18660.863414943753</v>
      </c>
      <c r="F27" s="167">
        <v>22966.58</v>
      </c>
      <c r="G27" s="158"/>
      <c r="H27" s="158"/>
      <c r="I27" s="158"/>
      <c r="J27" s="158"/>
      <c r="K27" s="158"/>
      <c r="L27" s="81"/>
      <c r="M27" s="81"/>
      <c r="N27" s="81"/>
    </row>
    <row r="28" spans="1:14" ht="14.25" customHeight="1" thickBot="1">
      <c r="A28" s="666">
        <v>2000</v>
      </c>
      <c r="B28" s="164">
        <v>5945.574778893751</v>
      </c>
      <c r="C28" s="165">
        <v>10351.186822976999</v>
      </c>
      <c r="D28" s="165">
        <v>14834.503408725004</v>
      </c>
      <c r="E28" s="165">
        <v>19308.40126215</v>
      </c>
      <c r="F28" s="168">
        <v>24079.510000000002</v>
      </c>
      <c r="G28" s="158"/>
      <c r="H28" s="158"/>
      <c r="I28" s="158"/>
      <c r="J28" s="158"/>
      <c r="K28" s="158"/>
      <c r="L28" s="81"/>
      <c r="M28" s="81"/>
      <c r="N28" s="81"/>
    </row>
    <row r="29" spans="1:2" ht="15">
      <c r="A29" s="5"/>
      <c r="B29" s="5"/>
    </row>
    <row r="30" spans="1:5" ht="15.75" thickBot="1">
      <c r="A30" s="665" t="s">
        <v>456</v>
      </c>
      <c r="B30" s="5"/>
      <c r="E30" s="78" t="s">
        <v>191</v>
      </c>
    </row>
    <row r="31" spans="1:6" ht="12.75">
      <c r="A31" s="661" t="s">
        <v>282</v>
      </c>
      <c r="B31" s="1060" t="s">
        <v>271</v>
      </c>
      <c r="C31" s="1062" t="s">
        <v>278</v>
      </c>
      <c r="D31" s="1064" t="s">
        <v>279</v>
      </c>
      <c r="E31" s="1062" t="s">
        <v>280</v>
      </c>
      <c r="F31" s="1064" t="s">
        <v>281</v>
      </c>
    </row>
    <row r="32" spans="1:6" ht="13.5" thickBot="1">
      <c r="A32" s="662" t="s">
        <v>277</v>
      </c>
      <c r="B32" s="1061"/>
      <c r="C32" s="1063"/>
      <c r="D32" s="1065"/>
      <c r="E32" s="1063"/>
      <c r="F32" s="1065"/>
    </row>
    <row r="33" spans="1:10" ht="12.75">
      <c r="A33" s="663">
        <v>500</v>
      </c>
      <c r="B33" s="160">
        <v>1636.37536293</v>
      </c>
      <c r="C33" s="161">
        <v>2719.2708236925005</v>
      </c>
      <c r="D33" s="161">
        <v>3850.2949716</v>
      </c>
      <c r="E33" s="161">
        <v>4945.222604148751</v>
      </c>
      <c r="F33" s="166">
        <v>6040.150236697502</v>
      </c>
      <c r="G33" s="159"/>
      <c r="H33" s="159"/>
      <c r="I33" s="159"/>
      <c r="J33" s="159"/>
    </row>
    <row r="34" spans="1:10" ht="12.75">
      <c r="A34" s="664">
        <v>600</v>
      </c>
      <c r="B34" s="162">
        <v>1852.9544550825</v>
      </c>
      <c r="C34" s="163">
        <v>3104.3003208525</v>
      </c>
      <c r="D34" s="163">
        <v>4283.453155905001</v>
      </c>
      <c r="E34" s="163">
        <v>5534.799021675</v>
      </c>
      <c r="F34" s="167">
        <v>6786.144887445</v>
      </c>
      <c r="G34" s="159"/>
      <c r="H34" s="159"/>
      <c r="I34" s="159"/>
      <c r="J34" s="159"/>
    </row>
    <row r="35" spans="1:10" ht="12.75">
      <c r="A35" s="664">
        <v>700</v>
      </c>
      <c r="B35" s="162">
        <v>2117.66223438</v>
      </c>
      <c r="C35" s="163">
        <v>3537.4585051575</v>
      </c>
      <c r="D35" s="163">
        <v>4945.222604148751</v>
      </c>
      <c r="E35" s="163">
        <v>6352.986703140001</v>
      </c>
      <c r="F35" s="167">
        <v>7760.750802131251</v>
      </c>
      <c r="G35" s="159"/>
      <c r="H35" s="159"/>
      <c r="I35" s="159"/>
      <c r="J35" s="159"/>
    </row>
    <row r="36" spans="1:10" ht="12.75">
      <c r="A36" s="664">
        <v>800</v>
      </c>
      <c r="B36" s="162">
        <v>2286.1126393875006</v>
      </c>
      <c r="C36" s="163">
        <v>3850.2949716</v>
      </c>
      <c r="D36" s="163">
        <v>5390.41296024</v>
      </c>
      <c r="E36" s="163">
        <v>6930.53094888</v>
      </c>
      <c r="F36" s="167">
        <v>8470.64893752</v>
      </c>
      <c r="G36" s="159"/>
      <c r="H36" s="159"/>
      <c r="I36" s="159"/>
      <c r="J36" s="159"/>
    </row>
    <row r="37" spans="1:10" ht="12.75">
      <c r="A37" s="664">
        <v>900</v>
      </c>
      <c r="B37" s="162">
        <v>2502.6917315400005</v>
      </c>
      <c r="C37" s="163">
        <v>4187.195781615</v>
      </c>
      <c r="D37" s="163">
        <v>5859.66765990375</v>
      </c>
      <c r="E37" s="163">
        <v>7604.33256891</v>
      </c>
      <c r="F37" s="167">
        <v>9348.997477916251</v>
      </c>
      <c r="G37" s="159"/>
      <c r="H37" s="159"/>
      <c r="I37" s="159"/>
      <c r="J37" s="159"/>
    </row>
    <row r="38" spans="1:10" ht="12.75">
      <c r="A38" s="664">
        <v>1000</v>
      </c>
      <c r="B38" s="162">
        <v>2767.3995108375</v>
      </c>
      <c r="C38" s="163">
        <v>4620.3539659200005</v>
      </c>
      <c r="D38" s="163">
        <v>6497.372764575</v>
      </c>
      <c r="E38" s="163">
        <v>8422.520250375</v>
      </c>
      <c r="F38" s="167">
        <v>10347.667736175</v>
      </c>
      <c r="G38" s="159"/>
      <c r="H38" s="159"/>
      <c r="I38" s="159"/>
      <c r="J38" s="159"/>
    </row>
    <row r="39" spans="1:10" ht="12.75">
      <c r="A39" s="664">
        <v>1100</v>
      </c>
      <c r="B39" s="162">
        <v>2983.9786029899997</v>
      </c>
      <c r="C39" s="163">
        <v>5270.091242377501</v>
      </c>
      <c r="D39" s="163">
        <v>7002.723979597501</v>
      </c>
      <c r="E39" s="163">
        <v>9012.096667901253</v>
      </c>
      <c r="F39" s="167">
        <v>11021.469356205005</v>
      </c>
      <c r="G39" s="159"/>
      <c r="H39" s="159"/>
      <c r="I39" s="159"/>
      <c r="J39" s="159"/>
    </row>
    <row r="40" spans="1:10" ht="12.75">
      <c r="A40" s="664">
        <v>1200</v>
      </c>
      <c r="B40" s="162">
        <v>3200.5576951425</v>
      </c>
      <c r="C40" s="163">
        <v>5426.50947559875</v>
      </c>
      <c r="D40" s="163">
        <v>7604.33256891</v>
      </c>
      <c r="E40" s="163">
        <v>9818.252177580001</v>
      </c>
      <c r="F40" s="167">
        <v>12032.171786250003</v>
      </c>
      <c r="G40" s="159"/>
      <c r="H40" s="159"/>
      <c r="I40" s="159"/>
      <c r="J40" s="159"/>
    </row>
    <row r="41" spans="1:10" ht="12.75">
      <c r="A41" s="664">
        <v>1300</v>
      </c>
      <c r="B41" s="162">
        <v>3417.136787295</v>
      </c>
      <c r="C41" s="163">
        <v>5751.3781138275</v>
      </c>
      <c r="D41" s="163">
        <v>8085.61944036</v>
      </c>
      <c r="E41" s="163">
        <v>10419.860766892501</v>
      </c>
      <c r="F41" s="167">
        <v>12754.102093425003</v>
      </c>
      <c r="G41" s="159"/>
      <c r="H41" s="159"/>
      <c r="I41" s="159"/>
      <c r="J41" s="159"/>
    </row>
    <row r="42" spans="1:10" ht="12.75">
      <c r="A42" s="664">
        <v>1400</v>
      </c>
      <c r="B42" s="162">
        <v>3657.7802230200004</v>
      </c>
      <c r="C42" s="163">
        <v>6076.24675205625</v>
      </c>
      <c r="D42" s="163">
        <v>8578.938483596252</v>
      </c>
      <c r="E42" s="163">
        <v>11069.59804335</v>
      </c>
      <c r="F42" s="167">
        <v>13560.25760310375</v>
      </c>
      <c r="G42" s="159"/>
      <c r="H42" s="159"/>
      <c r="I42" s="159"/>
      <c r="J42" s="159"/>
    </row>
    <row r="43" spans="1:10" ht="12.75">
      <c r="A43" s="664">
        <v>1500</v>
      </c>
      <c r="B43" s="162">
        <v>3850.2949716</v>
      </c>
      <c r="C43" s="163">
        <v>6521.437108147499</v>
      </c>
      <c r="D43" s="163">
        <v>9168.514901122502</v>
      </c>
      <c r="E43" s="163">
        <v>11839.65703767</v>
      </c>
      <c r="F43" s="167">
        <v>14510.799174217498</v>
      </c>
      <c r="G43" s="159"/>
      <c r="H43" s="159"/>
      <c r="I43" s="159"/>
      <c r="J43" s="159"/>
    </row>
    <row r="44" spans="1:10" ht="12.75">
      <c r="A44" s="664">
        <v>1600</v>
      </c>
      <c r="B44" s="162">
        <v>4090.9384073250003</v>
      </c>
      <c r="C44" s="163">
        <v>6894.434433521251</v>
      </c>
      <c r="D44" s="163">
        <v>9673.866116145</v>
      </c>
      <c r="E44" s="163">
        <v>12441.265626982502</v>
      </c>
      <c r="F44" s="167">
        <v>15208.665137820004</v>
      </c>
      <c r="G44" s="159"/>
      <c r="H44" s="159"/>
      <c r="I44" s="159"/>
      <c r="J44" s="159"/>
    </row>
    <row r="45" spans="1:10" ht="12.75">
      <c r="A45" s="664">
        <v>1700</v>
      </c>
      <c r="B45" s="162">
        <v>4283.453155905001</v>
      </c>
      <c r="C45" s="163">
        <v>7219.3030717500005</v>
      </c>
      <c r="D45" s="163">
        <v>10155.152987595</v>
      </c>
      <c r="E45" s="163">
        <v>13091.00290344</v>
      </c>
      <c r="F45" s="167">
        <v>16026.852819284999</v>
      </c>
      <c r="G45" s="159"/>
      <c r="H45" s="159"/>
      <c r="I45" s="159"/>
      <c r="J45" s="159"/>
    </row>
    <row r="46" spans="1:10" ht="12.75">
      <c r="A46" s="664">
        <v>1800</v>
      </c>
      <c r="B46" s="162">
        <v>4560.193106988751</v>
      </c>
      <c r="C46" s="163">
        <v>7652.461256055</v>
      </c>
      <c r="D46" s="163">
        <v>10744.729405121248</v>
      </c>
      <c r="E46" s="163">
        <v>13885.126241332502</v>
      </c>
      <c r="F46" s="167">
        <v>17025.523077543756</v>
      </c>
      <c r="G46" s="159"/>
      <c r="H46" s="159"/>
      <c r="I46" s="159"/>
      <c r="J46" s="159"/>
    </row>
    <row r="47" spans="1:10" ht="12.75">
      <c r="A47" s="664">
        <v>1900</v>
      </c>
      <c r="B47" s="162">
        <v>4740.6756837825</v>
      </c>
      <c r="C47" s="163">
        <v>7989.362066069999</v>
      </c>
      <c r="D47" s="163">
        <v>11238.0484483575</v>
      </c>
      <c r="E47" s="163">
        <v>14486.734830645002</v>
      </c>
      <c r="F47" s="167">
        <v>17735.421212932502</v>
      </c>
      <c r="G47" s="159"/>
      <c r="H47" s="159"/>
      <c r="I47" s="159"/>
      <c r="J47" s="159"/>
    </row>
    <row r="48" spans="1:10" ht="13.5" thickBot="1">
      <c r="A48" s="666">
        <v>2000</v>
      </c>
      <c r="B48" s="164">
        <v>4885.061745217501</v>
      </c>
      <c r="C48" s="165">
        <v>8302.1985325125</v>
      </c>
      <c r="D48" s="165">
        <v>11719.3353198075</v>
      </c>
      <c r="E48" s="165">
        <v>15088.343419957502</v>
      </c>
      <c r="F48" s="168">
        <v>18457.351520107506</v>
      </c>
      <c r="G48" s="159"/>
      <c r="H48" s="159"/>
      <c r="I48" s="159"/>
      <c r="J48" s="159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6"/>
      <c r="B101" s="6"/>
    </row>
    <row r="102" spans="1:2" ht="15">
      <c r="A102" s="6"/>
      <c r="B102" s="6"/>
    </row>
    <row r="103" spans="1:2" ht="15">
      <c r="A103" s="6"/>
      <c r="B103" s="6"/>
    </row>
    <row r="104" spans="1:2" ht="15">
      <c r="A104" s="6"/>
      <c r="B104" s="6"/>
    </row>
    <row r="105" spans="1:2" ht="15">
      <c r="A105" s="6"/>
      <c r="B105" s="6"/>
    </row>
    <row r="106" spans="1:2" ht="15">
      <c r="A106" s="6"/>
      <c r="B106" s="6"/>
    </row>
    <row r="107" spans="1:2" ht="15">
      <c r="A107" s="6"/>
      <c r="B107" s="6"/>
    </row>
    <row r="108" spans="1:2" ht="15">
      <c r="A108" s="6"/>
      <c r="B108" s="6"/>
    </row>
    <row r="109" spans="1:2" ht="15">
      <c r="A109" s="6"/>
      <c r="B109" s="6"/>
    </row>
  </sheetData>
  <sheetProtection/>
  <mergeCells count="14">
    <mergeCell ref="B31:B32"/>
    <mergeCell ref="C31:C32"/>
    <mergeCell ref="D31:D32"/>
    <mergeCell ref="E31:E32"/>
    <mergeCell ref="F31:F32"/>
    <mergeCell ref="E1:F1"/>
    <mergeCell ref="A10:C10"/>
    <mergeCell ref="B11:B12"/>
    <mergeCell ref="C11:C12"/>
    <mergeCell ref="D11:D12"/>
    <mergeCell ref="E11:E12"/>
    <mergeCell ref="F11:F12"/>
    <mergeCell ref="E6:F6"/>
    <mergeCell ref="B8:E8"/>
  </mergeCells>
  <hyperlinks>
    <hyperlink ref="E6" location="Содержание!A1" display="Вернутся к содержанию"/>
  </hyperlinks>
  <printOptions/>
  <pageMargins left="0.93" right="0.7086614173228347" top="0.4724409448818898" bottom="0.5118110236220472" header="0.35433070866141736" footer="0.31496062992125984"/>
  <pageSetup horizontalDpi="600" verticalDpi="600" orientation="portrait" paperSize="9" scale="10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6" zoomScaleSheetLayoutView="86" zoomScalePageLayoutView="0" workbookViewId="0" topLeftCell="A1">
      <selection activeCell="K5" sqref="K5"/>
    </sheetView>
  </sheetViews>
  <sheetFormatPr defaultColWidth="9.140625" defaultRowHeight="12.75"/>
  <cols>
    <col min="1" max="1" width="7.57421875" style="78" customWidth="1"/>
    <col min="2" max="2" width="22.8515625" style="78" customWidth="1"/>
    <col min="3" max="3" width="11.421875" style="78" customWidth="1"/>
    <col min="4" max="4" width="15.28125" style="78" customWidth="1"/>
    <col min="5" max="5" width="10.28125" style="78" customWidth="1"/>
    <col min="6" max="6" width="8.28125" style="78" customWidth="1"/>
    <col min="7" max="7" width="14.28125" style="78" customWidth="1"/>
    <col min="8" max="8" width="10.421875" style="78" customWidth="1"/>
    <col min="9" max="9" width="10.7109375" style="78" customWidth="1"/>
    <col min="10" max="10" width="9.7109375" style="78" customWidth="1"/>
    <col min="11" max="11" width="9.28125" style="78" customWidth="1"/>
    <col min="12" max="16384" width="9.140625" style="78" customWidth="1"/>
  </cols>
  <sheetData>
    <row r="1" spans="1:10" ht="12.75">
      <c r="A1" s="89"/>
      <c r="B1" s="89"/>
      <c r="C1" s="89"/>
      <c r="D1" s="89"/>
      <c r="E1" s="90"/>
      <c r="F1" s="90"/>
      <c r="G1" s="90"/>
      <c r="H1" s="667"/>
      <c r="I1" s="667"/>
      <c r="J1" s="668"/>
    </row>
    <row r="2" spans="1:11" ht="16.5" customHeight="1">
      <c r="A2" s="89"/>
      <c r="B2" s="89"/>
      <c r="C2" s="89"/>
      <c r="D2" s="89"/>
      <c r="E2" s="90"/>
      <c r="F2" s="91"/>
      <c r="G2" s="91"/>
      <c r="H2" s="91"/>
      <c r="I2" s="907" t="s">
        <v>283</v>
      </c>
      <c r="J2" s="907"/>
      <c r="K2" s="907"/>
    </row>
    <row r="3" spans="1:11" ht="18">
      <c r="A3" s="92"/>
      <c r="B3" s="92"/>
      <c r="C3" s="92"/>
      <c r="D3" s="92"/>
      <c r="E3" s="93"/>
      <c r="F3" s="91"/>
      <c r="G3" s="91"/>
      <c r="H3" s="91"/>
      <c r="I3" s="94"/>
      <c r="J3" s="94"/>
      <c r="K3" s="524" t="s">
        <v>284</v>
      </c>
    </row>
    <row r="4" spans="1:11" ht="18" customHeight="1">
      <c r="A4" s="92"/>
      <c r="B4" s="92"/>
      <c r="C4" s="92"/>
      <c r="D4" s="92"/>
      <c r="E4" s="93"/>
      <c r="F4" s="95"/>
      <c r="G4" s="95"/>
      <c r="H4" s="95"/>
      <c r="I4" s="96"/>
      <c r="J4" s="96"/>
      <c r="K4" s="524" t="s">
        <v>877</v>
      </c>
    </row>
    <row r="5" spans="1:11" ht="15">
      <c r="A5" s="92"/>
      <c r="B5" s="92"/>
      <c r="C5" s="92"/>
      <c r="D5" s="92"/>
      <c r="E5" s="93"/>
      <c r="F5" s="24"/>
      <c r="G5" s="669"/>
      <c r="H5" s="669"/>
      <c r="I5" s="526"/>
      <c r="J5" s="526"/>
      <c r="K5" s="527" t="s">
        <v>879</v>
      </c>
    </row>
    <row r="6" spans="1:11" ht="18.75" thickBot="1">
      <c r="A6" s="97"/>
      <c r="B6" s="97"/>
      <c r="C6" s="97"/>
      <c r="D6" s="97"/>
      <c r="E6" s="98"/>
      <c r="F6" s="99"/>
      <c r="G6" s="99"/>
      <c r="H6" s="99"/>
      <c r="I6" s="80"/>
      <c r="J6" s="528"/>
      <c r="K6" s="99"/>
    </row>
    <row r="7" spans="1:11" ht="13.5" thickTop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0" ht="24.75" customHeight="1">
      <c r="A8" s="169"/>
      <c r="B8" s="234"/>
      <c r="E8" s="170"/>
      <c r="H8" s="1053" t="s">
        <v>462</v>
      </c>
      <c r="I8" s="1053"/>
      <c r="J8" s="1053"/>
    </row>
    <row r="9" spans="1:10" ht="24.75" customHeight="1">
      <c r="A9" s="169"/>
      <c r="B9" s="107"/>
      <c r="C9" s="645" t="s">
        <v>457</v>
      </c>
      <c r="E9" s="170"/>
      <c r="H9" s="670"/>
      <c r="I9" s="670"/>
      <c r="J9" s="670"/>
    </row>
    <row r="10" spans="1:11" ht="24.75" customHeight="1">
      <c r="A10" s="682"/>
      <c r="B10" s="529"/>
      <c r="C10" s="530"/>
      <c r="D10" s="530"/>
      <c r="E10" s="671"/>
      <c r="F10" s="530"/>
      <c r="G10" s="530"/>
      <c r="H10" s="530"/>
      <c r="I10" s="530"/>
      <c r="J10" s="530"/>
      <c r="K10" s="530"/>
    </row>
    <row r="11" spans="1:11" ht="24.75" customHeight="1" hidden="1">
      <c r="A11" s="682"/>
      <c r="B11" s="529"/>
      <c r="C11" s="530"/>
      <c r="D11" s="530"/>
      <c r="E11" s="671"/>
      <c r="F11" s="530"/>
      <c r="G11" s="530"/>
      <c r="H11" s="530"/>
      <c r="I11" s="530"/>
      <c r="J11" s="530"/>
      <c r="K11" s="530"/>
    </row>
    <row r="12" spans="1:11" s="117" customFormat="1" ht="29.25" customHeight="1">
      <c r="A12" s="1080" t="s">
        <v>461</v>
      </c>
      <c r="B12" s="1080"/>
      <c r="C12" s="1080"/>
      <c r="D12" s="1080"/>
      <c r="E12" s="1080"/>
      <c r="F12" s="1080"/>
      <c r="G12" s="1080"/>
      <c r="H12" s="1080"/>
      <c r="I12" s="1080"/>
      <c r="J12" s="1080"/>
      <c r="K12" s="1080"/>
    </row>
    <row r="13" spans="1:11" ht="18" customHeight="1" thickBot="1">
      <c r="A13" s="1081" t="s">
        <v>460</v>
      </c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</row>
    <row r="14" spans="1:5" s="172" customFormat="1" ht="53.25" customHeight="1" thickBot="1">
      <c r="A14" s="672" t="s">
        <v>156</v>
      </c>
      <c r="B14" s="1082" t="s">
        <v>458</v>
      </c>
      <c r="C14" s="1083"/>
      <c r="D14" s="673" t="s">
        <v>191</v>
      </c>
      <c r="E14" s="171"/>
    </row>
    <row r="15" spans="1:5" s="26" customFormat="1" ht="21.75" customHeight="1">
      <c r="A15" s="674">
        <v>1</v>
      </c>
      <c r="B15" s="1078" t="s">
        <v>170</v>
      </c>
      <c r="C15" s="1079"/>
      <c r="D15" s="677">
        <v>1500</v>
      </c>
      <c r="E15" s="171"/>
    </row>
    <row r="16" spans="1:5" s="26" customFormat="1" ht="21.75" customHeight="1">
      <c r="A16" s="675">
        <v>2</v>
      </c>
      <c r="B16" s="1074" t="s">
        <v>157</v>
      </c>
      <c r="C16" s="1075"/>
      <c r="D16" s="678">
        <v>1550</v>
      </c>
      <c r="E16" s="171"/>
    </row>
    <row r="17" spans="1:5" s="26" customFormat="1" ht="21.75" customHeight="1">
      <c r="A17" s="675">
        <v>3</v>
      </c>
      <c r="B17" s="1074" t="s">
        <v>158</v>
      </c>
      <c r="C17" s="1075"/>
      <c r="D17" s="678">
        <v>1735</v>
      </c>
      <c r="E17" s="171"/>
    </row>
    <row r="18" spans="1:5" s="26" customFormat="1" ht="21.75" customHeight="1">
      <c r="A18" s="675">
        <v>4</v>
      </c>
      <c r="B18" s="1074" t="s">
        <v>159</v>
      </c>
      <c r="C18" s="1075"/>
      <c r="D18" s="678">
        <v>1850</v>
      </c>
      <c r="E18" s="171"/>
    </row>
    <row r="19" spans="1:5" s="26" customFormat="1" ht="21.75" customHeight="1">
      <c r="A19" s="675">
        <v>5</v>
      </c>
      <c r="B19" s="1074" t="s">
        <v>160</v>
      </c>
      <c r="C19" s="1075"/>
      <c r="D19" s="678">
        <v>2150</v>
      </c>
      <c r="E19" s="171"/>
    </row>
    <row r="20" spans="1:5" s="26" customFormat="1" ht="21.75" customHeight="1">
      <c r="A20" s="675">
        <v>6</v>
      </c>
      <c r="B20" s="1074" t="s">
        <v>161</v>
      </c>
      <c r="C20" s="1075"/>
      <c r="D20" s="678">
        <v>2345</v>
      </c>
      <c r="E20" s="171"/>
    </row>
    <row r="21" spans="1:5" s="26" customFormat="1" ht="21.75" customHeight="1">
      <c r="A21" s="675">
        <v>7</v>
      </c>
      <c r="B21" s="1074" t="s">
        <v>162</v>
      </c>
      <c r="C21" s="1075"/>
      <c r="D21" s="678">
        <v>2600</v>
      </c>
      <c r="E21" s="171"/>
    </row>
    <row r="22" spans="1:5" s="26" customFormat="1" ht="21.75" customHeight="1">
      <c r="A22" s="675">
        <v>8</v>
      </c>
      <c r="B22" s="1074" t="s">
        <v>163</v>
      </c>
      <c r="C22" s="1075"/>
      <c r="D22" s="678">
        <v>3250</v>
      </c>
      <c r="E22" s="171"/>
    </row>
    <row r="23" spans="1:5" s="26" customFormat="1" ht="21.75" customHeight="1">
      <c r="A23" s="675">
        <v>9</v>
      </c>
      <c r="B23" s="1074" t="s">
        <v>164</v>
      </c>
      <c r="C23" s="1075"/>
      <c r="D23" s="678">
        <v>3950</v>
      </c>
      <c r="E23" s="171"/>
    </row>
    <row r="24" spans="1:5" s="26" customFormat="1" ht="21.75" customHeight="1">
      <c r="A24" s="675">
        <v>10</v>
      </c>
      <c r="B24" s="1074" t="s">
        <v>165</v>
      </c>
      <c r="C24" s="1075"/>
      <c r="D24" s="678">
        <v>4350</v>
      </c>
      <c r="E24" s="171"/>
    </row>
    <row r="25" spans="1:5" s="26" customFormat="1" ht="21.75" customHeight="1">
      <c r="A25" s="675">
        <v>11</v>
      </c>
      <c r="B25" s="1074" t="s">
        <v>166</v>
      </c>
      <c r="C25" s="1075"/>
      <c r="D25" s="678">
        <v>5200</v>
      </c>
      <c r="E25" s="171"/>
    </row>
    <row r="26" spans="1:5" s="26" customFormat="1" ht="21.75" customHeight="1">
      <c r="A26" s="675">
        <v>12</v>
      </c>
      <c r="B26" s="1074" t="s">
        <v>167</v>
      </c>
      <c r="C26" s="1075"/>
      <c r="D26" s="678">
        <v>6250</v>
      </c>
      <c r="E26" s="171"/>
    </row>
    <row r="27" spans="1:5" s="26" customFormat="1" ht="21.75" customHeight="1">
      <c r="A27" s="675">
        <v>13</v>
      </c>
      <c r="B27" s="1074" t="s">
        <v>168</v>
      </c>
      <c r="C27" s="1075"/>
      <c r="D27" s="678">
        <v>7300</v>
      </c>
      <c r="E27" s="171"/>
    </row>
    <row r="28" spans="1:5" s="26" customFormat="1" ht="21.75" customHeight="1" thickBot="1">
      <c r="A28" s="676">
        <v>14</v>
      </c>
      <c r="B28" s="1076" t="s">
        <v>169</v>
      </c>
      <c r="C28" s="1077"/>
      <c r="D28" s="679">
        <v>8250</v>
      </c>
      <c r="E28" s="171"/>
    </row>
    <row r="29" spans="1:7" s="26" customFormat="1" ht="21.75" customHeight="1">
      <c r="A29" s="173"/>
      <c r="B29" s="174"/>
      <c r="C29" s="175"/>
      <c r="D29" s="176"/>
      <c r="E29" s="171"/>
      <c r="F29" s="171"/>
      <c r="G29" s="5"/>
    </row>
    <row r="30" spans="1:12" s="26" customFormat="1" ht="21.75" customHeight="1">
      <c r="A30" s="680" t="s">
        <v>351</v>
      </c>
      <c r="B30" s="683"/>
      <c r="C30" s="684"/>
      <c r="D30" s="176"/>
      <c r="E30" s="685"/>
      <c r="F30" s="622"/>
      <c r="G30" s="622"/>
      <c r="H30" s="560"/>
      <c r="I30" s="560"/>
      <c r="J30" s="560"/>
      <c r="K30" s="560"/>
      <c r="L30" s="560"/>
    </row>
    <row r="31" spans="3:14" s="26" customFormat="1" ht="21.75" customHeight="1">
      <c r="C31" s="133"/>
      <c r="D31" s="133"/>
      <c r="E31" s="133"/>
      <c r="F31" s="133"/>
      <c r="G31" s="133"/>
      <c r="H31" s="133"/>
      <c r="I31" s="133"/>
      <c r="J31" s="133"/>
      <c r="K31" s="134"/>
      <c r="L31" s="134"/>
      <c r="M31" s="134"/>
      <c r="N31" s="134"/>
    </row>
    <row r="32" spans="1:11" s="25" customFormat="1" ht="12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ht="6.75" customHeight="1" thickBot="1"/>
    <row r="34" spans="2:11" ht="75.75" customHeight="1" thickBot="1">
      <c r="B34" s="642" t="s">
        <v>718</v>
      </c>
      <c r="C34" s="1029" t="s">
        <v>451</v>
      </c>
      <c r="D34" s="1030"/>
      <c r="E34" s="1029" t="s">
        <v>748</v>
      </c>
      <c r="F34" s="1030"/>
      <c r="G34" s="993" t="s">
        <v>459</v>
      </c>
      <c r="H34" s="994"/>
      <c r="I34" s="995"/>
      <c r="J34" s="993" t="s">
        <v>444</v>
      </c>
      <c r="K34" s="995"/>
    </row>
    <row r="35" spans="2:11" ht="24" customHeight="1">
      <c r="B35" s="1003" t="s">
        <v>719</v>
      </c>
      <c r="C35" s="1006" t="s">
        <v>561</v>
      </c>
      <c r="D35" s="1007"/>
      <c r="E35" s="1012" t="s">
        <v>738</v>
      </c>
      <c r="F35" s="1013"/>
      <c r="G35" s="996" t="s">
        <v>743</v>
      </c>
      <c r="H35" s="996"/>
      <c r="I35" s="996"/>
      <c r="J35" s="1066">
        <v>20000</v>
      </c>
      <c r="K35" s="1067"/>
    </row>
    <row r="36" spans="2:11" ht="24" customHeight="1" thickBot="1">
      <c r="B36" s="1004"/>
      <c r="C36" s="1008" t="s">
        <v>562</v>
      </c>
      <c r="D36" s="1009"/>
      <c r="E36" s="1014" t="s">
        <v>739</v>
      </c>
      <c r="F36" s="1015"/>
      <c r="G36" s="997" t="s">
        <v>744</v>
      </c>
      <c r="H36" s="997"/>
      <c r="I36" s="997"/>
      <c r="J36" s="1072">
        <v>21800</v>
      </c>
      <c r="K36" s="1073"/>
    </row>
    <row r="37" spans="2:11" ht="24" customHeight="1">
      <c r="B37" s="1018" t="s">
        <v>714</v>
      </c>
      <c r="C37" s="1021" t="s">
        <v>726</v>
      </c>
      <c r="D37" s="1022"/>
      <c r="E37" s="1012" t="s">
        <v>727</v>
      </c>
      <c r="F37" s="1013"/>
      <c r="G37" s="996" t="s">
        <v>747</v>
      </c>
      <c r="H37" s="996"/>
      <c r="I37" s="996"/>
      <c r="J37" s="1066">
        <v>30100</v>
      </c>
      <c r="K37" s="1067"/>
    </row>
    <row r="38" spans="2:11" ht="24" customHeight="1">
      <c r="B38" s="1019"/>
      <c r="C38" s="1023" t="s">
        <v>728</v>
      </c>
      <c r="D38" s="1024"/>
      <c r="E38" s="1014" t="s">
        <v>729</v>
      </c>
      <c r="F38" s="1015"/>
      <c r="G38" s="997" t="s">
        <v>749</v>
      </c>
      <c r="H38" s="997"/>
      <c r="I38" s="997"/>
      <c r="J38" s="1068">
        <v>37800</v>
      </c>
      <c r="K38" s="1069"/>
    </row>
    <row r="39" spans="2:11" ht="24" customHeight="1" thickBot="1">
      <c r="B39" s="1020"/>
      <c r="C39" s="1027" t="s">
        <v>730</v>
      </c>
      <c r="D39" s="1028"/>
      <c r="E39" s="1016" t="s">
        <v>731</v>
      </c>
      <c r="F39" s="1017"/>
      <c r="G39" s="1002" t="s">
        <v>750</v>
      </c>
      <c r="H39" s="1002"/>
      <c r="I39" s="1002"/>
      <c r="J39" s="1070">
        <v>47600</v>
      </c>
      <c r="K39" s="1071"/>
    </row>
  </sheetData>
  <sheetProtection/>
  <mergeCells count="45">
    <mergeCell ref="I2:K2"/>
    <mergeCell ref="A12:K12"/>
    <mergeCell ref="A13:K13"/>
    <mergeCell ref="H8:J8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C34:D34"/>
    <mergeCell ref="E34:F34"/>
    <mergeCell ref="G34:I34"/>
    <mergeCell ref="J34:K34"/>
    <mergeCell ref="B35:B36"/>
    <mergeCell ref="C35:D35"/>
    <mergeCell ref="E35:F35"/>
    <mergeCell ref="G35:I35"/>
    <mergeCell ref="J35:K35"/>
    <mergeCell ref="C36:D36"/>
    <mergeCell ref="E36:F36"/>
    <mergeCell ref="G36:I36"/>
    <mergeCell ref="J36:K36"/>
    <mergeCell ref="B37:B39"/>
    <mergeCell ref="C37:D37"/>
    <mergeCell ref="E37:F37"/>
    <mergeCell ref="G37:I37"/>
    <mergeCell ref="J37:K37"/>
    <mergeCell ref="C38:D38"/>
    <mergeCell ref="E38:F38"/>
    <mergeCell ref="G38:I38"/>
    <mergeCell ref="J38:K38"/>
    <mergeCell ref="C39:D39"/>
    <mergeCell ref="E39:F39"/>
    <mergeCell ref="G39:I39"/>
    <mergeCell ref="J39:K39"/>
  </mergeCells>
  <hyperlinks>
    <hyperlink ref="H8" location="Содержание!A1" display="Вернутся к содержанию"/>
  </hyperlinks>
  <printOptions horizontalCentered="1"/>
  <pageMargins left="0.4330708661417323" right="0.3937007874015748" top="0.7086614173228347" bottom="0.98425196850393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="69" zoomScaleSheetLayoutView="69" zoomScalePageLayoutView="0" workbookViewId="0" topLeftCell="A1">
      <selection activeCell="O4" sqref="O4:U4"/>
    </sheetView>
  </sheetViews>
  <sheetFormatPr defaultColWidth="9.140625" defaultRowHeight="12.75"/>
  <cols>
    <col min="1" max="1" width="7.57421875" style="78" customWidth="1"/>
    <col min="2" max="20" width="9.140625" style="78" customWidth="1"/>
    <col min="21" max="16384" width="9.140625" style="78" customWidth="1"/>
  </cols>
  <sheetData>
    <row r="1" spans="1:28" ht="16.5" customHeight="1">
      <c r="A1" s="89"/>
      <c r="B1" s="89"/>
      <c r="C1" s="89"/>
      <c r="D1" s="89"/>
      <c r="E1" s="90"/>
      <c r="F1" s="91"/>
      <c r="G1" s="91"/>
      <c r="H1" s="91"/>
      <c r="I1" s="1084"/>
      <c r="J1" s="1084"/>
      <c r="K1" s="1084"/>
      <c r="O1" s="907" t="s">
        <v>283</v>
      </c>
      <c r="P1" s="907"/>
      <c r="Q1" s="907"/>
      <c r="R1" s="907"/>
      <c r="S1" s="907"/>
      <c r="T1" s="907"/>
      <c r="U1" s="907"/>
      <c r="V1" s="284"/>
      <c r="W1" s="284"/>
      <c r="X1" s="284"/>
      <c r="Y1" s="284"/>
      <c r="Z1" s="284"/>
      <c r="AA1" s="284"/>
      <c r="AB1" s="284"/>
    </row>
    <row r="2" spans="1:28" ht="18">
      <c r="A2" s="92"/>
      <c r="B2" s="92"/>
      <c r="C2" s="92"/>
      <c r="D2" s="92"/>
      <c r="E2" s="93"/>
      <c r="F2" s="91"/>
      <c r="G2" s="91"/>
      <c r="H2" s="91"/>
      <c r="I2" s="94"/>
      <c r="J2" s="94"/>
      <c r="K2" s="196"/>
      <c r="O2" s="1085" t="s">
        <v>284</v>
      </c>
      <c r="P2" s="1085"/>
      <c r="Q2" s="1085"/>
      <c r="R2" s="1085"/>
      <c r="S2" s="1085"/>
      <c r="T2" s="1085"/>
      <c r="U2" s="1085"/>
      <c r="V2" s="196"/>
      <c r="W2" s="196"/>
      <c r="X2" s="196"/>
      <c r="Y2" s="196"/>
      <c r="Z2" s="196"/>
      <c r="AA2" s="196"/>
      <c r="AB2" s="196"/>
    </row>
    <row r="3" spans="1:28" ht="18" customHeight="1">
      <c r="A3" s="92"/>
      <c r="B3" s="92"/>
      <c r="C3" s="92"/>
      <c r="D3" s="92"/>
      <c r="E3" s="93"/>
      <c r="F3" s="95"/>
      <c r="G3" s="95"/>
      <c r="H3" s="95"/>
      <c r="I3" s="96"/>
      <c r="J3" s="96"/>
      <c r="K3" s="196"/>
      <c r="O3" s="1085" t="s">
        <v>877</v>
      </c>
      <c r="P3" s="1085"/>
      <c r="Q3" s="1085"/>
      <c r="R3" s="1085"/>
      <c r="S3" s="1085"/>
      <c r="T3" s="1085"/>
      <c r="U3" s="1085"/>
      <c r="V3" s="196"/>
      <c r="W3" s="196"/>
      <c r="X3" s="196"/>
      <c r="Y3" s="196"/>
      <c r="Z3" s="196"/>
      <c r="AA3" s="196"/>
      <c r="AB3" s="196"/>
    </row>
    <row r="4" spans="1:29" ht="18.75" thickBot="1">
      <c r="A4" s="289"/>
      <c r="B4" s="289"/>
      <c r="C4" s="289"/>
      <c r="D4" s="289"/>
      <c r="E4" s="290"/>
      <c r="F4" s="291"/>
      <c r="G4" s="291"/>
      <c r="H4" s="291"/>
      <c r="I4" s="275"/>
      <c r="J4" s="292"/>
      <c r="K4" s="291"/>
      <c r="L4" s="290"/>
      <c r="M4" s="290"/>
      <c r="N4" s="290"/>
      <c r="O4" s="1086" t="s">
        <v>879</v>
      </c>
      <c r="P4" s="1086"/>
      <c r="Q4" s="1086"/>
      <c r="R4" s="1086"/>
      <c r="S4" s="1086"/>
      <c r="T4" s="1086"/>
      <c r="U4" s="1086"/>
      <c r="V4" s="81"/>
      <c r="W4" s="81"/>
      <c r="X4" s="81"/>
      <c r="Y4" s="81"/>
      <c r="Z4" s="81"/>
      <c r="AA4" s="81"/>
      <c r="AB4" s="81"/>
      <c r="AC4" s="81"/>
    </row>
    <row r="5" spans="1:19" ht="24.75" customHeight="1" thickTop="1">
      <c r="A5" s="686"/>
      <c r="B5" s="686"/>
      <c r="C5" s="686"/>
      <c r="E5" s="687"/>
      <c r="H5" s="687" t="s">
        <v>457</v>
      </c>
      <c r="I5" s="687"/>
      <c r="J5" s="687"/>
      <c r="K5" s="687"/>
      <c r="P5" s="1053" t="s">
        <v>462</v>
      </c>
      <c r="Q5" s="1053"/>
      <c r="R5" s="1053"/>
      <c r="S5" s="1053"/>
    </row>
    <row r="6" spans="1:20" ht="21" customHeight="1">
      <c r="A6" s="1080" t="s">
        <v>461</v>
      </c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080"/>
      <c r="N6" s="1080"/>
      <c r="O6" s="1080"/>
      <c r="P6" s="1080"/>
      <c r="Q6" s="1080"/>
      <c r="R6" s="1080"/>
      <c r="S6" s="1080"/>
      <c r="T6" s="1080"/>
    </row>
    <row r="7" spans="1:20" ht="25.5" customHeight="1" thickBot="1">
      <c r="A7" s="1081" t="s">
        <v>460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  <c r="L7" s="686"/>
      <c r="M7" s="686"/>
      <c r="N7" s="686"/>
      <c r="O7" s="686"/>
      <c r="P7" s="686"/>
      <c r="Q7" s="686"/>
      <c r="R7" s="686"/>
      <c r="S7" s="1087"/>
      <c r="T7" s="1088"/>
    </row>
    <row r="8" spans="1:20" s="172" customFormat="1" ht="48" customHeight="1" thickBot="1">
      <c r="A8" s="1089" t="s">
        <v>0</v>
      </c>
      <c r="B8" s="1090"/>
      <c r="C8" s="1091" t="s">
        <v>191</v>
      </c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3"/>
    </row>
    <row r="9" spans="1:20" s="26" customFormat="1" ht="21.75" customHeight="1" thickBot="1">
      <c r="A9" s="688" t="s">
        <v>3</v>
      </c>
      <c r="B9" s="689">
        <v>100</v>
      </c>
      <c r="C9" s="690">
        <v>150</v>
      </c>
      <c r="D9" s="690">
        <v>200</v>
      </c>
      <c r="E9" s="690">
        <v>250</v>
      </c>
      <c r="F9" s="690">
        <v>300</v>
      </c>
      <c r="G9" s="690">
        <v>350</v>
      </c>
      <c r="H9" s="690">
        <v>400</v>
      </c>
      <c r="I9" s="690">
        <v>450</v>
      </c>
      <c r="J9" s="690">
        <v>500</v>
      </c>
      <c r="K9" s="690">
        <v>550</v>
      </c>
      <c r="L9" s="690">
        <v>600</v>
      </c>
      <c r="M9" s="690">
        <v>650</v>
      </c>
      <c r="N9" s="690">
        <v>700</v>
      </c>
      <c r="O9" s="690">
        <v>750</v>
      </c>
      <c r="P9" s="690">
        <v>800</v>
      </c>
      <c r="Q9" s="690">
        <v>850</v>
      </c>
      <c r="R9" s="690">
        <v>900</v>
      </c>
      <c r="S9" s="690">
        <v>950</v>
      </c>
      <c r="T9" s="691">
        <v>1000</v>
      </c>
    </row>
    <row r="10" spans="1:20" s="26" customFormat="1" ht="16.5" customHeight="1">
      <c r="A10" s="692">
        <v>100</v>
      </c>
      <c r="B10" s="184">
        <v>2003.995184</v>
      </c>
      <c r="C10" s="161">
        <v>2939.693808</v>
      </c>
      <c r="D10" s="161">
        <v>3098.392432</v>
      </c>
      <c r="E10" s="161">
        <v>3385.8886479999996</v>
      </c>
      <c r="F10" s="161">
        <v>3568.9069280000003</v>
      </c>
      <c r="G10" s="161">
        <v>3746.0052080000005</v>
      </c>
      <c r="H10" s="161">
        <v>3923.1034880000007</v>
      </c>
      <c r="I10" s="161">
        <v>4100.201768</v>
      </c>
      <c r="J10" s="161">
        <v>4289.140048</v>
      </c>
      <c r="K10" s="161">
        <v>4466.238328</v>
      </c>
      <c r="L10" s="161">
        <v>4643.336608</v>
      </c>
      <c r="M10" s="161">
        <v>5096.429728</v>
      </c>
      <c r="N10" s="161">
        <v>5291.927664</v>
      </c>
      <c r="O10" s="161">
        <v>5487.4256000000005</v>
      </c>
      <c r="P10" s="161">
        <v>5682.923536</v>
      </c>
      <c r="Q10" s="161">
        <v>5878.421472</v>
      </c>
      <c r="R10" s="161">
        <v>6073.919408000001</v>
      </c>
      <c r="S10" s="161">
        <v>6269.417344</v>
      </c>
      <c r="T10" s="102">
        <v>6482.67528</v>
      </c>
    </row>
    <row r="11" spans="1:20" s="26" customFormat="1" ht="16.5" customHeight="1">
      <c r="A11" s="693">
        <v>150</v>
      </c>
      <c r="B11" s="185">
        <v>2162.693808</v>
      </c>
      <c r="C11" s="163">
        <v>3107.59226</v>
      </c>
      <c r="D11" s="163">
        <v>3275.490712</v>
      </c>
      <c r="E11" s="163">
        <v>3590.586412</v>
      </c>
      <c r="F11" s="163">
        <v>3786.50452</v>
      </c>
      <c r="G11" s="163">
        <v>3972.8026280000004</v>
      </c>
      <c r="H11" s="163">
        <v>4159.100735999999</v>
      </c>
      <c r="I11" s="163">
        <v>4345.398844</v>
      </c>
      <c r="J11" s="163">
        <v>4550.936951999999</v>
      </c>
      <c r="K11" s="163">
        <v>4737.23506</v>
      </c>
      <c r="L11" s="163">
        <v>4923.533168</v>
      </c>
      <c r="M11" s="163">
        <v>5404.225772000001</v>
      </c>
      <c r="N11" s="163">
        <v>5608.923536</v>
      </c>
      <c r="O11" s="163">
        <v>5813.621300000001</v>
      </c>
      <c r="P11" s="163">
        <v>6018.319064</v>
      </c>
      <c r="Q11" s="163">
        <v>6223.016828</v>
      </c>
      <c r="R11" s="163">
        <v>6427.714592</v>
      </c>
      <c r="S11" s="163">
        <v>6632.412356</v>
      </c>
      <c r="T11" s="84">
        <v>6865.970119999999</v>
      </c>
    </row>
    <row r="12" spans="1:20" s="26" customFormat="1" ht="16.5" customHeight="1">
      <c r="A12" s="693">
        <v>200</v>
      </c>
      <c r="B12" s="185">
        <v>2321.392432</v>
      </c>
      <c r="C12" s="163">
        <v>3275.490712</v>
      </c>
      <c r="D12" s="163">
        <v>3452.588992</v>
      </c>
      <c r="E12" s="163">
        <v>3795.2841760000006</v>
      </c>
      <c r="F12" s="163">
        <v>4004.102112000001</v>
      </c>
      <c r="G12" s="163">
        <v>4199.600048</v>
      </c>
      <c r="H12" s="163">
        <v>4395.097984000001</v>
      </c>
      <c r="I12" s="163">
        <v>4590.59592</v>
      </c>
      <c r="J12" s="163">
        <v>4812.733856</v>
      </c>
      <c r="K12" s="163">
        <v>5008.2317920000005</v>
      </c>
      <c r="L12" s="163">
        <v>5203.729728</v>
      </c>
      <c r="M12" s="163">
        <v>5712.021816</v>
      </c>
      <c r="N12" s="163">
        <v>5925.919408</v>
      </c>
      <c r="O12" s="163">
        <v>6139.817000000001</v>
      </c>
      <c r="P12" s="163">
        <v>6353.714592</v>
      </c>
      <c r="Q12" s="163">
        <v>6567.6121840000005</v>
      </c>
      <c r="R12" s="163">
        <v>6781.509776000001</v>
      </c>
      <c r="S12" s="163">
        <v>6995.407368</v>
      </c>
      <c r="T12" s="84">
        <v>8359.26496</v>
      </c>
    </row>
    <row r="13" spans="1:20" s="26" customFormat="1" ht="16.5" customHeight="1">
      <c r="A13" s="693">
        <v>250</v>
      </c>
      <c r="B13" s="185">
        <v>2608.8886479999996</v>
      </c>
      <c r="C13" s="163">
        <v>3590.586412</v>
      </c>
      <c r="D13" s="163">
        <v>3795.2841760000006</v>
      </c>
      <c r="E13" s="163">
        <v>4108.089559999999</v>
      </c>
      <c r="F13" s="163">
        <v>4335.799696000001</v>
      </c>
      <c r="G13" s="163">
        <v>4546.029832</v>
      </c>
      <c r="H13" s="163">
        <v>4756.259967999999</v>
      </c>
      <c r="I13" s="163">
        <v>4966.490103999999</v>
      </c>
      <c r="J13" s="163">
        <v>5211.68024</v>
      </c>
      <c r="K13" s="163">
        <v>5421.910376</v>
      </c>
      <c r="L13" s="163">
        <v>5632.140511999999</v>
      </c>
      <c r="M13" s="163">
        <v>6182.51564</v>
      </c>
      <c r="N13" s="163">
        <v>6411.64272</v>
      </c>
      <c r="O13" s="163">
        <v>6640.769799999999</v>
      </c>
      <c r="P13" s="163">
        <v>6869.89688</v>
      </c>
      <c r="Q13" s="163">
        <v>7099.0239599999995</v>
      </c>
      <c r="R13" s="163">
        <v>7328.151039999999</v>
      </c>
      <c r="S13" s="163">
        <v>7557.27812</v>
      </c>
      <c r="T13" s="84">
        <v>8978.8452</v>
      </c>
    </row>
    <row r="14" spans="1:20" s="26" customFormat="1" ht="16.5" customHeight="1">
      <c r="A14" s="693">
        <v>300</v>
      </c>
      <c r="B14" s="185">
        <v>2806.706928</v>
      </c>
      <c r="C14" s="163">
        <v>3797.6045200000003</v>
      </c>
      <c r="D14" s="163">
        <v>4011.502112000001</v>
      </c>
      <c r="E14" s="163">
        <v>4339.599696</v>
      </c>
      <c r="F14" s="163">
        <v>4559.2783039999995</v>
      </c>
      <c r="G14" s="163">
        <v>4778.956912</v>
      </c>
      <c r="H14" s="163">
        <v>4998.63552</v>
      </c>
      <c r="I14" s="163">
        <v>5218.314128000001</v>
      </c>
      <c r="J14" s="163">
        <v>5480.552736</v>
      </c>
      <c r="K14" s="163">
        <v>5700.231344</v>
      </c>
      <c r="L14" s="163">
        <v>5919.909951999999</v>
      </c>
      <c r="M14" s="163">
        <v>6498.630496</v>
      </c>
      <c r="N14" s="163">
        <v>6737.206047999999</v>
      </c>
      <c r="O14" s="163">
        <v>6975.781599999999</v>
      </c>
      <c r="P14" s="163">
        <v>7214.357152</v>
      </c>
      <c r="Q14" s="163">
        <v>7452.932703999999</v>
      </c>
      <c r="R14" s="163">
        <v>7691.508256</v>
      </c>
      <c r="S14" s="163">
        <v>9070.083808</v>
      </c>
      <c r="T14" s="84">
        <v>9372.49936</v>
      </c>
    </row>
    <row r="15" spans="1:20" s="26" customFormat="1" ht="16.5" customHeight="1">
      <c r="A15" s="693">
        <v>350</v>
      </c>
      <c r="B15" s="185">
        <v>2987.505208</v>
      </c>
      <c r="C15" s="163">
        <v>3987.6026280000005</v>
      </c>
      <c r="D15" s="163">
        <v>4210.700048</v>
      </c>
      <c r="E15" s="163">
        <v>4553.629832</v>
      </c>
      <c r="F15" s="163">
        <v>4782.756912</v>
      </c>
      <c r="G15" s="163">
        <v>5011.883991999999</v>
      </c>
      <c r="H15" s="163">
        <v>5241.011071999999</v>
      </c>
      <c r="I15" s="163">
        <v>5470.138152</v>
      </c>
      <c r="J15" s="163">
        <v>5749.425232</v>
      </c>
      <c r="K15" s="163">
        <v>5978.552312</v>
      </c>
      <c r="L15" s="163">
        <v>6207.679392</v>
      </c>
      <c r="M15" s="163">
        <v>6814.745351999999</v>
      </c>
      <c r="N15" s="163">
        <v>7062.769375999999</v>
      </c>
      <c r="O15" s="163">
        <v>7310.793399999999</v>
      </c>
      <c r="P15" s="163">
        <v>7558.817423999999</v>
      </c>
      <c r="Q15" s="163">
        <v>8946.841448</v>
      </c>
      <c r="R15" s="163">
        <v>9194.865472</v>
      </c>
      <c r="S15" s="163">
        <v>9442.889495999998</v>
      </c>
      <c r="T15" s="84">
        <v>9766.15352</v>
      </c>
    </row>
    <row r="16" spans="1:20" s="26" customFormat="1" ht="16.5" customHeight="1">
      <c r="A16" s="693">
        <v>400</v>
      </c>
      <c r="B16" s="185">
        <v>3168.3034880000005</v>
      </c>
      <c r="C16" s="163">
        <v>4177.600735999999</v>
      </c>
      <c r="D16" s="163">
        <v>4409.897984000001</v>
      </c>
      <c r="E16" s="163">
        <v>4767.659968</v>
      </c>
      <c r="F16" s="163">
        <v>5006.235519999999</v>
      </c>
      <c r="G16" s="163">
        <v>5244.8110719999995</v>
      </c>
      <c r="H16" s="163">
        <v>5483.386624000001</v>
      </c>
      <c r="I16" s="163">
        <v>5721.962176</v>
      </c>
      <c r="J16" s="163">
        <v>6018.297728</v>
      </c>
      <c r="K16" s="163">
        <v>6256.873280000001</v>
      </c>
      <c r="L16" s="163">
        <v>6495.448831999999</v>
      </c>
      <c r="M16" s="163">
        <v>7130.860207999999</v>
      </c>
      <c r="N16" s="163">
        <v>7388.3327039999995</v>
      </c>
      <c r="O16" s="163">
        <v>7645.805199999999</v>
      </c>
      <c r="P16" s="163">
        <v>9043.277696000001</v>
      </c>
      <c r="Q16" s="163">
        <v>9300.750192</v>
      </c>
      <c r="R16" s="163">
        <v>9558.222687999998</v>
      </c>
      <c r="S16" s="163">
        <v>9815.695184</v>
      </c>
      <c r="T16" s="84">
        <v>10159.80768</v>
      </c>
    </row>
    <row r="17" spans="1:20" s="26" customFormat="1" ht="16.5" customHeight="1">
      <c r="A17" s="693">
        <v>450</v>
      </c>
      <c r="B17" s="185">
        <v>3349.101768</v>
      </c>
      <c r="C17" s="163">
        <v>4367.598844</v>
      </c>
      <c r="D17" s="163">
        <v>4609.09592</v>
      </c>
      <c r="E17" s="163">
        <v>4981.690103999999</v>
      </c>
      <c r="F17" s="163">
        <v>5229.7141280000005</v>
      </c>
      <c r="G17" s="163">
        <v>5477.738152</v>
      </c>
      <c r="H17" s="163">
        <v>5725.762176</v>
      </c>
      <c r="I17" s="163">
        <v>6288.196</v>
      </c>
      <c r="J17" s="163">
        <v>6618.07392</v>
      </c>
      <c r="K17" s="163">
        <v>6879.1518399999995</v>
      </c>
      <c r="L17" s="163">
        <v>7140.22976</v>
      </c>
      <c r="M17" s="163">
        <v>7838.92112</v>
      </c>
      <c r="N17" s="163">
        <v>8119.89056</v>
      </c>
      <c r="O17" s="163">
        <v>9600.86</v>
      </c>
      <c r="P17" s="163">
        <v>9881.82944</v>
      </c>
      <c r="Q17" s="163">
        <v>10162.79888</v>
      </c>
      <c r="R17" s="163">
        <v>10443.76832</v>
      </c>
      <c r="S17" s="163">
        <v>10724.73776</v>
      </c>
      <c r="T17" s="84">
        <v>11108.9072</v>
      </c>
    </row>
    <row r="18" spans="1:20" s="26" customFormat="1" ht="16.5" customHeight="1">
      <c r="A18" s="693">
        <v>500</v>
      </c>
      <c r="B18" s="185">
        <v>3529.900048</v>
      </c>
      <c r="C18" s="163">
        <v>4557.596952</v>
      </c>
      <c r="D18" s="163">
        <v>4808.293856</v>
      </c>
      <c r="E18" s="163">
        <v>5195.720240000001</v>
      </c>
      <c r="F18" s="163">
        <v>5453.192736000001</v>
      </c>
      <c r="G18" s="163">
        <v>5710.665231999999</v>
      </c>
      <c r="H18" s="163">
        <v>5968.137727999999</v>
      </c>
      <c r="I18" s="163">
        <v>6553.27392</v>
      </c>
      <c r="J18" s="163">
        <v>6901.0976</v>
      </c>
      <c r="K18" s="163">
        <v>7172.12128</v>
      </c>
      <c r="L18" s="163">
        <v>7443.1449600000005</v>
      </c>
      <c r="M18" s="163">
        <v>8171.673599999999</v>
      </c>
      <c r="N18" s="163">
        <v>9662.5888</v>
      </c>
      <c r="O18" s="163">
        <v>9953.504</v>
      </c>
      <c r="P18" s="163">
        <v>10244.4192</v>
      </c>
      <c r="Q18" s="163">
        <v>10535.3344</v>
      </c>
      <c r="R18" s="163">
        <v>10826.2496</v>
      </c>
      <c r="S18" s="163">
        <v>11117.164799999999</v>
      </c>
      <c r="T18" s="84">
        <v>11523.279999999999</v>
      </c>
    </row>
    <row r="19" spans="1:20" s="26" customFormat="1" ht="16.5" customHeight="1">
      <c r="A19" s="693">
        <v>550</v>
      </c>
      <c r="B19" s="185">
        <v>3710.698328</v>
      </c>
      <c r="C19" s="163">
        <v>4747.595060000001</v>
      </c>
      <c r="D19" s="163">
        <v>5007.491792000002</v>
      </c>
      <c r="E19" s="163">
        <v>5409.750376</v>
      </c>
      <c r="F19" s="163">
        <v>5676.671344</v>
      </c>
      <c r="G19" s="163">
        <v>5943.592312</v>
      </c>
      <c r="H19" s="163">
        <v>6210.51328</v>
      </c>
      <c r="I19" s="163">
        <v>6818.351839999999</v>
      </c>
      <c r="J19" s="163">
        <v>7184.12128</v>
      </c>
      <c r="K19" s="163">
        <v>7465.09072</v>
      </c>
      <c r="L19" s="163">
        <v>7746.06016</v>
      </c>
      <c r="M19" s="163">
        <v>8504.426080000001</v>
      </c>
      <c r="N19" s="163">
        <v>10005.28704</v>
      </c>
      <c r="O19" s="163">
        <v>10306.148000000001</v>
      </c>
      <c r="P19" s="163">
        <v>10607.00896</v>
      </c>
      <c r="Q19" s="163">
        <v>10907.869920000001</v>
      </c>
      <c r="R19" s="163">
        <v>11208.730880000001</v>
      </c>
      <c r="S19" s="163">
        <v>11509.591840000001</v>
      </c>
      <c r="T19" s="84">
        <v>11937.6528</v>
      </c>
    </row>
    <row r="20" spans="1:20" s="26" customFormat="1" ht="16.5" customHeight="1">
      <c r="A20" s="693">
        <v>600</v>
      </c>
      <c r="B20" s="185">
        <v>3891.4966079999995</v>
      </c>
      <c r="C20" s="163">
        <v>4937.593168</v>
      </c>
      <c r="D20" s="163">
        <v>5206.689728</v>
      </c>
      <c r="E20" s="163">
        <v>5623.780511999999</v>
      </c>
      <c r="F20" s="163">
        <v>5900.149952</v>
      </c>
      <c r="G20" s="163">
        <v>6176.519392</v>
      </c>
      <c r="H20" s="163">
        <v>6452.888832</v>
      </c>
      <c r="I20" s="163">
        <v>7083.42976</v>
      </c>
      <c r="J20" s="163">
        <v>7467.1449600000005</v>
      </c>
      <c r="K20" s="163">
        <v>7758.06016</v>
      </c>
      <c r="L20" s="163">
        <v>8048.9753599999995</v>
      </c>
      <c r="M20" s="163">
        <v>8837.17856</v>
      </c>
      <c r="N20" s="163">
        <v>10347.985279999999</v>
      </c>
      <c r="O20" s="163">
        <v>10658.792</v>
      </c>
      <c r="P20" s="163">
        <v>10969.598719999998</v>
      </c>
      <c r="Q20" s="163">
        <v>11280.405439999999</v>
      </c>
      <c r="R20" s="163">
        <v>11591.21216</v>
      </c>
      <c r="S20" s="163">
        <v>11902.018879999998</v>
      </c>
      <c r="T20" s="84">
        <v>12352.0256</v>
      </c>
    </row>
    <row r="21" spans="1:20" s="26" customFormat="1" ht="16.5" customHeight="1">
      <c r="A21" s="693">
        <v>650</v>
      </c>
      <c r="B21" s="185">
        <v>4348.289728</v>
      </c>
      <c r="C21" s="163">
        <v>5421.985772000001</v>
      </c>
      <c r="D21" s="163">
        <v>5718.681816</v>
      </c>
      <c r="E21" s="163">
        <v>6177.955639999999</v>
      </c>
      <c r="F21" s="163">
        <v>6482.670495999999</v>
      </c>
      <c r="G21" s="163">
        <v>6787.385351999999</v>
      </c>
      <c r="H21" s="163">
        <v>7092.100207999999</v>
      </c>
      <c r="I21" s="163">
        <v>7786.12112</v>
      </c>
      <c r="J21" s="163">
        <v>8207.673599999998</v>
      </c>
      <c r="K21" s="163">
        <v>8528.426080000001</v>
      </c>
      <c r="L21" s="163">
        <v>8849.17856</v>
      </c>
      <c r="M21" s="163">
        <v>10316.172419999999</v>
      </c>
      <c r="N21" s="163">
        <v>12027.018959999998</v>
      </c>
      <c r="O21" s="163">
        <v>12387.8655</v>
      </c>
      <c r="P21" s="163">
        <v>12748.71204</v>
      </c>
      <c r="Q21" s="163">
        <v>13109.55858</v>
      </c>
      <c r="R21" s="163">
        <v>13470.40512</v>
      </c>
      <c r="S21" s="163">
        <v>13831.25166</v>
      </c>
      <c r="T21" s="84">
        <v>14362.1982</v>
      </c>
    </row>
    <row r="22" spans="1:20" s="26" customFormat="1" ht="16.5" customHeight="1">
      <c r="A22" s="693">
        <v>700</v>
      </c>
      <c r="B22" s="185">
        <v>4547.487664</v>
      </c>
      <c r="C22" s="163">
        <v>5630.383536</v>
      </c>
      <c r="D22" s="163">
        <v>5936.279407999999</v>
      </c>
      <c r="E22" s="163">
        <v>6410.88272</v>
      </c>
      <c r="F22" s="163">
        <v>6725.046047999999</v>
      </c>
      <c r="G22" s="163">
        <v>7039.209375999999</v>
      </c>
      <c r="H22" s="163">
        <v>7353.372703999999</v>
      </c>
      <c r="I22" s="163">
        <v>8071.09056</v>
      </c>
      <c r="J22" s="163">
        <v>8510.5888</v>
      </c>
      <c r="K22" s="163">
        <v>8841.28704</v>
      </c>
      <c r="L22" s="163">
        <v>9171.985279999999</v>
      </c>
      <c r="M22" s="163">
        <v>10690.518959999998</v>
      </c>
      <c r="N22" s="163">
        <v>12412.55448</v>
      </c>
      <c r="O22" s="163">
        <v>12784.589999999998</v>
      </c>
      <c r="P22" s="163">
        <v>13156.62552</v>
      </c>
      <c r="Q22" s="163">
        <v>13528.661039999997</v>
      </c>
      <c r="R22" s="163">
        <v>13900.69656</v>
      </c>
      <c r="S22" s="163">
        <v>14272.732080000002</v>
      </c>
      <c r="T22" s="84">
        <v>14828.3676</v>
      </c>
    </row>
    <row r="23" spans="1:20" s="26" customFormat="1" ht="16.5" customHeight="1">
      <c r="A23" s="693">
        <v>750</v>
      </c>
      <c r="B23" s="185">
        <v>4746.6856</v>
      </c>
      <c r="C23" s="163">
        <v>5838.781300000001</v>
      </c>
      <c r="D23" s="163">
        <v>6153.877</v>
      </c>
      <c r="E23" s="163">
        <v>6643.809799999999</v>
      </c>
      <c r="F23" s="163">
        <v>6967.4216</v>
      </c>
      <c r="G23" s="163">
        <v>7291.033399999998</v>
      </c>
      <c r="H23" s="163">
        <v>7614.645199999999</v>
      </c>
      <c r="I23" s="163">
        <v>8356.06</v>
      </c>
      <c r="J23" s="163">
        <v>8813.504</v>
      </c>
      <c r="K23" s="163">
        <v>9154.148000000001</v>
      </c>
      <c r="L23" s="163">
        <v>9494.792</v>
      </c>
      <c r="M23" s="163">
        <v>11064.8655</v>
      </c>
      <c r="N23" s="163">
        <v>12798.089999999998</v>
      </c>
      <c r="O23" s="163">
        <v>13181.314499999999</v>
      </c>
      <c r="P23" s="163">
        <v>13564.539</v>
      </c>
      <c r="Q23" s="163">
        <v>13947.763500000001</v>
      </c>
      <c r="R23" s="163">
        <v>14330.988000000001</v>
      </c>
      <c r="S23" s="163">
        <v>14714.2125</v>
      </c>
      <c r="T23" s="84">
        <v>15294.537</v>
      </c>
    </row>
    <row r="24" spans="1:20" s="26" customFormat="1" ht="16.5" customHeight="1">
      <c r="A24" s="693">
        <v>800</v>
      </c>
      <c r="B24" s="185">
        <v>4945.883536</v>
      </c>
      <c r="C24" s="163">
        <v>6047.179064</v>
      </c>
      <c r="D24" s="163">
        <v>6371.4745920000005</v>
      </c>
      <c r="E24" s="163">
        <v>6876.7368799999995</v>
      </c>
      <c r="F24" s="163">
        <v>7209.797151999999</v>
      </c>
      <c r="G24" s="163">
        <v>7542.857423999999</v>
      </c>
      <c r="H24" s="163">
        <v>9015.917695999999</v>
      </c>
      <c r="I24" s="163">
        <v>9841.029439999998</v>
      </c>
      <c r="J24" s="163">
        <v>10316.4192</v>
      </c>
      <c r="K24" s="163">
        <v>10667.00896</v>
      </c>
      <c r="L24" s="163">
        <v>11017.598719999998</v>
      </c>
      <c r="M24" s="163">
        <v>12789.21204</v>
      </c>
      <c r="N24" s="163">
        <v>13183.62552</v>
      </c>
      <c r="O24" s="163">
        <v>13578.039</v>
      </c>
      <c r="P24" s="163">
        <v>13972.452480000002</v>
      </c>
      <c r="Q24" s="163">
        <v>14366.86596</v>
      </c>
      <c r="R24" s="163">
        <v>14761.27944</v>
      </c>
      <c r="S24" s="163">
        <v>15155.692920000001</v>
      </c>
      <c r="T24" s="84">
        <v>15760.7064</v>
      </c>
    </row>
    <row r="25" spans="1:20" s="26" customFormat="1" ht="16.5" customHeight="1">
      <c r="A25" s="693">
        <v>850</v>
      </c>
      <c r="B25" s="185">
        <v>5145.081472</v>
      </c>
      <c r="C25" s="163">
        <v>6255.576828</v>
      </c>
      <c r="D25" s="163">
        <v>6589.072184000001</v>
      </c>
      <c r="E25" s="163">
        <v>7109.663959999999</v>
      </c>
      <c r="F25" s="163">
        <v>7452.172703999999</v>
      </c>
      <c r="G25" s="163">
        <v>7794.681448</v>
      </c>
      <c r="H25" s="163">
        <v>9277.190192</v>
      </c>
      <c r="I25" s="163">
        <v>10125.99888</v>
      </c>
      <c r="J25" s="163">
        <v>10619.3344</v>
      </c>
      <c r="K25" s="163">
        <v>10979.869920000001</v>
      </c>
      <c r="L25" s="163">
        <v>11340.405439999999</v>
      </c>
      <c r="M25" s="163">
        <v>13163.55858</v>
      </c>
      <c r="N25" s="163">
        <v>13569.161039999997</v>
      </c>
      <c r="O25" s="163">
        <v>13974.763500000001</v>
      </c>
      <c r="P25" s="163">
        <v>14380.36596</v>
      </c>
      <c r="Q25" s="163">
        <v>16428.8538</v>
      </c>
      <c r="R25" s="163">
        <v>16879.5232</v>
      </c>
      <c r="S25" s="163">
        <v>17330.192600000002</v>
      </c>
      <c r="T25" s="84">
        <v>18029.862</v>
      </c>
    </row>
    <row r="26" spans="1:20" s="26" customFormat="1" ht="16.5" customHeight="1">
      <c r="A26" s="693">
        <v>900</v>
      </c>
      <c r="B26" s="185">
        <v>5344.279408</v>
      </c>
      <c r="C26" s="163">
        <v>6463.9745920000005</v>
      </c>
      <c r="D26" s="163">
        <v>6806.669776000001</v>
      </c>
      <c r="E26" s="163">
        <v>7342.591039999998</v>
      </c>
      <c r="F26" s="163">
        <v>7694.548256</v>
      </c>
      <c r="G26" s="163">
        <v>8046.505472</v>
      </c>
      <c r="H26" s="163">
        <v>9538.462688</v>
      </c>
      <c r="I26" s="163">
        <v>10410.96832</v>
      </c>
      <c r="J26" s="163">
        <v>10922.2496</v>
      </c>
      <c r="K26" s="163">
        <v>11292.730880000001</v>
      </c>
      <c r="L26" s="163">
        <v>11663.21216</v>
      </c>
      <c r="M26" s="163">
        <v>13537.90512</v>
      </c>
      <c r="N26" s="163">
        <v>13954.69656</v>
      </c>
      <c r="O26" s="163">
        <v>14371.488000000001</v>
      </c>
      <c r="P26" s="163">
        <v>14788.27944</v>
      </c>
      <c r="Q26" s="163">
        <v>16894.5232</v>
      </c>
      <c r="R26" s="163">
        <v>17357.6248</v>
      </c>
      <c r="S26" s="163">
        <v>17820.7264</v>
      </c>
      <c r="T26" s="84">
        <v>18547.828</v>
      </c>
    </row>
    <row r="27" spans="1:20" s="26" customFormat="1" ht="16.5" customHeight="1">
      <c r="A27" s="693">
        <v>950</v>
      </c>
      <c r="B27" s="185">
        <v>5543.477344000001</v>
      </c>
      <c r="C27" s="163">
        <v>6672.372356</v>
      </c>
      <c r="D27" s="163">
        <v>7024.267368</v>
      </c>
      <c r="E27" s="163">
        <v>7575.51812</v>
      </c>
      <c r="F27" s="163">
        <v>7936.923807999999</v>
      </c>
      <c r="G27" s="163">
        <v>8298.329495999998</v>
      </c>
      <c r="H27" s="163">
        <v>9799.735184</v>
      </c>
      <c r="I27" s="163">
        <v>10695.937759999999</v>
      </c>
      <c r="J27" s="163">
        <v>11225.164799999999</v>
      </c>
      <c r="K27" s="163">
        <v>11605.591840000001</v>
      </c>
      <c r="L27" s="163">
        <v>11986.018879999998</v>
      </c>
      <c r="M27" s="163">
        <v>13912.25166</v>
      </c>
      <c r="N27" s="163">
        <v>14340.232080000002</v>
      </c>
      <c r="O27" s="163">
        <v>14768.2125</v>
      </c>
      <c r="P27" s="163">
        <v>15196.192920000001</v>
      </c>
      <c r="Q27" s="163">
        <v>17360.192600000002</v>
      </c>
      <c r="R27" s="163">
        <v>17835.7264</v>
      </c>
      <c r="S27" s="163">
        <v>18311.2602</v>
      </c>
      <c r="T27" s="84">
        <v>19065.793999999998</v>
      </c>
    </row>
    <row r="28" spans="1:20" s="26" customFormat="1" ht="16.5" customHeight="1" thickBot="1">
      <c r="A28" s="694">
        <v>1000</v>
      </c>
      <c r="B28" s="186">
        <v>5742.67528</v>
      </c>
      <c r="C28" s="165">
        <v>6880.770119999999</v>
      </c>
      <c r="D28" s="165">
        <v>7241.864960000001</v>
      </c>
      <c r="E28" s="165">
        <v>7808.445199999999</v>
      </c>
      <c r="F28" s="165">
        <v>8179.29936</v>
      </c>
      <c r="G28" s="165">
        <v>8550.15352</v>
      </c>
      <c r="H28" s="165">
        <v>10061.00768</v>
      </c>
      <c r="I28" s="165">
        <v>10980.9072</v>
      </c>
      <c r="J28" s="165">
        <v>11528.08</v>
      </c>
      <c r="K28" s="165">
        <v>11918.4528</v>
      </c>
      <c r="L28" s="165">
        <v>12308.8256</v>
      </c>
      <c r="M28" s="165">
        <v>14286.5982</v>
      </c>
      <c r="N28" s="165">
        <v>14725.767600000001</v>
      </c>
      <c r="O28" s="165">
        <v>15164.937000000002</v>
      </c>
      <c r="P28" s="165">
        <v>15604.1064</v>
      </c>
      <c r="Q28" s="165">
        <v>17825.862</v>
      </c>
      <c r="R28" s="165">
        <v>18313.828</v>
      </c>
      <c r="S28" s="165">
        <v>18801.794</v>
      </c>
      <c r="T28" s="85">
        <v>19583.76</v>
      </c>
    </row>
    <row r="29" spans="1:20" s="26" customFormat="1" ht="21.75" customHeight="1">
      <c r="A29" s="695"/>
      <c r="B29" s="696" t="s">
        <v>351</v>
      </c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134"/>
      <c r="R29" s="134"/>
      <c r="S29" s="134"/>
      <c r="T29" s="134"/>
    </row>
    <row r="30" spans="1:20" s="26" customFormat="1" ht="21.75" customHeight="1" thickBot="1">
      <c r="A30" s="179"/>
      <c r="B30" s="178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18" s="26" customFormat="1" ht="39.75" customHeight="1" thickBot="1">
      <c r="A31" s="177"/>
      <c r="F31" s="993" t="s">
        <v>718</v>
      </c>
      <c r="G31" s="995"/>
      <c r="H31" s="993" t="s">
        <v>451</v>
      </c>
      <c r="I31" s="995"/>
      <c r="J31" s="993" t="s">
        <v>748</v>
      </c>
      <c r="K31" s="994"/>
      <c r="L31" s="995"/>
      <c r="M31" s="993" t="s">
        <v>459</v>
      </c>
      <c r="N31" s="994"/>
      <c r="O31" s="994"/>
      <c r="P31" s="995"/>
      <c r="Q31" s="993" t="s">
        <v>444</v>
      </c>
      <c r="R31" s="995"/>
    </row>
    <row r="32" spans="1:18" s="26" customFormat="1" ht="18.75" customHeight="1">
      <c r="A32" s="177"/>
      <c r="F32" s="1100" t="s">
        <v>719</v>
      </c>
      <c r="G32" s="1101"/>
      <c r="H32" s="1094" t="s">
        <v>561</v>
      </c>
      <c r="I32" s="1094"/>
      <c r="J32" s="1095" t="s">
        <v>738</v>
      </c>
      <c r="K32" s="1095"/>
      <c r="L32" s="1095"/>
      <c r="M32" s="996" t="s">
        <v>743</v>
      </c>
      <c r="N32" s="996"/>
      <c r="O32" s="996"/>
      <c r="P32" s="996"/>
      <c r="Q32" s="1000">
        <v>20000</v>
      </c>
      <c r="R32" s="1001"/>
    </row>
    <row r="33" spans="1:18" s="26" customFormat="1" ht="18.75" customHeight="1" thickBot="1">
      <c r="A33" s="177"/>
      <c r="F33" s="1104"/>
      <c r="G33" s="1105"/>
      <c r="H33" s="1096" t="s">
        <v>562</v>
      </c>
      <c r="I33" s="1096"/>
      <c r="J33" s="1097" t="s">
        <v>739</v>
      </c>
      <c r="K33" s="1097"/>
      <c r="L33" s="1097"/>
      <c r="M33" s="1002" t="s">
        <v>744</v>
      </c>
      <c r="N33" s="1002"/>
      <c r="O33" s="1002"/>
      <c r="P33" s="1002"/>
      <c r="Q33" s="1031">
        <v>21800</v>
      </c>
      <c r="R33" s="1032"/>
    </row>
    <row r="34" spans="6:18" ht="18.75" customHeight="1">
      <c r="F34" s="1100" t="s">
        <v>714</v>
      </c>
      <c r="G34" s="1101"/>
      <c r="H34" s="1107" t="s">
        <v>726</v>
      </c>
      <c r="I34" s="1107"/>
      <c r="J34" s="1095" t="s">
        <v>727</v>
      </c>
      <c r="K34" s="1095"/>
      <c r="L34" s="1095"/>
      <c r="M34" s="996" t="s">
        <v>747</v>
      </c>
      <c r="N34" s="996"/>
      <c r="O34" s="996"/>
      <c r="P34" s="996"/>
      <c r="Q34" s="1000">
        <v>30100</v>
      </c>
      <c r="R34" s="1001"/>
    </row>
    <row r="35" spans="6:18" ht="18.75" customHeight="1">
      <c r="F35" s="1102"/>
      <c r="G35" s="1103"/>
      <c r="H35" s="997" t="s">
        <v>728</v>
      </c>
      <c r="I35" s="997"/>
      <c r="J35" s="1098" t="s">
        <v>729</v>
      </c>
      <c r="K35" s="1098"/>
      <c r="L35" s="1098"/>
      <c r="M35" s="997" t="s">
        <v>749</v>
      </c>
      <c r="N35" s="997"/>
      <c r="O35" s="997"/>
      <c r="P35" s="997"/>
      <c r="Q35" s="1033">
        <v>37800</v>
      </c>
      <c r="R35" s="1034"/>
    </row>
    <row r="36" spans="6:18" ht="18.75" customHeight="1">
      <c r="F36" s="1102"/>
      <c r="G36" s="1103"/>
      <c r="H36" s="1099" t="s">
        <v>730</v>
      </c>
      <c r="I36" s="1099"/>
      <c r="J36" s="1098" t="s">
        <v>731</v>
      </c>
      <c r="K36" s="1098"/>
      <c r="L36" s="1098"/>
      <c r="M36" s="997" t="s">
        <v>750</v>
      </c>
      <c r="N36" s="997"/>
      <c r="O36" s="997"/>
      <c r="P36" s="997"/>
      <c r="Q36" s="1033">
        <v>47600</v>
      </c>
      <c r="R36" s="1034"/>
    </row>
    <row r="37" spans="6:18" ht="18.75" customHeight="1" thickBot="1">
      <c r="F37" s="1104"/>
      <c r="G37" s="1105"/>
      <c r="H37" s="1106" t="s">
        <v>735</v>
      </c>
      <c r="I37" s="1106"/>
      <c r="J37" s="1097" t="s">
        <v>732</v>
      </c>
      <c r="K37" s="1097"/>
      <c r="L37" s="1097"/>
      <c r="M37" s="1002" t="s">
        <v>751</v>
      </c>
      <c r="N37" s="1002"/>
      <c r="O37" s="1002"/>
      <c r="P37" s="1002"/>
      <c r="Q37" s="1035">
        <v>57000</v>
      </c>
      <c r="R37" s="1036"/>
    </row>
  </sheetData>
  <sheetProtection/>
  <mergeCells count="42">
    <mergeCell ref="F34:G37"/>
    <mergeCell ref="F32:G33"/>
    <mergeCell ref="H37:I37"/>
    <mergeCell ref="J37:L37"/>
    <mergeCell ref="M37:P37"/>
    <mergeCell ref="H34:I34"/>
    <mergeCell ref="J34:L34"/>
    <mergeCell ref="M34:P34"/>
    <mergeCell ref="Q37:R37"/>
    <mergeCell ref="H35:I35"/>
    <mergeCell ref="J35:L35"/>
    <mergeCell ref="M35:P35"/>
    <mergeCell ref="Q35:R35"/>
    <mergeCell ref="H36:I36"/>
    <mergeCell ref="J36:L36"/>
    <mergeCell ref="M36:P36"/>
    <mergeCell ref="Q36:R36"/>
    <mergeCell ref="Q34:R34"/>
    <mergeCell ref="H32:I32"/>
    <mergeCell ref="J32:L32"/>
    <mergeCell ref="M32:P32"/>
    <mergeCell ref="Q32:R32"/>
    <mergeCell ref="H33:I33"/>
    <mergeCell ref="J33:L33"/>
    <mergeCell ref="M33:P33"/>
    <mergeCell ref="Q33:R33"/>
    <mergeCell ref="A6:T6"/>
    <mergeCell ref="A7:K7"/>
    <mergeCell ref="S7:T7"/>
    <mergeCell ref="A8:B8"/>
    <mergeCell ref="C8:T8"/>
    <mergeCell ref="F31:G31"/>
    <mergeCell ref="H31:I31"/>
    <mergeCell ref="J31:L31"/>
    <mergeCell ref="M31:P31"/>
    <mergeCell ref="Q31:R31"/>
    <mergeCell ref="P5:S5"/>
    <mergeCell ref="I1:K1"/>
    <mergeCell ref="O1:U1"/>
    <mergeCell ref="O2:U2"/>
    <mergeCell ref="O3:U3"/>
    <mergeCell ref="O4:U4"/>
  </mergeCells>
  <hyperlinks>
    <hyperlink ref="P5" location="Содержание!A1" display="Вернутся к содержанию"/>
  </hyperlinks>
  <printOptions horizontalCentered="1" verticalCentered="1"/>
  <pageMargins left="0.4330708661417323" right="0.3937007874015748" top="0.2362204724409449" bottom="0.11811023622047245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118" zoomScaleSheetLayoutView="118" zoomScalePageLayoutView="0" workbookViewId="0" topLeftCell="A7">
      <selection activeCell="H12" sqref="H12"/>
    </sheetView>
  </sheetViews>
  <sheetFormatPr defaultColWidth="9.140625" defaultRowHeight="12.75"/>
  <cols>
    <col min="1" max="1" width="28.00390625" style="29" customWidth="1"/>
    <col min="2" max="3" width="15.8515625" style="29" customWidth="1"/>
    <col min="4" max="4" width="26.8515625" style="29" customWidth="1"/>
    <col min="5" max="6" width="15.8515625" style="29" customWidth="1"/>
    <col min="7" max="16384" width="9.140625" style="29" customWidth="1"/>
  </cols>
  <sheetData>
    <row r="1" spans="1:7" ht="22.5" customHeight="1">
      <c r="A1" s="27"/>
      <c r="B1" s="27"/>
      <c r="C1" s="27"/>
      <c r="D1" s="355"/>
      <c r="E1" s="803" t="s">
        <v>283</v>
      </c>
      <c r="F1" s="803"/>
      <c r="G1" s="28"/>
    </row>
    <row r="2" spans="1:7" ht="20.25" customHeight="1">
      <c r="A2" s="27"/>
      <c r="B2" s="27"/>
      <c r="C2" s="27"/>
      <c r="D2" s="30"/>
      <c r="E2" s="356"/>
      <c r="F2" s="357" t="s">
        <v>284</v>
      </c>
      <c r="G2" s="28"/>
    </row>
    <row r="3" spans="1:7" ht="20.25" customHeight="1">
      <c r="A3" s="27"/>
      <c r="B3" s="27"/>
      <c r="C3" s="27"/>
      <c r="D3" s="30"/>
      <c r="E3" s="356"/>
      <c r="F3" s="357" t="s">
        <v>877</v>
      </c>
      <c r="G3" s="28"/>
    </row>
    <row r="4" spans="1:7" ht="22.5" customHeight="1">
      <c r="A4" s="31"/>
      <c r="B4" s="31"/>
      <c r="C4" s="31"/>
      <c r="D4" s="358"/>
      <c r="E4" s="359"/>
      <c r="F4" s="360" t="s">
        <v>878</v>
      </c>
      <c r="G4" s="32"/>
    </row>
    <row r="5" spans="1:7" ht="6.75" customHeight="1" thickBot="1">
      <c r="A5" s="33"/>
      <c r="B5" s="33"/>
      <c r="C5" s="33"/>
      <c r="D5" s="361"/>
      <c r="E5" s="361"/>
      <c r="F5" s="361"/>
      <c r="G5" s="35"/>
    </row>
    <row r="6" spans="1:7" ht="18.75" thickTop="1">
      <c r="A6" s="31"/>
      <c r="B6" s="31"/>
      <c r="C6" s="31"/>
      <c r="D6" s="30"/>
      <c r="E6" s="30"/>
      <c r="F6" s="30"/>
      <c r="G6" s="35"/>
    </row>
    <row r="7" spans="1:7" ht="12.75">
      <c r="A7" s="31"/>
      <c r="B7" s="31"/>
      <c r="C7" s="31"/>
      <c r="D7" s="36"/>
      <c r="E7" s="41"/>
      <c r="F7" s="41"/>
      <c r="G7" s="35"/>
    </row>
    <row r="8" spans="1:7" ht="15.75">
      <c r="A8" s="27"/>
      <c r="B8" s="27"/>
      <c r="C8" s="27"/>
      <c r="D8" s="27"/>
      <c r="E8" s="810" t="s">
        <v>462</v>
      </c>
      <c r="F8" s="810"/>
      <c r="G8" s="27"/>
    </row>
    <row r="9" spans="1:7" ht="12.75">
      <c r="A9" s="27"/>
      <c r="B9" s="27"/>
      <c r="C9" s="27"/>
      <c r="D9" s="27"/>
      <c r="E9" s="362"/>
      <c r="F9" s="362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8.75">
      <c r="A11" s="44"/>
      <c r="B11" s="363" t="s">
        <v>435</v>
      </c>
      <c r="C11" s="364"/>
      <c r="D11" s="363"/>
      <c r="E11" s="48"/>
      <c r="F11" s="343"/>
      <c r="G11" s="38"/>
    </row>
    <row r="12" spans="1:7" ht="15">
      <c r="A12" s="45"/>
      <c r="B12" s="45"/>
      <c r="C12" s="47"/>
      <c r="D12" s="45"/>
      <c r="E12" s="45"/>
      <c r="F12" s="45"/>
      <c r="G12" s="27"/>
    </row>
    <row r="13" spans="1:7" ht="18.75" thickBot="1">
      <c r="A13" s="44"/>
      <c r="B13" s="46"/>
      <c r="C13" s="46"/>
      <c r="D13" s="807"/>
      <c r="E13" s="807"/>
      <c r="F13" s="807"/>
      <c r="G13" s="27"/>
    </row>
    <row r="14" spans="1:7" ht="38.25" customHeight="1" thickBot="1">
      <c r="A14" s="366" t="s">
        <v>6</v>
      </c>
      <c r="B14" s="808" t="s">
        <v>191</v>
      </c>
      <c r="C14" s="809"/>
      <c r="D14" s="366" t="s">
        <v>6</v>
      </c>
      <c r="E14" s="808" t="s">
        <v>191</v>
      </c>
      <c r="F14" s="809"/>
      <c r="G14" s="27"/>
    </row>
    <row r="15" spans="1:6" ht="16.5" thickBot="1">
      <c r="A15" s="365"/>
      <c r="B15" s="367" t="s">
        <v>7</v>
      </c>
      <c r="C15" s="368" t="s">
        <v>8</v>
      </c>
      <c r="D15" s="365"/>
      <c r="E15" s="367" t="s">
        <v>7</v>
      </c>
      <c r="F15" s="368" t="s">
        <v>8</v>
      </c>
    </row>
    <row r="16" spans="1:6" ht="15.75" thickBot="1">
      <c r="A16" s="804" t="s">
        <v>9</v>
      </c>
      <c r="B16" s="805"/>
      <c r="C16" s="805"/>
      <c r="D16" s="805"/>
      <c r="E16" s="805"/>
      <c r="F16" s="806"/>
    </row>
    <row r="17" spans="1:6" ht="21" customHeight="1">
      <c r="A17" s="369" t="s">
        <v>10</v>
      </c>
      <c r="B17" s="372">
        <v>139248</v>
      </c>
      <c r="C17" s="373">
        <v>139248</v>
      </c>
      <c r="D17" s="378" t="s">
        <v>11</v>
      </c>
      <c r="E17" s="372">
        <v>149026.5</v>
      </c>
      <c r="F17" s="373">
        <v>149026.5</v>
      </c>
    </row>
    <row r="18" spans="1:6" ht="21" customHeight="1">
      <c r="A18" s="370" t="s">
        <v>12</v>
      </c>
      <c r="B18" s="374">
        <v>186921</v>
      </c>
      <c r="C18" s="375">
        <v>186921</v>
      </c>
      <c r="D18" s="379" t="s">
        <v>13</v>
      </c>
      <c r="E18" s="374">
        <v>152167.5</v>
      </c>
      <c r="F18" s="375">
        <v>152167.5</v>
      </c>
    </row>
    <row r="19" spans="1:6" ht="21" customHeight="1">
      <c r="A19" s="370" t="s">
        <v>14</v>
      </c>
      <c r="B19" s="374">
        <v>164857.5</v>
      </c>
      <c r="C19" s="375">
        <v>164857.5</v>
      </c>
      <c r="D19" s="379" t="s">
        <v>15</v>
      </c>
      <c r="E19" s="374">
        <v>169249.5</v>
      </c>
      <c r="F19" s="375">
        <v>169249.5</v>
      </c>
    </row>
    <row r="20" spans="1:6" ht="21" customHeight="1">
      <c r="A20" s="370" t="s">
        <v>16</v>
      </c>
      <c r="B20" s="374">
        <v>169627.5</v>
      </c>
      <c r="C20" s="375">
        <v>169627.5</v>
      </c>
      <c r="D20" s="379" t="s">
        <v>17</v>
      </c>
      <c r="E20" s="374">
        <v>175770</v>
      </c>
      <c r="F20" s="375">
        <v>175770</v>
      </c>
    </row>
    <row r="21" spans="1:6" ht="21" customHeight="1">
      <c r="A21" s="370" t="s">
        <v>18</v>
      </c>
      <c r="B21" s="374">
        <v>192073.5</v>
      </c>
      <c r="C21" s="375">
        <v>192073.5</v>
      </c>
      <c r="D21" s="379" t="s">
        <v>19</v>
      </c>
      <c r="E21" s="374">
        <v>198598.5</v>
      </c>
      <c r="F21" s="375">
        <v>198598.5</v>
      </c>
    </row>
    <row r="22" spans="1:6" ht="21" customHeight="1">
      <c r="A22" s="370" t="s">
        <v>20</v>
      </c>
      <c r="B22" s="374">
        <v>224757</v>
      </c>
      <c r="C22" s="375">
        <v>224757</v>
      </c>
      <c r="D22" s="379" t="s">
        <v>21</v>
      </c>
      <c r="E22" s="374">
        <v>223690.5</v>
      </c>
      <c r="F22" s="375">
        <v>224113.5</v>
      </c>
    </row>
    <row r="23" spans="1:6" ht="21" customHeight="1">
      <c r="A23" s="370" t="s">
        <v>22</v>
      </c>
      <c r="B23" s="374">
        <v>242964</v>
      </c>
      <c r="C23" s="375">
        <v>247576.5</v>
      </c>
      <c r="D23" s="379" t="s">
        <v>23</v>
      </c>
      <c r="E23" s="374">
        <v>254839.5</v>
      </c>
      <c r="F23" s="375">
        <v>256266</v>
      </c>
    </row>
    <row r="24" spans="1:6" ht="21" customHeight="1">
      <c r="A24" s="370" t="s">
        <v>24</v>
      </c>
      <c r="B24" s="374">
        <v>255537</v>
      </c>
      <c r="C24" s="375">
        <v>259884</v>
      </c>
      <c r="D24" s="379" t="s">
        <v>25</v>
      </c>
      <c r="E24" s="374">
        <v>275440.5</v>
      </c>
      <c r="F24" s="375">
        <v>276867</v>
      </c>
    </row>
    <row r="25" spans="1:6" ht="21" customHeight="1">
      <c r="A25" s="370" t="s">
        <v>26</v>
      </c>
      <c r="B25" s="374">
        <v>289462.5</v>
      </c>
      <c r="C25" s="375">
        <v>296959.5</v>
      </c>
      <c r="D25" s="379" t="s">
        <v>27</v>
      </c>
      <c r="E25" s="374">
        <v>315009</v>
      </c>
      <c r="F25" s="375">
        <v>317389.5</v>
      </c>
    </row>
    <row r="26" spans="1:6" ht="21" customHeight="1">
      <c r="A26" s="370" t="s">
        <v>28</v>
      </c>
      <c r="B26" s="374">
        <v>334417.5</v>
      </c>
      <c r="C26" s="375">
        <v>342414</v>
      </c>
      <c r="D26" s="379" t="s">
        <v>29</v>
      </c>
      <c r="E26" s="374">
        <v>398479.5</v>
      </c>
      <c r="F26" s="375">
        <v>400783.5</v>
      </c>
    </row>
    <row r="27" spans="1:6" ht="21" customHeight="1">
      <c r="A27" s="370" t="s">
        <v>30</v>
      </c>
      <c r="B27" s="374">
        <v>349353</v>
      </c>
      <c r="C27" s="375">
        <v>359266.5</v>
      </c>
      <c r="D27" s="379" t="s">
        <v>31</v>
      </c>
      <c r="E27" s="374">
        <v>369535.5</v>
      </c>
      <c r="F27" s="375">
        <v>373630.5</v>
      </c>
    </row>
    <row r="28" spans="1:6" ht="21" customHeight="1">
      <c r="A28" s="370" t="s">
        <v>32</v>
      </c>
      <c r="B28" s="374">
        <v>363708</v>
      </c>
      <c r="C28" s="375">
        <v>373621.5</v>
      </c>
      <c r="D28" s="379" t="s">
        <v>33</v>
      </c>
      <c r="E28" s="374">
        <v>491593.5</v>
      </c>
      <c r="F28" s="375">
        <v>495688.5</v>
      </c>
    </row>
    <row r="29" spans="1:6" ht="21" customHeight="1">
      <c r="A29" s="370" t="s">
        <v>34</v>
      </c>
      <c r="B29" s="374">
        <v>433296</v>
      </c>
      <c r="C29" s="375">
        <v>442903.5</v>
      </c>
      <c r="D29" s="379" t="s">
        <v>35</v>
      </c>
      <c r="E29" s="374">
        <v>460363.5</v>
      </c>
      <c r="F29" s="375">
        <v>489645</v>
      </c>
    </row>
    <row r="30" spans="1:6" ht="21" customHeight="1">
      <c r="A30" s="370" t="s">
        <v>36</v>
      </c>
      <c r="B30" s="374">
        <v>403861.5</v>
      </c>
      <c r="C30" s="375">
        <v>416916</v>
      </c>
      <c r="D30" s="379" t="s">
        <v>37</v>
      </c>
      <c r="E30" s="374">
        <v>494959.5</v>
      </c>
      <c r="F30" s="375">
        <v>508936.5</v>
      </c>
    </row>
    <row r="31" spans="1:6" ht="21" customHeight="1">
      <c r="A31" s="370" t="s">
        <v>38</v>
      </c>
      <c r="B31" s="374">
        <v>447840</v>
      </c>
      <c r="C31" s="375">
        <v>454117.5</v>
      </c>
      <c r="D31" s="379" t="s">
        <v>39</v>
      </c>
      <c r="E31" s="374">
        <v>572098.5</v>
      </c>
      <c r="F31" s="375">
        <v>587520</v>
      </c>
    </row>
    <row r="32" spans="1:6" ht="21" customHeight="1">
      <c r="A32" s="370" t="s">
        <v>40</v>
      </c>
      <c r="B32" s="374">
        <v>576828</v>
      </c>
      <c r="C32" s="375">
        <v>585144</v>
      </c>
      <c r="D32" s="379" t="s">
        <v>41</v>
      </c>
      <c r="E32" s="374">
        <v>637303.5</v>
      </c>
      <c r="F32" s="375">
        <v>652729.5</v>
      </c>
    </row>
    <row r="33" spans="1:6" ht="21" customHeight="1">
      <c r="A33" s="370" t="s">
        <v>42</v>
      </c>
      <c r="B33" s="374">
        <v>490936.5</v>
      </c>
      <c r="C33" s="375">
        <v>505849.5</v>
      </c>
      <c r="D33" s="379" t="s">
        <v>43</v>
      </c>
      <c r="E33" s="374">
        <v>733117.5</v>
      </c>
      <c r="F33" s="375">
        <v>760491</v>
      </c>
    </row>
    <row r="34" spans="1:6" ht="21" customHeight="1">
      <c r="A34" s="370" t="s">
        <v>44</v>
      </c>
      <c r="B34" s="374">
        <v>580198.5</v>
      </c>
      <c r="C34" s="375">
        <v>595111.5</v>
      </c>
      <c r="D34" s="379" t="s">
        <v>45</v>
      </c>
      <c r="E34" s="374">
        <v>889578</v>
      </c>
      <c r="F34" s="375">
        <v>916951.5</v>
      </c>
    </row>
    <row r="35" spans="1:6" ht="21" customHeight="1">
      <c r="A35" s="370" t="s">
        <v>46</v>
      </c>
      <c r="B35" s="374">
        <v>651537</v>
      </c>
      <c r="C35" s="375">
        <v>675670.5</v>
      </c>
      <c r="D35" s="379" t="s">
        <v>47</v>
      </c>
      <c r="E35" s="374">
        <v>909337.5</v>
      </c>
      <c r="F35" s="375">
        <v>933457.5</v>
      </c>
    </row>
    <row r="36" spans="1:6" ht="21" customHeight="1">
      <c r="A36" s="370" t="s">
        <v>48</v>
      </c>
      <c r="B36" s="374">
        <v>777150</v>
      </c>
      <c r="C36" s="375">
        <v>801598.5</v>
      </c>
      <c r="D36" s="379" t="s">
        <v>49</v>
      </c>
      <c r="E36" s="374">
        <v>975951</v>
      </c>
      <c r="F36" s="375">
        <v>996453</v>
      </c>
    </row>
    <row r="37" spans="1:6" ht="21" customHeight="1">
      <c r="A37" s="370" t="s">
        <v>50</v>
      </c>
      <c r="B37" s="374">
        <v>905278.5</v>
      </c>
      <c r="C37" s="375">
        <v>926365.5</v>
      </c>
      <c r="D37" s="379" t="s">
        <v>51</v>
      </c>
      <c r="E37" s="374">
        <v>1322140.5</v>
      </c>
      <c r="F37" s="375">
        <v>1355071.5</v>
      </c>
    </row>
    <row r="38" spans="1:6" ht="21" customHeight="1" thickBot="1">
      <c r="A38" s="370" t="s">
        <v>52</v>
      </c>
      <c r="B38" s="374">
        <v>864342</v>
      </c>
      <c r="C38" s="375">
        <v>885429</v>
      </c>
      <c r="D38" s="380" t="s">
        <v>53</v>
      </c>
      <c r="E38" s="376">
        <v>1469956.5</v>
      </c>
      <c r="F38" s="377">
        <v>1515352.5</v>
      </c>
    </row>
    <row r="39" spans="1:6" ht="21" customHeight="1">
      <c r="A39" s="370" t="s">
        <v>54</v>
      </c>
      <c r="B39" s="374">
        <v>1035585</v>
      </c>
      <c r="C39" s="375">
        <v>1057423.5</v>
      </c>
      <c r="D39" s="42"/>
      <c r="E39" s="42"/>
      <c r="F39" s="42"/>
    </row>
    <row r="40" spans="1:6" ht="21" customHeight="1">
      <c r="A40" s="370" t="s">
        <v>55</v>
      </c>
      <c r="B40" s="374">
        <v>1133302.5</v>
      </c>
      <c r="C40" s="375">
        <v>1164096</v>
      </c>
      <c r="D40" s="42"/>
      <c r="E40" s="42"/>
      <c r="F40" s="42"/>
    </row>
    <row r="41" spans="1:6" ht="21" customHeight="1" thickBot="1">
      <c r="A41" s="371" t="s">
        <v>56</v>
      </c>
      <c r="B41" s="376">
        <v>1368517.5</v>
      </c>
      <c r="C41" s="377">
        <v>1400391</v>
      </c>
      <c r="D41" s="42"/>
      <c r="E41" s="42"/>
      <c r="F41" s="42"/>
    </row>
    <row r="42" spans="1:6" ht="12.75">
      <c r="A42" s="12"/>
      <c r="B42" s="43"/>
      <c r="C42" s="43"/>
      <c r="D42" s="27"/>
      <c r="E42" s="27"/>
      <c r="F42" s="27"/>
    </row>
  </sheetData>
  <sheetProtection/>
  <mergeCells count="6">
    <mergeCell ref="E1:F1"/>
    <mergeCell ref="A16:F16"/>
    <mergeCell ref="D13:F13"/>
    <mergeCell ref="B14:C14"/>
    <mergeCell ref="E14:F14"/>
    <mergeCell ref="E8:F8"/>
  </mergeCells>
  <hyperlinks>
    <hyperlink ref="E8" location="Содержание!A1" display="вернутся к содержанию"/>
  </hyperlinks>
  <printOptions/>
  <pageMargins left="0.86" right="0.52" top="0.68" bottom="1" header="0.5" footer="0.5"/>
  <pageSetup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93" zoomScaleSheetLayoutView="93" zoomScalePageLayoutView="0" workbookViewId="0" topLeftCell="A1">
      <selection activeCell="E3" sqref="E3"/>
    </sheetView>
  </sheetViews>
  <sheetFormatPr defaultColWidth="18.421875" defaultRowHeight="12.75"/>
  <cols>
    <col min="1" max="1" width="20.28125" style="201" customWidth="1"/>
    <col min="2" max="2" width="11.140625" style="202" customWidth="1"/>
    <col min="3" max="4" width="18.421875" style="202" customWidth="1"/>
    <col min="5" max="5" width="18.8515625" style="202" customWidth="1"/>
    <col min="6" max="16384" width="18.421875" style="199" customWidth="1"/>
  </cols>
  <sheetData>
    <row r="1" spans="1:5" ht="15">
      <c r="A1" s="7"/>
      <c r="B1" s="7"/>
      <c r="C1" s="1108" t="s">
        <v>283</v>
      </c>
      <c r="D1" s="1108"/>
      <c r="E1" s="1108"/>
    </row>
    <row r="2" spans="1:5" ht="15">
      <c r="A2" s="7"/>
      <c r="B2" s="7"/>
      <c r="C2" s="7"/>
      <c r="D2" s="697"/>
      <c r="E2" s="697" t="s">
        <v>284</v>
      </c>
    </row>
    <row r="3" spans="1:5" ht="15">
      <c r="A3" s="7"/>
      <c r="B3" s="7"/>
      <c r="C3" s="7"/>
      <c r="D3" s="697"/>
      <c r="E3" s="697" t="s">
        <v>877</v>
      </c>
    </row>
    <row r="4" spans="1:5" ht="15">
      <c r="A4" s="7"/>
      <c r="B4" s="7"/>
      <c r="C4" s="7"/>
      <c r="D4" s="697"/>
      <c r="E4" s="697" t="s">
        <v>879</v>
      </c>
    </row>
    <row r="5" spans="1:5" ht="15.75" thickBot="1">
      <c r="A5" s="10"/>
      <c r="B5" s="10"/>
      <c r="C5" s="10"/>
      <c r="D5" s="698"/>
      <c r="E5" s="698"/>
    </row>
    <row r="6" spans="1:5" ht="15.75" thickTop="1">
      <c r="A6" s="7"/>
      <c r="B6" s="7"/>
      <c r="C6" s="7"/>
      <c r="D6" s="1109" t="s">
        <v>462</v>
      </c>
      <c r="E6" s="1109"/>
    </row>
    <row r="7" spans="4:5" ht="8.25" customHeight="1">
      <c r="D7" s="699"/>
      <c r="E7" s="699"/>
    </row>
    <row r="8" spans="2:5" ht="18">
      <c r="B8" s="363" t="s">
        <v>501</v>
      </c>
      <c r="C8" s="699"/>
      <c r="D8" s="699"/>
      <c r="E8" s="235"/>
    </row>
    <row r="9" ht="7.5" customHeight="1" thickBot="1"/>
    <row r="10" spans="1:5" s="200" customFormat="1" ht="32.25" thickBot="1">
      <c r="A10" s="432" t="s">
        <v>471</v>
      </c>
      <c r="B10" s="432" t="s">
        <v>472</v>
      </c>
      <c r="C10" s="432" t="s">
        <v>473</v>
      </c>
      <c r="D10" s="432" t="s">
        <v>474</v>
      </c>
      <c r="E10" s="432" t="s">
        <v>446</v>
      </c>
    </row>
    <row r="11" spans="1:5" ht="15.75">
      <c r="A11" s="700" t="s">
        <v>475</v>
      </c>
      <c r="B11" s="701">
        <v>800</v>
      </c>
      <c r="C11" s="1113">
        <v>500</v>
      </c>
      <c r="D11" s="1113">
        <v>1000</v>
      </c>
      <c r="E11" s="706">
        <v>26159.4</v>
      </c>
    </row>
    <row r="12" spans="1:5" ht="15.75">
      <c r="A12" s="702" t="s">
        <v>476</v>
      </c>
      <c r="B12" s="703">
        <v>1200</v>
      </c>
      <c r="C12" s="1111"/>
      <c r="D12" s="1111"/>
      <c r="E12" s="707">
        <v>41896.8</v>
      </c>
    </row>
    <row r="13" spans="1:5" ht="15.75">
      <c r="A13" s="702" t="s">
        <v>477</v>
      </c>
      <c r="B13" s="703">
        <v>1600</v>
      </c>
      <c r="C13" s="1111"/>
      <c r="D13" s="1111"/>
      <c r="E13" s="707">
        <v>55864.8</v>
      </c>
    </row>
    <row r="14" spans="1:5" ht="15.75">
      <c r="A14" s="702" t="s">
        <v>478</v>
      </c>
      <c r="B14" s="703">
        <v>800</v>
      </c>
      <c r="C14" s="1111">
        <v>1000</v>
      </c>
      <c r="D14" s="1111"/>
      <c r="E14" s="707">
        <v>47804.4</v>
      </c>
    </row>
    <row r="15" spans="1:5" ht="15.75">
      <c r="A15" s="702" t="s">
        <v>479</v>
      </c>
      <c r="B15" s="703">
        <v>1200</v>
      </c>
      <c r="C15" s="1111"/>
      <c r="D15" s="1111"/>
      <c r="E15" s="707">
        <v>64693.8</v>
      </c>
    </row>
    <row r="16" spans="1:5" ht="15.75">
      <c r="A16" s="702" t="s">
        <v>480</v>
      </c>
      <c r="B16" s="703">
        <v>1600</v>
      </c>
      <c r="C16" s="1111"/>
      <c r="D16" s="1111"/>
      <c r="E16" s="707">
        <v>81973.8</v>
      </c>
    </row>
    <row r="17" spans="1:5" ht="15.75">
      <c r="A17" s="702" t="s">
        <v>481</v>
      </c>
      <c r="B17" s="703">
        <v>2000</v>
      </c>
      <c r="C17" s="1111"/>
      <c r="D17" s="1111"/>
      <c r="E17" s="707">
        <v>120072.6</v>
      </c>
    </row>
    <row r="18" spans="1:5" ht="15.75">
      <c r="A18" s="702" t="s">
        <v>482</v>
      </c>
      <c r="B18" s="703">
        <v>800</v>
      </c>
      <c r="C18" s="1111">
        <v>1500</v>
      </c>
      <c r="D18" s="1111"/>
      <c r="E18" s="707">
        <v>27646.2</v>
      </c>
    </row>
    <row r="19" spans="1:5" ht="15.75">
      <c r="A19" s="702" t="s">
        <v>483</v>
      </c>
      <c r="B19" s="703">
        <v>1200</v>
      </c>
      <c r="C19" s="1111"/>
      <c r="D19" s="1111"/>
      <c r="E19" s="707">
        <v>101109.6</v>
      </c>
    </row>
    <row r="20" spans="1:5" ht="15.75">
      <c r="A20" s="702" t="s">
        <v>484</v>
      </c>
      <c r="B20" s="703">
        <v>1600</v>
      </c>
      <c r="C20" s="1111"/>
      <c r="D20" s="1111"/>
      <c r="E20" s="707">
        <v>134539.2</v>
      </c>
    </row>
    <row r="21" spans="1:5" ht="15.75">
      <c r="A21" s="702" t="s">
        <v>485</v>
      </c>
      <c r="B21" s="703">
        <v>800</v>
      </c>
      <c r="C21" s="1111">
        <v>2000</v>
      </c>
      <c r="D21" s="1111"/>
      <c r="E21" s="707">
        <v>90680.40000000001</v>
      </c>
    </row>
    <row r="22" spans="1:5" ht="15.75">
      <c r="A22" s="702" t="s">
        <v>486</v>
      </c>
      <c r="B22" s="703">
        <v>1200</v>
      </c>
      <c r="C22" s="1111"/>
      <c r="D22" s="1111"/>
      <c r="E22" s="707">
        <v>131887.80000000002</v>
      </c>
    </row>
    <row r="23" spans="1:5" ht="15.75">
      <c r="A23" s="702" t="s">
        <v>487</v>
      </c>
      <c r="B23" s="703">
        <v>1600</v>
      </c>
      <c r="C23" s="1111"/>
      <c r="D23" s="1111"/>
      <c r="E23" s="707">
        <v>145953</v>
      </c>
    </row>
    <row r="24" spans="1:5" ht="15.75">
      <c r="A24" s="702" t="s">
        <v>488</v>
      </c>
      <c r="B24" s="703">
        <v>800</v>
      </c>
      <c r="C24" s="1111">
        <v>500</v>
      </c>
      <c r="D24" s="1111">
        <v>1500</v>
      </c>
      <c r="E24" s="707">
        <v>40003.200000000004</v>
      </c>
    </row>
    <row r="25" spans="1:5" ht="15.75">
      <c r="A25" s="702" t="s">
        <v>489</v>
      </c>
      <c r="B25" s="703">
        <v>1200</v>
      </c>
      <c r="C25" s="1111"/>
      <c r="D25" s="1111"/>
      <c r="E25" s="707">
        <v>57859.200000000004</v>
      </c>
    </row>
    <row r="26" spans="1:5" ht="15.75">
      <c r="A26" s="702" t="s">
        <v>490</v>
      </c>
      <c r="B26" s="703">
        <v>1600</v>
      </c>
      <c r="C26" s="1111"/>
      <c r="D26" s="1111"/>
      <c r="E26" s="707">
        <v>76107.6</v>
      </c>
    </row>
    <row r="27" spans="1:5" ht="15.75">
      <c r="A27" s="702" t="s">
        <v>491</v>
      </c>
      <c r="B27" s="703">
        <v>800</v>
      </c>
      <c r="C27" s="1111">
        <v>1000</v>
      </c>
      <c r="D27" s="1111"/>
      <c r="E27" s="707">
        <v>70390.8</v>
      </c>
    </row>
    <row r="28" spans="1:5" ht="15.75">
      <c r="A28" s="702" t="s">
        <v>492</v>
      </c>
      <c r="B28" s="703">
        <v>1200</v>
      </c>
      <c r="C28" s="1111"/>
      <c r="D28" s="1111"/>
      <c r="E28" s="707">
        <v>101476.8</v>
      </c>
    </row>
    <row r="29" spans="1:5" ht="15.75">
      <c r="A29" s="702" t="s">
        <v>493</v>
      </c>
      <c r="B29" s="703">
        <v>1600</v>
      </c>
      <c r="C29" s="1111"/>
      <c r="D29" s="1111"/>
      <c r="E29" s="707">
        <v>132953.4</v>
      </c>
    </row>
    <row r="30" spans="1:5" ht="15.75">
      <c r="A30" s="702" t="s">
        <v>494</v>
      </c>
      <c r="B30" s="703">
        <v>2000</v>
      </c>
      <c r="C30" s="1111"/>
      <c r="D30" s="1111"/>
      <c r="E30" s="707">
        <v>235261.80000000002</v>
      </c>
    </row>
    <row r="31" spans="1:5" ht="15.75">
      <c r="A31" s="702" t="s">
        <v>495</v>
      </c>
      <c r="B31" s="703">
        <v>800</v>
      </c>
      <c r="C31" s="1111">
        <v>1500</v>
      </c>
      <c r="D31" s="1111"/>
      <c r="E31" s="707">
        <v>100778.40000000001</v>
      </c>
    </row>
    <row r="32" spans="1:5" ht="15.75">
      <c r="A32" s="702" t="s">
        <v>496</v>
      </c>
      <c r="B32" s="703">
        <v>1200</v>
      </c>
      <c r="C32" s="1111"/>
      <c r="D32" s="1111"/>
      <c r="E32" s="707">
        <v>145873.80000000002</v>
      </c>
    </row>
    <row r="33" spans="1:5" ht="15.75">
      <c r="A33" s="702" t="s">
        <v>497</v>
      </c>
      <c r="B33" s="703">
        <v>1600</v>
      </c>
      <c r="C33" s="1111"/>
      <c r="D33" s="1111"/>
      <c r="E33" s="707">
        <v>190580.4</v>
      </c>
    </row>
    <row r="34" spans="1:5" ht="15.75">
      <c r="A34" s="702" t="s">
        <v>498</v>
      </c>
      <c r="B34" s="703">
        <v>800</v>
      </c>
      <c r="C34" s="1111">
        <v>2000</v>
      </c>
      <c r="D34" s="1111"/>
      <c r="E34" s="707">
        <v>131166</v>
      </c>
    </row>
    <row r="35" spans="1:5" ht="15.75">
      <c r="A35" s="702" t="s">
        <v>499</v>
      </c>
      <c r="B35" s="703">
        <v>1200</v>
      </c>
      <c r="C35" s="1111"/>
      <c r="D35" s="1111"/>
      <c r="E35" s="707">
        <v>189491.4</v>
      </c>
    </row>
    <row r="36" spans="1:5" ht="16.5" thickBot="1">
      <c r="A36" s="704" t="s">
        <v>500</v>
      </c>
      <c r="B36" s="705">
        <v>1600</v>
      </c>
      <c r="C36" s="1112"/>
      <c r="D36" s="1112"/>
      <c r="E36" s="708">
        <v>247816.80000000002</v>
      </c>
    </row>
    <row r="37" spans="1:5" ht="15">
      <c r="A37" s="206"/>
      <c r="B37" s="207"/>
      <c r="C37" s="207"/>
      <c r="D37" s="207"/>
      <c r="E37" s="208"/>
    </row>
    <row r="38" spans="1:5" ht="18">
      <c r="A38" s="919" t="s">
        <v>538</v>
      </c>
      <c r="B38" s="919"/>
      <c r="C38" s="919"/>
      <c r="D38" s="919"/>
      <c r="E38" s="919"/>
    </row>
    <row r="39" ht="9.75" customHeight="1" thickBot="1"/>
    <row r="40" spans="1:5" ht="32.25" thickBot="1">
      <c r="A40" s="432" t="s">
        <v>471</v>
      </c>
      <c r="B40" s="432" t="s">
        <v>472</v>
      </c>
      <c r="C40" s="432" t="s">
        <v>473</v>
      </c>
      <c r="D40" s="432" t="s">
        <v>474</v>
      </c>
      <c r="E40" s="432" t="s">
        <v>446</v>
      </c>
    </row>
    <row r="41" spans="1:5" ht="15.75">
      <c r="A41" s="709" t="s">
        <v>529</v>
      </c>
      <c r="B41" s="710">
        <v>400</v>
      </c>
      <c r="C41" s="710">
        <v>200</v>
      </c>
      <c r="D41" s="1110">
        <v>1000</v>
      </c>
      <c r="E41" s="711">
        <v>9783.116883116883</v>
      </c>
    </row>
    <row r="42" spans="1:5" ht="15.75">
      <c r="A42" s="702" t="s">
        <v>530</v>
      </c>
      <c r="B42" s="703">
        <v>500</v>
      </c>
      <c r="C42" s="703">
        <v>250</v>
      </c>
      <c r="D42" s="1111"/>
      <c r="E42" s="712">
        <v>12424.675324675323</v>
      </c>
    </row>
    <row r="43" spans="1:5" ht="15.75">
      <c r="A43" s="702" t="s">
        <v>531</v>
      </c>
      <c r="B43" s="703">
        <v>500</v>
      </c>
      <c r="C43" s="703">
        <v>300</v>
      </c>
      <c r="D43" s="1111"/>
      <c r="E43" s="712">
        <v>12962.33766233766</v>
      </c>
    </row>
    <row r="44" spans="1:5" ht="15.75">
      <c r="A44" s="702" t="s">
        <v>532</v>
      </c>
      <c r="B44" s="703">
        <v>600</v>
      </c>
      <c r="C44" s="703">
        <v>300</v>
      </c>
      <c r="D44" s="1111"/>
      <c r="E44" s="712">
        <v>16667.532467532466</v>
      </c>
    </row>
    <row r="45" spans="1:5" ht="15.75">
      <c r="A45" s="702" t="s">
        <v>533</v>
      </c>
      <c r="B45" s="703">
        <v>600</v>
      </c>
      <c r="C45" s="703">
        <v>350</v>
      </c>
      <c r="D45" s="1111"/>
      <c r="E45" s="712">
        <v>17228.571428571428</v>
      </c>
    </row>
    <row r="46" spans="1:5" ht="15.75">
      <c r="A46" s="702" t="s">
        <v>534</v>
      </c>
      <c r="B46" s="703">
        <v>700</v>
      </c>
      <c r="C46" s="703">
        <v>400</v>
      </c>
      <c r="D46" s="1111"/>
      <c r="E46" s="712">
        <v>20197.402597402597</v>
      </c>
    </row>
    <row r="47" spans="1:5" ht="15.75">
      <c r="A47" s="702" t="s">
        <v>535</v>
      </c>
      <c r="B47" s="703">
        <v>800</v>
      </c>
      <c r="C47" s="703">
        <v>500</v>
      </c>
      <c r="D47" s="1111"/>
      <c r="E47" s="712">
        <v>25632.467532467534</v>
      </c>
    </row>
    <row r="48" spans="1:5" ht="15.75">
      <c r="A48" s="702" t="s">
        <v>536</v>
      </c>
      <c r="B48" s="703">
        <v>900</v>
      </c>
      <c r="C48" s="703">
        <v>500</v>
      </c>
      <c r="D48" s="1111"/>
      <c r="E48" s="712">
        <v>27405</v>
      </c>
    </row>
    <row r="49" spans="1:5" ht="16.5" thickBot="1">
      <c r="A49" s="704" t="s">
        <v>537</v>
      </c>
      <c r="B49" s="705">
        <v>1000</v>
      </c>
      <c r="C49" s="705">
        <v>500</v>
      </c>
      <c r="D49" s="1112"/>
      <c r="E49" s="713">
        <v>28846.753246753247</v>
      </c>
    </row>
    <row r="50" spans="1:3" ht="12.75">
      <c r="A50" s="623" t="s">
        <v>210</v>
      </c>
      <c r="B50" s="699"/>
      <c r="C50" s="699"/>
    </row>
  </sheetData>
  <sheetProtection/>
  <mergeCells count="14">
    <mergeCell ref="C1:E1"/>
    <mergeCell ref="D6:E6"/>
    <mergeCell ref="D41:D49"/>
    <mergeCell ref="A38:E38"/>
    <mergeCell ref="C27:C30"/>
    <mergeCell ref="C34:C36"/>
    <mergeCell ref="C31:C33"/>
    <mergeCell ref="D24:D36"/>
    <mergeCell ref="C11:C13"/>
    <mergeCell ref="C14:C17"/>
    <mergeCell ref="C18:C20"/>
    <mergeCell ref="C21:C23"/>
    <mergeCell ref="D11:D23"/>
    <mergeCell ref="C24:C26"/>
  </mergeCells>
  <hyperlinks>
    <hyperlink ref="D4" r:id="rId1" display="www.avzv.kz"/>
    <hyperlink ref="D6" location="Содержание!A1" display="Вернутся к содержанию"/>
  </hyperlink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3" zoomScaleSheetLayoutView="93" zoomScalePageLayoutView="0" workbookViewId="0" topLeftCell="A1">
      <selection activeCell="E3" sqref="E3"/>
    </sheetView>
  </sheetViews>
  <sheetFormatPr defaultColWidth="18.421875" defaultRowHeight="12.75"/>
  <cols>
    <col min="1" max="1" width="20.28125" style="201" customWidth="1"/>
    <col min="2" max="2" width="11.140625" style="202" customWidth="1"/>
    <col min="3" max="4" width="18.421875" style="202" customWidth="1"/>
    <col min="5" max="5" width="18.8515625" style="202" customWidth="1"/>
    <col min="6" max="16384" width="18.421875" style="199" customWidth="1"/>
  </cols>
  <sheetData>
    <row r="1" spans="1:5" ht="15">
      <c r="A1"/>
      <c r="B1" s="7"/>
      <c r="C1" s="1108" t="s">
        <v>283</v>
      </c>
      <c r="D1" s="1108"/>
      <c r="E1" s="1108"/>
    </row>
    <row r="2" spans="1:5" ht="15">
      <c r="A2" s="7"/>
      <c r="B2" s="7"/>
      <c r="C2" s="7"/>
      <c r="D2" s="697"/>
      <c r="E2" s="697" t="s">
        <v>284</v>
      </c>
    </row>
    <row r="3" spans="1:5" ht="15">
      <c r="A3" s="7"/>
      <c r="B3" s="7"/>
      <c r="C3" s="7"/>
      <c r="D3" s="697"/>
      <c r="E3" s="697" t="s">
        <v>877</v>
      </c>
    </row>
    <row r="4" spans="1:5" ht="15">
      <c r="A4" s="7"/>
      <c r="B4" s="7"/>
      <c r="C4" s="7"/>
      <c r="D4" s="697"/>
      <c r="E4" s="697" t="s">
        <v>879</v>
      </c>
    </row>
    <row r="5" spans="1:5" ht="15.75" thickBot="1">
      <c r="A5" s="10"/>
      <c r="B5" s="10"/>
      <c r="C5" s="10"/>
      <c r="D5" s="698"/>
      <c r="E5" s="698"/>
    </row>
    <row r="6" spans="1:5" ht="15.75" thickTop="1">
      <c r="A6" s="7"/>
      <c r="B6" s="7"/>
      <c r="C6" s="7"/>
      <c r="D6" s="1109" t="s">
        <v>462</v>
      </c>
      <c r="E6" s="1109"/>
    </row>
    <row r="8" spans="1:5" ht="15">
      <c r="A8" s="206"/>
      <c r="B8" s="207"/>
      <c r="C8" s="207"/>
      <c r="D8" s="207"/>
      <c r="E8" s="342"/>
    </row>
    <row r="9" spans="1:5" ht="15.75">
      <c r="A9" s="714"/>
      <c r="B9" s="715"/>
      <c r="C9" s="715"/>
      <c r="D9" s="715"/>
      <c r="E9" s="716"/>
    </row>
    <row r="10" spans="1:5" ht="18.75" customHeight="1">
      <c r="A10" s="919" t="s">
        <v>528</v>
      </c>
      <c r="B10" s="919"/>
      <c r="C10" s="919"/>
      <c r="D10" s="919"/>
      <c r="E10" s="919"/>
    </row>
    <row r="11" spans="1:5" ht="15.75">
      <c r="A11" s="714"/>
      <c r="B11" s="715"/>
      <c r="C11" s="715"/>
      <c r="D11" s="715"/>
      <c r="E11" s="716"/>
    </row>
    <row r="12" spans="2:5" ht="15.75" thickBot="1">
      <c r="B12" s="699"/>
      <c r="C12" s="699"/>
      <c r="D12" s="699"/>
      <c r="E12" s="699"/>
    </row>
    <row r="13" spans="1:5" ht="32.25" thickBot="1">
      <c r="A13" s="432" t="s">
        <v>471</v>
      </c>
      <c r="B13" s="432" t="s">
        <v>472</v>
      </c>
      <c r="C13" s="432" t="s">
        <v>473</v>
      </c>
      <c r="D13" s="432" t="s">
        <v>474</v>
      </c>
      <c r="E13" s="432" t="s">
        <v>446</v>
      </c>
    </row>
    <row r="14" spans="1:5" ht="15.75">
      <c r="A14" s="709" t="s">
        <v>502</v>
      </c>
      <c r="B14" s="710">
        <v>200</v>
      </c>
      <c r="C14" s="710">
        <v>100</v>
      </c>
      <c r="D14" s="1110">
        <v>980</v>
      </c>
      <c r="E14" s="717">
        <v>8928</v>
      </c>
    </row>
    <row r="15" spans="1:5" ht="15.75">
      <c r="A15" s="702" t="s">
        <v>503</v>
      </c>
      <c r="B15" s="703">
        <v>300</v>
      </c>
      <c r="C15" s="703">
        <v>200</v>
      </c>
      <c r="D15" s="1111"/>
      <c r="E15" s="718">
        <v>10476</v>
      </c>
    </row>
    <row r="16" spans="1:5" ht="15.75">
      <c r="A16" s="702" t="s">
        <v>504</v>
      </c>
      <c r="B16" s="703">
        <v>400</v>
      </c>
      <c r="C16" s="703">
        <v>200</v>
      </c>
      <c r="D16" s="1111"/>
      <c r="E16" s="718">
        <v>12056</v>
      </c>
    </row>
    <row r="17" spans="1:5" ht="15.75">
      <c r="A17" s="702" t="s">
        <v>505</v>
      </c>
      <c r="B17" s="703">
        <v>400</v>
      </c>
      <c r="C17" s="703">
        <v>300</v>
      </c>
      <c r="D17" s="1111"/>
      <c r="E17" s="718">
        <v>17798</v>
      </c>
    </row>
    <row r="18" spans="1:5" ht="15.75">
      <c r="A18" s="702" t="s">
        <v>506</v>
      </c>
      <c r="B18" s="703">
        <v>400</v>
      </c>
      <c r="C18" s="703">
        <v>400</v>
      </c>
      <c r="D18" s="1111"/>
      <c r="E18" s="718">
        <v>19264</v>
      </c>
    </row>
    <row r="19" spans="1:5" ht="15.75">
      <c r="A19" s="702" t="s">
        <v>507</v>
      </c>
      <c r="B19" s="703">
        <v>500</v>
      </c>
      <c r="C19" s="703">
        <v>500</v>
      </c>
      <c r="D19" s="1111"/>
      <c r="E19" s="718">
        <v>26568</v>
      </c>
    </row>
    <row r="20" spans="1:5" ht="15.75">
      <c r="A20" s="702" t="s">
        <v>508</v>
      </c>
      <c r="B20" s="703">
        <v>200</v>
      </c>
      <c r="C20" s="703">
        <v>100</v>
      </c>
      <c r="D20" s="1111">
        <v>480</v>
      </c>
      <c r="E20" s="718">
        <v>6812</v>
      </c>
    </row>
    <row r="21" spans="1:5" ht="15.75">
      <c r="A21" s="702" t="s">
        <v>509</v>
      </c>
      <c r="B21" s="703">
        <v>300</v>
      </c>
      <c r="C21" s="703">
        <v>200</v>
      </c>
      <c r="D21" s="1111"/>
      <c r="E21" s="718">
        <v>7980</v>
      </c>
    </row>
    <row r="22" spans="1:5" ht="15.75">
      <c r="A22" s="702" t="s">
        <v>510</v>
      </c>
      <c r="B22" s="703">
        <v>400</v>
      </c>
      <c r="C22" s="703">
        <v>200</v>
      </c>
      <c r="D22" s="1111"/>
      <c r="E22" s="718">
        <v>8840</v>
      </c>
    </row>
    <row r="23" spans="1:5" ht="15.75">
      <c r="A23" s="702" t="s">
        <v>511</v>
      </c>
      <c r="B23" s="703">
        <v>400</v>
      </c>
      <c r="C23" s="703">
        <v>300</v>
      </c>
      <c r="D23" s="1111"/>
      <c r="E23" s="718">
        <v>9608</v>
      </c>
    </row>
    <row r="24" spans="1:5" ht="15.75">
      <c r="A24" s="702" t="s">
        <v>512</v>
      </c>
      <c r="B24" s="703">
        <v>400</v>
      </c>
      <c r="C24" s="703">
        <v>400</v>
      </c>
      <c r="D24" s="1111"/>
      <c r="E24" s="718">
        <v>12048</v>
      </c>
    </row>
    <row r="25" spans="1:5" ht="16.5" thickBot="1">
      <c r="A25" s="704" t="s">
        <v>513</v>
      </c>
      <c r="B25" s="705">
        <v>500</v>
      </c>
      <c r="C25" s="705">
        <v>500</v>
      </c>
      <c r="D25" s="1112"/>
      <c r="E25" s="719">
        <v>13760</v>
      </c>
    </row>
    <row r="26" spans="1:5" ht="15">
      <c r="A26" s="206"/>
      <c r="B26" s="207"/>
      <c r="C26" s="207"/>
      <c r="D26" s="207"/>
      <c r="E26" s="208"/>
    </row>
    <row r="27" spans="1:5" ht="15.75">
      <c r="A27" s="714"/>
      <c r="B27" s="715"/>
      <c r="C27" s="715"/>
      <c r="D27" s="715"/>
      <c r="E27" s="716"/>
    </row>
    <row r="28" spans="1:5" ht="18">
      <c r="A28" s="919" t="s">
        <v>527</v>
      </c>
      <c r="B28" s="919"/>
      <c r="C28" s="919"/>
      <c r="D28" s="919"/>
      <c r="E28" s="919"/>
    </row>
    <row r="29" spans="1:5" ht="15.75">
      <c r="A29" s="714"/>
      <c r="B29" s="715"/>
      <c r="C29" s="715"/>
      <c r="D29" s="715"/>
      <c r="E29" s="716"/>
    </row>
    <row r="30" spans="1:5" ht="15.75" thickBot="1">
      <c r="A30" s="203"/>
      <c r="B30" s="204"/>
      <c r="C30" s="204"/>
      <c r="D30" s="204"/>
      <c r="E30" s="205"/>
    </row>
    <row r="31" spans="1:5" ht="32.25" thickBot="1">
      <c r="A31" s="432" t="s">
        <v>471</v>
      </c>
      <c r="B31" s="432" t="s">
        <v>514</v>
      </c>
      <c r="C31" s="432" t="s">
        <v>473</v>
      </c>
      <c r="D31" s="432" t="s">
        <v>474</v>
      </c>
      <c r="E31" s="432" t="s">
        <v>446</v>
      </c>
    </row>
    <row r="32" spans="1:5" ht="15.75">
      <c r="A32" s="709" t="s">
        <v>515</v>
      </c>
      <c r="B32" s="710">
        <v>100</v>
      </c>
      <c r="C32" s="710"/>
      <c r="D32" s="1110">
        <v>980</v>
      </c>
      <c r="E32" s="717">
        <v>5595</v>
      </c>
    </row>
    <row r="33" spans="1:5" ht="15.75">
      <c r="A33" s="702" t="s">
        <v>515</v>
      </c>
      <c r="B33" s="703">
        <v>125</v>
      </c>
      <c r="C33" s="703"/>
      <c r="D33" s="1111"/>
      <c r="E33" s="718">
        <v>6720</v>
      </c>
    </row>
    <row r="34" spans="1:5" ht="15.75">
      <c r="A34" s="702" t="s">
        <v>516</v>
      </c>
      <c r="B34" s="703">
        <v>200</v>
      </c>
      <c r="C34" s="703"/>
      <c r="D34" s="1111"/>
      <c r="E34" s="718">
        <v>9542.5</v>
      </c>
    </row>
    <row r="35" spans="1:5" ht="15.75">
      <c r="A35" s="702" t="s">
        <v>517</v>
      </c>
      <c r="B35" s="703">
        <v>250</v>
      </c>
      <c r="C35" s="703"/>
      <c r="D35" s="1111"/>
      <c r="E35" s="718">
        <v>12145</v>
      </c>
    </row>
    <row r="36" spans="1:5" ht="15.75">
      <c r="A36" s="702" t="s">
        <v>518</v>
      </c>
      <c r="B36" s="703">
        <v>315</v>
      </c>
      <c r="C36" s="703"/>
      <c r="D36" s="1111"/>
      <c r="E36" s="718">
        <v>15185</v>
      </c>
    </row>
    <row r="37" spans="1:5" ht="15.75">
      <c r="A37" s="702" t="s">
        <v>519</v>
      </c>
      <c r="B37" s="703">
        <v>400</v>
      </c>
      <c r="C37" s="703"/>
      <c r="D37" s="1111"/>
      <c r="E37" s="718">
        <v>19490</v>
      </c>
    </row>
    <row r="38" spans="1:5" ht="15.75">
      <c r="A38" s="702" t="s">
        <v>520</v>
      </c>
      <c r="B38" s="703">
        <v>500</v>
      </c>
      <c r="C38" s="703"/>
      <c r="D38" s="1111"/>
      <c r="E38" s="718">
        <v>23627.5</v>
      </c>
    </row>
    <row r="39" spans="1:5" ht="15.75">
      <c r="A39" s="702" t="s">
        <v>521</v>
      </c>
      <c r="B39" s="703">
        <v>100</v>
      </c>
      <c r="C39" s="703"/>
      <c r="D39" s="1111">
        <v>480</v>
      </c>
      <c r="E39" s="718">
        <v>3267</v>
      </c>
    </row>
    <row r="40" spans="1:5" ht="15.75">
      <c r="A40" s="702" t="s">
        <v>521</v>
      </c>
      <c r="B40" s="703">
        <v>125</v>
      </c>
      <c r="C40" s="703"/>
      <c r="D40" s="1111"/>
      <c r="E40" s="718">
        <v>4029</v>
      </c>
    </row>
    <row r="41" spans="1:5" ht="15.75">
      <c r="A41" s="702" t="s">
        <v>522</v>
      </c>
      <c r="B41" s="703">
        <v>200</v>
      </c>
      <c r="C41" s="703"/>
      <c r="D41" s="1111"/>
      <c r="E41" s="718">
        <v>5784</v>
      </c>
    </row>
    <row r="42" spans="1:5" ht="15.75">
      <c r="A42" s="702" t="s">
        <v>523</v>
      </c>
      <c r="B42" s="703">
        <v>250</v>
      </c>
      <c r="C42" s="703"/>
      <c r="D42" s="1111"/>
      <c r="E42" s="718">
        <v>7302</v>
      </c>
    </row>
    <row r="43" spans="1:5" ht="15.75">
      <c r="A43" s="702" t="s">
        <v>524</v>
      </c>
      <c r="B43" s="703">
        <v>315</v>
      </c>
      <c r="C43" s="703"/>
      <c r="D43" s="1111"/>
      <c r="E43" s="718">
        <v>9111</v>
      </c>
    </row>
    <row r="44" spans="1:5" ht="15.75">
      <c r="A44" s="702" t="s">
        <v>525</v>
      </c>
      <c r="B44" s="703">
        <v>400</v>
      </c>
      <c r="C44" s="703"/>
      <c r="D44" s="1111"/>
      <c r="E44" s="718">
        <v>11082</v>
      </c>
    </row>
    <row r="45" spans="1:5" ht="16.5" thickBot="1">
      <c r="A45" s="704" t="s">
        <v>526</v>
      </c>
      <c r="B45" s="705">
        <v>500</v>
      </c>
      <c r="C45" s="705"/>
      <c r="D45" s="1112"/>
      <c r="E45" s="719">
        <v>16368</v>
      </c>
    </row>
  </sheetData>
  <sheetProtection/>
  <mergeCells count="8">
    <mergeCell ref="A28:E28"/>
    <mergeCell ref="D32:D38"/>
    <mergeCell ref="D39:D45"/>
    <mergeCell ref="A10:E10"/>
    <mergeCell ref="C1:E1"/>
    <mergeCell ref="D6:E6"/>
    <mergeCell ref="D14:D19"/>
    <mergeCell ref="D20:D25"/>
  </mergeCells>
  <hyperlinks>
    <hyperlink ref="D4" r:id="rId1" display="www.avzv.kz"/>
    <hyperlink ref="D6" location="Содержание!A1" display="Вернутся к содержанию"/>
  </hyperlink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38.7109375" style="214" customWidth="1"/>
    <col min="2" max="2" width="17.28125" style="214" customWidth="1"/>
    <col min="3" max="3" width="16.7109375" style="214" customWidth="1"/>
    <col min="4" max="4" width="10.7109375" style="214" customWidth="1"/>
    <col min="5" max="5" width="12.8515625" style="214" customWidth="1"/>
    <col min="6" max="16384" width="9.140625" style="214" customWidth="1"/>
  </cols>
  <sheetData>
    <row r="1" spans="1:5" ht="15.75" customHeight="1">
      <c r="A1"/>
      <c r="B1" s="1116" t="s">
        <v>283</v>
      </c>
      <c r="C1" s="1116"/>
      <c r="D1" s="1116"/>
      <c r="E1" s="1116"/>
    </row>
    <row r="2" spans="2:5" ht="15">
      <c r="B2" s="1117" t="s">
        <v>284</v>
      </c>
      <c r="C2" s="1117"/>
      <c r="D2" s="1117"/>
      <c r="E2" s="1117"/>
    </row>
    <row r="3" spans="2:5" ht="15">
      <c r="B3" s="1118" t="s">
        <v>877</v>
      </c>
      <c r="C3" s="1118"/>
      <c r="D3" s="1118"/>
      <c r="E3" s="1118"/>
    </row>
    <row r="4" spans="2:5" ht="15">
      <c r="B4" s="1117" t="s">
        <v>879</v>
      </c>
      <c r="C4" s="1117"/>
      <c r="D4" s="1117"/>
      <c r="E4" s="1117"/>
    </row>
    <row r="5" spans="1:5" ht="15" thickBot="1">
      <c r="A5" s="215"/>
      <c r="B5" s="215"/>
      <c r="C5" s="720"/>
      <c r="D5" s="720"/>
      <c r="E5" s="720"/>
    </row>
    <row r="6" spans="3:5" ht="21" customHeight="1" thickTop="1">
      <c r="C6" s="1115" t="s">
        <v>677</v>
      </c>
      <c r="D6" s="1115"/>
      <c r="E6" s="1115"/>
    </row>
    <row r="7" ht="15">
      <c r="C7" s="216"/>
    </row>
    <row r="8" spans="1:5" ht="18">
      <c r="A8" s="1119" t="s">
        <v>541</v>
      </c>
      <c r="B8" s="1119"/>
      <c r="C8" s="1119"/>
      <c r="D8" s="1119"/>
      <c r="E8" s="341"/>
    </row>
    <row r="9" spans="1:5" ht="18.75" customHeight="1">
      <c r="A9" s="1114"/>
      <c r="B9" s="1114"/>
      <c r="C9" s="1114"/>
      <c r="D9" s="1114"/>
      <c r="E9" s="1114"/>
    </row>
    <row r="10" spans="1:5" ht="46.5" customHeight="1">
      <c r="A10" s="721" t="s">
        <v>542</v>
      </c>
      <c r="B10" s="721" t="s">
        <v>543</v>
      </c>
      <c r="C10" s="721" t="s">
        <v>544</v>
      </c>
      <c r="D10" s="721" t="s">
        <v>172</v>
      </c>
      <c r="E10" s="721" t="s">
        <v>446</v>
      </c>
    </row>
    <row r="11" spans="1:6" s="218" customFormat="1" ht="14.25" customHeight="1">
      <c r="A11" s="722" t="s">
        <v>545</v>
      </c>
      <c r="B11" s="723" t="s">
        <v>546</v>
      </c>
      <c r="C11" s="724">
        <v>0.17</v>
      </c>
      <c r="D11" s="724">
        <v>6.4</v>
      </c>
      <c r="E11" s="726">
        <v>79000</v>
      </c>
      <c r="F11" s="217"/>
    </row>
    <row r="12" spans="1:6" s="220" customFormat="1" ht="14.25" customHeight="1">
      <c r="A12" s="722" t="s">
        <v>547</v>
      </c>
      <c r="B12" s="725" t="s">
        <v>548</v>
      </c>
      <c r="C12" s="724">
        <v>0.11</v>
      </c>
      <c r="D12" s="724">
        <v>15</v>
      </c>
      <c r="E12" s="726">
        <v>68600</v>
      </c>
      <c r="F12" s="219"/>
    </row>
    <row r="13" spans="1:6" ht="14.25" customHeight="1">
      <c r="A13" s="722" t="s">
        <v>549</v>
      </c>
      <c r="B13" s="725" t="s">
        <v>548</v>
      </c>
      <c r="C13" s="724">
        <v>0.14</v>
      </c>
      <c r="D13" s="724">
        <v>17.4</v>
      </c>
      <c r="E13" s="726">
        <v>70700</v>
      </c>
      <c r="F13" s="219"/>
    </row>
    <row r="14" spans="1:6" s="218" customFormat="1" ht="14.25" customHeight="1">
      <c r="A14" s="722" t="s">
        <v>550</v>
      </c>
      <c r="B14" s="725" t="s">
        <v>548</v>
      </c>
      <c r="C14" s="724">
        <v>0.25</v>
      </c>
      <c r="D14" s="724">
        <v>30.4</v>
      </c>
      <c r="E14" s="726">
        <v>84200</v>
      </c>
      <c r="F14" s="219"/>
    </row>
    <row r="15" spans="1:6" ht="14.25" customHeight="1">
      <c r="A15" s="722" t="s">
        <v>551</v>
      </c>
      <c r="B15" s="723" t="s">
        <v>546</v>
      </c>
      <c r="C15" s="724">
        <v>0.31</v>
      </c>
      <c r="D15" s="724">
        <v>29.6</v>
      </c>
      <c r="E15" s="726">
        <v>93600</v>
      </c>
      <c r="F15" s="219"/>
    </row>
    <row r="16" spans="1:6" s="218" customFormat="1" ht="14.25" customHeight="1">
      <c r="A16" s="722" t="s">
        <v>552</v>
      </c>
      <c r="B16" s="725" t="s">
        <v>548</v>
      </c>
      <c r="C16" s="724">
        <v>0.45</v>
      </c>
      <c r="D16" s="724">
        <v>30.8</v>
      </c>
      <c r="E16" s="726">
        <v>97700</v>
      </c>
      <c r="F16" s="219"/>
    </row>
    <row r="17" spans="1:6" s="218" customFormat="1" ht="14.25" customHeight="1">
      <c r="A17" s="722" t="s">
        <v>553</v>
      </c>
      <c r="B17" s="723" t="s">
        <v>546</v>
      </c>
      <c r="C17" s="724">
        <v>0.49</v>
      </c>
      <c r="D17" s="724">
        <v>29.8</v>
      </c>
      <c r="E17" s="726">
        <v>100900</v>
      </c>
      <c r="F17" s="219"/>
    </row>
    <row r="18" spans="1:6" s="218" customFormat="1" ht="14.25" customHeight="1">
      <c r="A18" s="722" t="s">
        <v>554</v>
      </c>
      <c r="B18" s="725" t="s">
        <v>548</v>
      </c>
      <c r="C18" s="724">
        <v>0.69</v>
      </c>
      <c r="D18" s="724">
        <v>40</v>
      </c>
      <c r="E18" s="726">
        <v>109200</v>
      </c>
      <c r="F18" s="219"/>
    </row>
    <row r="19" spans="1:6" s="218" customFormat="1" ht="14.25" customHeight="1">
      <c r="A19" s="722" t="s">
        <v>555</v>
      </c>
      <c r="B19" s="723" t="s">
        <v>546</v>
      </c>
      <c r="C19" s="724">
        <v>0.73</v>
      </c>
      <c r="D19" s="724">
        <v>40.5</v>
      </c>
      <c r="E19" s="726">
        <v>116500</v>
      </c>
      <c r="F19" s="219"/>
    </row>
    <row r="20" spans="1:6" s="218" customFormat="1" ht="14.25" customHeight="1">
      <c r="A20" s="722" t="s">
        <v>556</v>
      </c>
      <c r="B20" s="725" t="s">
        <v>548</v>
      </c>
      <c r="C20" s="724">
        <v>1.15</v>
      </c>
      <c r="D20" s="724">
        <v>48.4</v>
      </c>
      <c r="E20" s="726">
        <v>158000</v>
      </c>
      <c r="F20" s="219"/>
    </row>
    <row r="21" spans="1:6" ht="14.25" customHeight="1">
      <c r="A21" s="722" t="s">
        <v>557</v>
      </c>
      <c r="B21" s="725" t="s">
        <v>548</v>
      </c>
      <c r="C21" s="724">
        <v>0.39</v>
      </c>
      <c r="D21" s="724">
        <v>40.7</v>
      </c>
      <c r="E21" s="726">
        <v>138300</v>
      </c>
      <c r="F21" s="221"/>
    </row>
    <row r="22" spans="1:5" ht="14.25" customHeight="1">
      <c r="A22" s="722" t="s">
        <v>558</v>
      </c>
      <c r="B22" s="725" t="s">
        <v>548</v>
      </c>
      <c r="C22" s="724">
        <v>1.8</v>
      </c>
      <c r="D22" s="724">
        <v>77</v>
      </c>
      <c r="E22" s="726">
        <v>199600</v>
      </c>
    </row>
    <row r="23" spans="1:5" ht="14.25" customHeight="1">
      <c r="A23" s="722" t="s">
        <v>559</v>
      </c>
      <c r="B23" s="725" t="s">
        <v>548</v>
      </c>
      <c r="C23" s="724">
        <v>0.61</v>
      </c>
      <c r="D23" s="724">
        <v>70</v>
      </c>
      <c r="E23" s="726">
        <v>166300</v>
      </c>
    </row>
    <row r="24" spans="1:5" ht="14.25" customHeight="1">
      <c r="A24" s="722" t="s">
        <v>560</v>
      </c>
      <c r="B24" s="725" t="s">
        <v>548</v>
      </c>
      <c r="C24" s="724">
        <v>1.05</v>
      </c>
      <c r="D24" s="724">
        <v>78</v>
      </c>
      <c r="E24" s="726">
        <v>220400</v>
      </c>
    </row>
    <row r="25" spans="1:2" ht="14.25" customHeight="1">
      <c r="A25" s="219"/>
      <c r="B25" s="219"/>
    </row>
    <row r="26" spans="1:2" ht="14.25" customHeight="1">
      <c r="A26" s="219"/>
      <c r="B26" s="219"/>
    </row>
    <row r="27" spans="1:2" ht="14.25" customHeight="1">
      <c r="A27" s="219"/>
      <c r="B27" s="219"/>
    </row>
    <row r="28" spans="1:2" ht="14.25">
      <c r="A28" s="219"/>
      <c r="B28" s="219"/>
    </row>
    <row r="29" spans="1:2" ht="14.25">
      <c r="A29" s="219"/>
      <c r="B29" s="219"/>
    </row>
    <row r="30" spans="1:2" ht="14.25">
      <c r="A30" s="219"/>
      <c r="B30" s="219"/>
    </row>
    <row r="31" spans="1:2" ht="14.25">
      <c r="A31" s="219"/>
      <c r="B31" s="219"/>
    </row>
    <row r="32" spans="1:2" ht="14.25">
      <c r="A32" s="219"/>
      <c r="B32" s="219"/>
    </row>
    <row r="33" spans="1:2" ht="14.25">
      <c r="A33" s="219"/>
      <c r="B33" s="219"/>
    </row>
    <row r="34" spans="1:2" ht="14.25">
      <c r="A34" s="219"/>
      <c r="B34" s="219"/>
    </row>
    <row r="35" spans="1:2" ht="14.25">
      <c r="A35" s="219"/>
      <c r="B35" s="219"/>
    </row>
    <row r="36" spans="1:2" ht="14.25">
      <c r="A36" s="219"/>
      <c r="B36" s="219"/>
    </row>
    <row r="37" spans="1:2" ht="14.25">
      <c r="A37" s="219"/>
      <c r="B37" s="219"/>
    </row>
    <row r="38" spans="1:2" ht="14.25">
      <c r="A38" s="219"/>
      <c r="B38" s="219"/>
    </row>
    <row r="39" spans="1:2" ht="14.25">
      <c r="A39" s="219"/>
      <c r="B39" s="219"/>
    </row>
    <row r="40" spans="1:2" ht="14.25">
      <c r="A40" s="219"/>
      <c r="B40" s="219"/>
    </row>
    <row r="41" spans="1:2" ht="14.25">
      <c r="A41" s="219"/>
      <c r="B41" s="219"/>
    </row>
    <row r="42" spans="1:2" ht="14.25">
      <c r="A42" s="219"/>
      <c r="B42" s="219"/>
    </row>
    <row r="43" spans="1:2" ht="14.25">
      <c r="A43" s="219"/>
      <c r="B43" s="219"/>
    </row>
    <row r="44" spans="1:2" ht="14.25">
      <c r="A44" s="219"/>
      <c r="B44" s="219"/>
    </row>
    <row r="45" spans="1:2" ht="14.25">
      <c r="A45" s="219"/>
      <c r="B45" s="219"/>
    </row>
    <row r="46" spans="1:2" ht="14.25">
      <c r="A46" s="219"/>
      <c r="B46" s="219"/>
    </row>
    <row r="47" spans="1:2" ht="14.25">
      <c r="A47" s="219"/>
      <c r="B47" s="219"/>
    </row>
    <row r="48" spans="1:2" ht="14.25">
      <c r="A48" s="219"/>
      <c r="B48" s="219"/>
    </row>
    <row r="49" spans="1:2" ht="14.25">
      <c r="A49" s="219"/>
      <c r="B49" s="219"/>
    </row>
    <row r="50" spans="1:2" ht="14.25">
      <c r="A50" s="219"/>
      <c r="B50" s="219"/>
    </row>
    <row r="51" spans="1:2" ht="14.25">
      <c r="A51" s="219"/>
      <c r="B51" s="219"/>
    </row>
    <row r="52" spans="1:2" ht="14.25">
      <c r="A52" s="219"/>
      <c r="B52" s="219"/>
    </row>
    <row r="53" spans="1:2" ht="14.25">
      <c r="A53" s="219"/>
      <c r="B53" s="219"/>
    </row>
    <row r="54" spans="1:2" ht="14.25">
      <c r="A54" s="219"/>
      <c r="B54" s="219"/>
    </row>
    <row r="55" spans="1:2" ht="14.25">
      <c r="A55" s="219"/>
      <c r="B55" s="219"/>
    </row>
    <row r="56" spans="1:2" ht="14.25">
      <c r="A56" s="219"/>
      <c r="B56" s="219"/>
    </row>
    <row r="57" spans="1:2" ht="14.25">
      <c r="A57" s="219"/>
      <c r="B57" s="219"/>
    </row>
    <row r="58" spans="1:2" ht="14.25">
      <c r="A58" s="219"/>
      <c r="B58" s="219"/>
    </row>
    <row r="59" spans="1:2" ht="14.25">
      <c r="A59" s="219"/>
      <c r="B59" s="219"/>
    </row>
    <row r="60" spans="1:2" ht="14.25">
      <c r="A60" s="219"/>
      <c r="B60" s="219"/>
    </row>
    <row r="61" spans="1:2" ht="14.25">
      <c r="A61" s="219"/>
      <c r="B61" s="219"/>
    </row>
    <row r="62" spans="1:2" ht="14.25">
      <c r="A62" s="219"/>
      <c r="B62" s="219"/>
    </row>
    <row r="63" spans="1:2" ht="14.25">
      <c r="A63" s="219"/>
      <c r="B63" s="219"/>
    </row>
    <row r="64" spans="1:2" ht="14.25">
      <c r="A64" s="219"/>
      <c r="B64" s="219"/>
    </row>
    <row r="65" spans="1:2" ht="14.25">
      <c r="A65" s="219"/>
      <c r="B65" s="219"/>
    </row>
    <row r="66" spans="1:2" ht="14.25">
      <c r="A66" s="219"/>
      <c r="B66" s="219"/>
    </row>
    <row r="67" spans="1:2" ht="14.25">
      <c r="A67" s="219"/>
      <c r="B67" s="219"/>
    </row>
    <row r="68" spans="1:2" ht="14.25">
      <c r="A68" s="219"/>
      <c r="B68" s="219"/>
    </row>
    <row r="69" spans="1:2" ht="14.25">
      <c r="A69" s="219"/>
      <c r="B69" s="219"/>
    </row>
    <row r="70" spans="1:2" ht="14.25">
      <c r="A70" s="219"/>
      <c r="B70" s="219"/>
    </row>
    <row r="71" spans="1:2" ht="14.25">
      <c r="A71" s="219"/>
      <c r="B71" s="219"/>
    </row>
    <row r="72" spans="1:2" ht="14.25">
      <c r="A72" s="219"/>
      <c r="B72" s="219"/>
    </row>
    <row r="73" spans="1:2" ht="14.25">
      <c r="A73" s="219"/>
      <c r="B73" s="219"/>
    </row>
    <row r="74" spans="1:2" ht="14.25">
      <c r="A74" s="219"/>
      <c r="B74" s="219"/>
    </row>
    <row r="75" spans="1:2" ht="14.25">
      <c r="A75" s="219"/>
      <c r="B75" s="219"/>
    </row>
    <row r="76" spans="1:2" ht="14.25">
      <c r="A76" s="219"/>
      <c r="B76" s="219"/>
    </row>
    <row r="77" spans="1:2" ht="14.25">
      <c r="A77" s="219"/>
      <c r="B77" s="219"/>
    </row>
    <row r="78" spans="1:2" ht="14.25">
      <c r="A78" s="219"/>
      <c r="B78" s="219"/>
    </row>
    <row r="79" spans="1:2" ht="14.25">
      <c r="A79" s="219"/>
      <c r="B79" s="219"/>
    </row>
    <row r="80" spans="1:2" ht="14.25">
      <c r="A80" s="219"/>
      <c r="B80" s="219"/>
    </row>
    <row r="81" spans="1:2" ht="14.25">
      <c r="A81" s="219"/>
      <c r="B81" s="219"/>
    </row>
    <row r="82" spans="1:2" ht="14.25">
      <c r="A82" s="219"/>
      <c r="B82" s="219"/>
    </row>
    <row r="83" spans="1:2" ht="14.25">
      <c r="A83" s="219"/>
      <c r="B83" s="219"/>
    </row>
    <row r="84" spans="1:2" ht="14.25">
      <c r="A84" s="219"/>
      <c r="B84" s="219"/>
    </row>
    <row r="85" spans="1:2" ht="14.25">
      <c r="A85" s="219"/>
      <c r="B85" s="219"/>
    </row>
    <row r="86" spans="1:2" ht="14.25">
      <c r="A86" s="219"/>
      <c r="B86" s="219"/>
    </row>
    <row r="87" spans="1:2" ht="14.25">
      <c r="A87" s="219"/>
      <c r="B87" s="219"/>
    </row>
    <row r="88" spans="1:2" ht="14.25">
      <c r="A88" s="219"/>
      <c r="B88" s="219"/>
    </row>
    <row r="89" spans="1:2" ht="14.25">
      <c r="A89" s="219"/>
      <c r="B89" s="219"/>
    </row>
    <row r="90" spans="1:2" ht="14.25">
      <c r="A90" s="219"/>
      <c r="B90" s="219"/>
    </row>
    <row r="91" spans="1:2" ht="14.25">
      <c r="A91" s="219"/>
      <c r="B91" s="219"/>
    </row>
    <row r="92" spans="1:2" ht="14.25">
      <c r="A92" s="219"/>
      <c r="B92" s="219"/>
    </row>
    <row r="93" spans="1:2" ht="14.25">
      <c r="A93" s="219"/>
      <c r="B93" s="219"/>
    </row>
    <row r="94" spans="1:2" ht="14.25">
      <c r="A94" s="219"/>
      <c r="B94" s="219"/>
    </row>
    <row r="95" spans="1:2" ht="14.25">
      <c r="A95" s="219"/>
      <c r="B95" s="219"/>
    </row>
    <row r="96" spans="1:2" ht="14.25">
      <c r="A96" s="219"/>
      <c r="B96" s="219"/>
    </row>
    <row r="97" spans="1:2" ht="14.25">
      <c r="A97" s="219"/>
      <c r="B97" s="219"/>
    </row>
    <row r="98" spans="1:2" ht="14.25">
      <c r="A98" s="219"/>
      <c r="B98" s="219"/>
    </row>
    <row r="99" spans="1:2" ht="14.25">
      <c r="A99" s="219"/>
      <c r="B99" s="219"/>
    </row>
    <row r="100" spans="1:2" ht="14.25">
      <c r="A100" s="221"/>
      <c r="B100" s="221"/>
    </row>
    <row r="101" spans="1:2" ht="14.25">
      <c r="A101" s="221"/>
      <c r="B101" s="221"/>
    </row>
    <row r="102" spans="1:2" ht="14.25">
      <c r="A102" s="221"/>
      <c r="B102" s="221"/>
    </row>
    <row r="103" spans="1:2" ht="14.25">
      <c r="A103" s="221"/>
      <c r="B103" s="221"/>
    </row>
    <row r="104" spans="1:2" ht="14.25">
      <c r="A104" s="221"/>
      <c r="B104" s="221"/>
    </row>
    <row r="105" spans="1:2" ht="14.25">
      <c r="A105" s="221"/>
      <c r="B105" s="221"/>
    </row>
    <row r="106" spans="1:2" ht="14.25">
      <c r="A106" s="221"/>
      <c r="B106" s="221"/>
    </row>
    <row r="107" spans="1:2" ht="14.25">
      <c r="A107" s="221"/>
      <c r="B107" s="221"/>
    </row>
    <row r="108" spans="1:2" ht="14.25">
      <c r="A108" s="221"/>
      <c r="B108" s="221"/>
    </row>
  </sheetData>
  <sheetProtection/>
  <mergeCells count="7">
    <mergeCell ref="A9:E9"/>
    <mergeCell ref="C6:E6"/>
    <mergeCell ref="B1:E1"/>
    <mergeCell ref="B2:E2"/>
    <mergeCell ref="B3:E3"/>
    <mergeCell ref="B4:E4"/>
    <mergeCell ref="A8:D8"/>
  </mergeCells>
  <hyperlinks>
    <hyperlink ref="C6" location="Содержание!A1" display="Вернутся к содержанию"/>
  </hyperlinks>
  <printOptions/>
  <pageMargins left="0.51" right="0.46" top="0.48" bottom="0.5" header="0.36" footer="0.33"/>
  <pageSetup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C4" sqref="C4:E4"/>
    </sheetView>
  </sheetViews>
  <sheetFormatPr defaultColWidth="9.140625" defaultRowHeight="12.75"/>
  <cols>
    <col min="1" max="1" width="12.00390625" style="78" customWidth="1"/>
    <col min="2" max="2" width="26.421875" style="78" customWidth="1"/>
    <col min="3" max="3" width="26.8515625" style="78" customWidth="1"/>
    <col min="4" max="4" width="22.140625" style="78" customWidth="1"/>
    <col min="5" max="253" width="9.140625" style="78" customWidth="1"/>
    <col min="254" max="254" width="12.00390625" style="78" customWidth="1"/>
    <col min="255" max="255" width="26.421875" style="78" customWidth="1"/>
    <col min="256" max="16384" width="26.8515625" style="78" customWidth="1"/>
  </cols>
  <sheetData>
    <row r="1" spans="3:11" ht="15" customHeight="1">
      <c r="C1" s="1116" t="s">
        <v>283</v>
      </c>
      <c r="D1" s="1116"/>
      <c r="E1" s="1116"/>
      <c r="G1" s="26"/>
      <c r="H1" s="26"/>
      <c r="K1" s="26"/>
    </row>
    <row r="2" spans="3:11" ht="15" customHeight="1">
      <c r="C2" s="1117" t="s">
        <v>284</v>
      </c>
      <c r="D2" s="1117"/>
      <c r="E2" s="1117"/>
      <c r="F2" s="236"/>
      <c r="K2" s="26"/>
    </row>
    <row r="3" spans="3:11" ht="15" customHeight="1">
      <c r="C3" s="1118" t="s">
        <v>877</v>
      </c>
      <c r="D3" s="1118"/>
      <c r="E3" s="1118"/>
      <c r="F3" s="236"/>
      <c r="K3" s="26"/>
    </row>
    <row r="4" spans="1:11" ht="15.75" customHeight="1">
      <c r="A4" s="138"/>
      <c r="B4" s="138"/>
      <c r="C4" s="1124" t="s">
        <v>879</v>
      </c>
      <c r="D4" s="1124"/>
      <c r="E4" s="1124"/>
      <c r="F4" s="237"/>
      <c r="K4" s="122"/>
    </row>
    <row r="5" spans="1:11" ht="9.75" customHeight="1" thickBot="1">
      <c r="A5" s="238"/>
      <c r="B5" s="238"/>
      <c r="C5" s="741"/>
      <c r="D5" s="741"/>
      <c r="E5" s="741"/>
      <c r="F5" s="237"/>
      <c r="K5" s="122"/>
    </row>
    <row r="6" spans="1:10" ht="16.5" thickTop="1">
      <c r="A6" s="240"/>
      <c r="B6" s="240"/>
      <c r="C6" s="240"/>
      <c r="D6" s="1115" t="s">
        <v>677</v>
      </c>
      <c r="E6" s="1115"/>
      <c r="F6" s="122"/>
      <c r="G6" s="138"/>
      <c r="H6" s="138"/>
      <c r="I6" s="138"/>
      <c r="J6" s="138"/>
    </row>
    <row r="7" spans="1:13" ht="15">
      <c r="A7" s="1123" t="s">
        <v>567</v>
      </c>
      <c r="B7" s="1123"/>
      <c r="C7" s="1123"/>
      <c r="D7" s="1123"/>
      <c r="E7" s="740"/>
      <c r="F7" s="241"/>
      <c r="G7" s="241"/>
      <c r="H7" s="241"/>
      <c r="I7" s="241"/>
      <c r="J7" s="241"/>
      <c r="K7" s="241"/>
      <c r="L7" s="241"/>
      <c r="M7" s="241"/>
    </row>
    <row r="8" spans="1:13" ht="15">
      <c r="A8" s="1123" t="s">
        <v>568</v>
      </c>
      <c r="B8" s="1123"/>
      <c r="C8" s="1123"/>
      <c r="D8" s="1123"/>
      <c r="E8" s="1123"/>
      <c r="F8" s="241"/>
      <c r="G8" s="241"/>
      <c r="H8" s="241"/>
      <c r="I8" s="241"/>
      <c r="J8" s="241"/>
      <c r="K8" s="241"/>
      <c r="L8" s="241"/>
      <c r="M8" s="241"/>
    </row>
    <row r="11" ht="18">
      <c r="B11" s="645" t="s">
        <v>569</v>
      </c>
    </row>
    <row r="12" spans="2:4" ht="18.75">
      <c r="B12" s="142"/>
      <c r="C12" s="242"/>
      <c r="D12" s="242"/>
    </row>
    <row r="13" spans="1:4" ht="19.5" thickBot="1">
      <c r="A13" s="227"/>
      <c r="B13" s="142"/>
      <c r="C13" s="530"/>
      <c r="D13" s="26" t="s">
        <v>570</v>
      </c>
    </row>
    <row r="14" spans="1:4" ht="54" customHeight="1" thickBot="1">
      <c r="A14" s="425" t="s">
        <v>156</v>
      </c>
      <c r="B14" s="727" t="s">
        <v>571</v>
      </c>
      <c r="C14" s="432" t="s">
        <v>724</v>
      </c>
      <c r="D14" s="590" t="s">
        <v>723</v>
      </c>
    </row>
    <row r="15" spans="1:5" ht="15.75">
      <c r="A15" s="728">
        <v>1</v>
      </c>
      <c r="B15" s="731" t="s">
        <v>572</v>
      </c>
      <c r="C15" s="734">
        <v>25573.68</v>
      </c>
      <c r="D15" s="737">
        <f>C15-5000</f>
        <v>20573.68</v>
      </c>
      <c r="E15" s="159"/>
    </row>
    <row r="16" spans="1:5" ht="15.75">
      <c r="A16" s="729">
        <v>2</v>
      </c>
      <c r="B16" s="732" t="s">
        <v>573</v>
      </c>
      <c r="C16" s="735">
        <v>25573.68</v>
      </c>
      <c r="D16" s="738">
        <f aca="true" t="shared" si="0" ref="D16:D31">C16-5000</f>
        <v>20573.68</v>
      </c>
      <c r="E16" s="159"/>
    </row>
    <row r="17" spans="1:5" ht="15.75">
      <c r="A17" s="729">
        <v>3</v>
      </c>
      <c r="B17" s="732" t="s">
        <v>574</v>
      </c>
      <c r="C17" s="735">
        <v>25573.68</v>
      </c>
      <c r="D17" s="738">
        <f t="shared" si="0"/>
        <v>20573.68</v>
      </c>
      <c r="E17" s="159"/>
    </row>
    <row r="18" spans="1:5" ht="15.75">
      <c r="A18" s="729">
        <v>4</v>
      </c>
      <c r="B18" s="732" t="s">
        <v>575</v>
      </c>
      <c r="C18" s="735">
        <v>25573.68</v>
      </c>
      <c r="D18" s="738">
        <f t="shared" si="0"/>
        <v>20573.68</v>
      </c>
      <c r="E18" s="159"/>
    </row>
    <row r="19" spans="1:5" ht="15.75">
      <c r="A19" s="729">
        <v>5</v>
      </c>
      <c r="B19" s="732" t="s">
        <v>576</v>
      </c>
      <c r="C19" s="735">
        <v>29056.5</v>
      </c>
      <c r="D19" s="738">
        <f t="shared" si="0"/>
        <v>24056.5</v>
      </c>
      <c r="E19" s="159"/>
    </row>
    <row r="20" spans="1:5" ht="15.75">
      <c r="A20" s="729">
        <v>6</v>
      </c>
      <c r="B20" s="732" t="s">
        <v>577</v>
      </c>
      <c r="C20" s="735">
        <v>29056.5</v>
      </c>
      <c r="D20" s="738">
        <f t="shared" si="0"/>
        <v>24056.5</v>
      </c>
      <c r="E20" s="159"/>
    </row>
    <row r="21" spans="1:5" ht="15.75">
      <c r="A21" s="729">
        <v>7</v>
      </c>
      <c r="B21" s="732" t="s">
        <v>578</v>
      </c>
      <c r="C21" s="735">
        <v>29056.5</v>
      </c>
      <c r="D21" s="738">
        <f t="shared" si="0"/>
        <v>24056.5</v>
      </c>
      <c r="E21" s="159"/>
    </row>
    <row r="22" spans="1:5" ht="15.75">
      <c r="A22" s="729">
        <v>8</v>
      </c>
      <c r="B22" s="732" t="s">
        <v>579</v>
      </c>
      <c r="C22" s="735">
        <v>32521.5</v>
      </c>
      <c r="D22" s="738">
        <f t="shared" si="0"/>
        <v>27521.5</v>
      </c>
      <c r="E22" s="159"/>
    </row>
    <row r="23" spans="1:5" ht="15.75">
      <c r="A23" s="729">
        <v>9</v>
      </c>
      <c r="B23" s="732" t="s">
        <v>580</v>
      </c>
      <c r="C23" s="735">
        <v>32521.5</v>
      </c>
      <c r="D23" s="738">
        <f t="shared" si="0"/>
        <v>27521.5</v>
      </c>
      <c r="E23" s="159"/>
    </row>
    <row r="24" spans="1:5" ht="15.75">
      <c r="A24" s="729">
        <v>10</v>
      </c>
      <c r="B24" s="732" t="s">
        <v>581</v>
      </c>
      <c r="C24" s="735">
        <v>32521.5</v>
      </c>
      <c r="D24" s="738">
        <f t="shared" si="0"/>
        <v>27521.5</v>
      </c>
      <c r="E24" s="159"/>
    </row>
    <row r="25" spans="1:5" ht="15.75">
      <c r="A25" s="729">
        <v>11</v>
      </c>
      <c r="B25" s="732" t="s">
        <v>582</v>
      </c>
      <c r="C25" s="735">
        <v>35986.5</v>
      </c>
      <c r="D25" s="738">
        <f t="shared" si="0"/>
        <v>30986.5</v>
      </c>
      <c r="E25" s="159"/>
    </row>
    <row r="26" spans="1:5" ht="15.75">
      <c r="A26" s="729">
        <v>12</v>
      </c>
      <c r="B26" s="732" t="s">
        <v>583</v>
      </c>
      <c r="C26" s="735">
        <v>35986.5</v>
      </c>
      <c r="D26" s="738">
        <f t="shared" si="0"/>
        <v>30986.5</v>
      </c>
      <c r="E26" s="159"/>
    </row>
    <row r="27" spans="1:5" ht="15.75">
      <c r="A27" s="729">
        <v>13</v>
      </c>
      <c r="B27" s="732" t="s">
        <v>584</v>
      </c>
      <c r="C27" s="735">
        <v>35986.5</v>
      </c>
      <c r="D27" s="738">
        <f t="shared" si="0"/>
        <v>30986.5</v>
      </c>
      <c r="E27" s="159"/>
    </row>
    <row r="28" spans="1:5" ht="15.75">
      <c r="A28" s="729">
        <v>14</v>
      </c>
      <c r="B28" s="732" t="s">
        <v>585</v>
      </c>
      <c r="C28" s="735">
        <v>39451.5</v>
      </c>
      <c r="D28" s="738">
        <f t="shared" si="0"/>
        <v>34451.5</v>
      </c>
      <c r="E28" s="159"/>
    </row>
    <row r="29" spans="1:5" ht="15.75">
      <c r="A29" s="729">
        <v>15</v>
      </c>
      <c r="B29" s="732" t="s">
        <v>586</v>
      </c>
      <c r="C29" s="735">
        <v>39451.5</v>
      </c>
      <c r="D29" s="738">
        <f t="shared" si="0"/>
        <v>34451.5</v>
      </c>
      <c r="E29" s="159"/>
    </row>
    <row r="30" spans="1:5" ht="15.75">
      <c r="A30" s="729">
        <v>16</v>
      </c>
      <c r="B30" s="732" t="s">
        <v>587</v>
      </c>
      <c r="C30" s="735">
        <v>39451.5</v>
      </c>
      <c r="D30" s="738">
        <f t="shared" si="0"/>
        <v>34451.5</v>
      </c>
      <c r="E30" s="159"/>
    </row>
    <row r="31" spans="1:5" ht="16.5" thickBot="1">
      <c r="A31" s="730">
        <v>17</v>
      </c>
      <c r="B31" s="733" t="s">
        <v>588</v>
      </c>
      <c r="C31" s="736">
        <v>39451.5</v>
      </c>
      <c r="D31" s="739">
        <f t="shared" si="0"/>
        <v>34451.5</v>
      </c>
      <c r="E31" s="159"/>
    </row>
    <row r="33" ht="13.5" thickBot="1"/>
    <row r="34" spans="1:5" ht="32.25" customHeight="1" thickBot="1">
      <c r="A34" s="742" t="s">
        <v>718</v>
      </c>
      <c r="B34" s="642" t="s">
        <v>451</v>
      </c>
      <c r="C34" s="743" t="s">
        <v>715</v>
      </c>
      <c r="D34" s="642" t="s">
        <v>444</v>
      </c>
      <c r="E34" s="283"/>
    </row>
    <row r="35" spans="1:5" ht="15">
      <c r="A35" s="1018" t="s">
        <v>714</v>
      </c>
      <c r="B35" s="744" t="s">
        <v>562</v>
      </c>
      <c r="C35" s="745" t="s">
        <v>716</v>
      </c>
      <c r="D35" s="751">
        <v>48280</v>
      </c>
      <c r="E35" s="281"/>
    </row>
    <row r="36" spans="1:5" ht="15" customHeight="1" thickBot="1">
      <c r="A36" s="1019"/>
      <c r="B36" s="746" t="s">
        <v>720</v>
      </c>
      <c r="C36" s="747" t="s">
        <v>717</v>
      </c>
      <c r="D36" s="752">
        <v>63920</v>
      </c>
      <c r="E36" s="282"/>
    </row>
    <row r="37" spans="1:5" ht="15.75" thickBot="1">
      <c r="A37" s="748" t="s">
        <v>719</v>
      </c>
      <c r="B37" s="744" t="s">
        <v>865</v>
      </c>
      <c r="C37" s="745" t="s">
        <v>721</v>
      </c>
      <c r="D37" s="751">
        <v>66223</v>
      </c>
      <c r="E37" s="81"/>
    </row>
    <row r="38" spans="1:4" ht="15">
      <c r="A38" s="1120" t="s">
        <v>866</v>
      </c>
      <c r="B38" s="744" t="s">
        <v>562</v>
      </c>
      <c r="C38" s="745" t="s">
        <v>775</v>
      </c>
      <c r="D38" s="751" t="s">
        <v>860</v>
      </c>
    </row>
    <row r="39" spans="1:4" ht="15">
      <c r="A39" s="1121"/>
      <c r="B39" s="749" t="s">
        <v>867</v>
      </c>
      <c r="C39" s="747" t="s">
        <v>777</v>
      </c>
      <c r="D39" s="753" t="s">
        <v>861</v>
      </c>
    </row>
    <row r="40" spans="1:4" ht="15">
      <c r="A40" s="1121"/>
      <c r="B40" s="749" t="s">
        <v>868</v>
      </c>
      <c r="C40" s="747" t="s">
        <v>870</v>
      </c>
      <c r="D40" s="753" t="s">
        <v>862</v>
      </c>
    </row>
    <row r="41" spans="1:4" ht="15.75" thickBot="1">
      <c r="A41" s="1122"/>
      <c r="B41" s="749" t="s">
        <v>869</v>
      </c>
      <c r="C41" s="750" t="s">
        <v>871</v>
      </c>
      <c r="D41" s="754" t="s">
        <v>863</v>
      </c>
    </row>
    <row r="42" spans="1:4" ht="15">
      <c r="A42" s="755"/>
      <c r="B42" s="756"/>
      <c r="C42" s="757"/>
      <c r="D42" s="281"/>
    </row>
    <row r="43" ht="15">
      <c r="A43" s="758" t="s">
        <v>833</v>
      </c>
    </row>
  </sheetData>
  <sheetProtection/>
  <mergeCells count="9">
    <mergeCell ref="A38:A41"/>
    <mergeCell ref="A35:A36"/>
    <mergeCell ref="A8:E8"/>
    <mergeCell ref="D6:E6"/>
    <mergeCell ref="C1:E1"/>
    <mergeCell ref="C2:E2"/>
    <mergeCell ref="C3:E3"/>
    <mergeCell ref="C4:E4"/>
    <mergeCell ref="A7:D7"/>
  </mergeCells>
  <hyperlinks>
    <hyperlink ref="D6" location="Содержание!A1" display="Вернутся к содержанию"/>
  </hyperlinks>
  <printOptions/>
  <pageMargins left="0.5118110236220472" right="0.33" top="0.4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C3" sqref="C3:E3"/>
    </sheetView>
  </sheetViews>
  <sheetFormatPr defaultColWidth="9.140625" defaultRowHeight="12.75"/>
  <cols>
    <col min="1" max="1" width="8.57421875" style="78" customWidth="1"/>
    <col min="2" max="2" width="19.421875" style="78" customWidth="1"/>
    <col min="3" max="5" width="22.140625" style="78" customWidth="1"/>
    <col min="6" max="253" width="9.140625" style="78" customWidth="1"/>
    <col min="254" max="254" width="12.00390625" style="78" customWidth="1"/>
    <col min="255" max="255" width="26.421875" style="78" customWidth="1"/>
    <col min="256" max="16384" width="26.8515625" style="78" customWidth="1"/>
  </cols>
  <sheetData>
    <row r="1" spans="3:11" ht="15" customHeight="1">
      <c r="C1" s="1116" t="s">
        <v>283</v>
      </c>
      <c r="D1" s="1116"/>
      <c r="E1" s="1116"/>
      <c r="G1" s="26"/>
      <c r="H1" s="26"/>
      <c r="K1" s="26"/>
    </row>
    <row r="2" spans="3:11" ht="15" customHeight="1">
      <c r="C2" s="1117" t="s">
        <v>284</v>
      </c>
      <c r="D2" s="1117"/>
      <c r="E2" s="1117"/>
      <c r="F2" s="236"/>
      <c r="K2" s="26"/>
    </row>
    <row r="3" spans="3:11" ht="15" customHeight="1">
      <c r="C3" s="1118" t="s">
        <v>877</v>
      </c>
      <c r="D3" s="1118"/>
      <c r="E3" s="1118"/>
      <c r="F3" s="236"/>
      <c r="K3" s="26"/>
    </row>
    <row r="4" spans="1:11" ht="15.75" customHeight="1">
      <c r="A4" s="138"/>
      <c r="B4" s="138"/>
      <c r="C4" s="1117" t="s">
        <v>879</v>
      </c>
      <c r="D4" s="1117"/>
      <c r="E4" s="1117"/>
      <c r="F4" s="237"/>
      <c r="K4" s="122"/>
    </row>
    <row r="5" spans="1:11" ht="9.75" customHeight="1" thickBot="1">
      <c r="A5" s="238"/>
      <c r="B5" s="238"/>
      <c r="C5" s="239"/>
      <c r="D5" s="239"/>
      <c r="E5" s="239"/>
      <c r="F5" s="237"/>
      <c r="K5" s="122"/>
    </row>
    <row r="6" spans="1:10" ht="16.5" customHeight="1" thickTop="1">
      <c r="A6" s="240"/>
      <c r="B6" s="240"/>
      <c r="C6" s="240"/>
      <c r="D6" s="1128" t="s">
        <v>677</v>
      </c>
      <c r="E6" s="1128"/>
      <c r="F6" s="122"/>
      <c r="G6" s="138"/>
      <c r="H6" s="138"/>
      <c r="I6" s="138"/>
      <c r="J6" s="138"/>
    </row>
    <row r="7" spans="1:13" ht="15">
      <c r="A7" s="1123" t="s">
        <v>881</v>
      </c>
      <c r="B7" s="1123"/>
      <c r="C7" s="1123"/>
      <c r="D7" s="1123"/>
      <c r="E7" s="740"/>
      <c r="F7" s="241"/>
      <c r="G7" s="241"/>
      <c r="H7" s="241"/>
      <c r="I7" s="241"/>
      <c r="J7" s="241"/>
      <c r="K7" s="241"/>
      <c r="L7" s="241"/>
      <c r="M7" s="241"/>
    </row>
    <row r="8" spans="1:13" ht="15">
      <c r="A8" s="1123" t="s">
        <v>568</v>
      </c>
      <c r="B8" s="1123"/>
      <c r="C8" s="1123"/>
      <c r="D8" s="1123"/>
      <c r="E8" s="1123"/>
      <c r="F8" s="241"/>
      <c r="G8" s="241"/>
      <c r="H8" s="241"/>
      <c r="I8" s="241"/>
      <c r="J8" s="241"/>
      <c r="K8" s="241"/>
      <c r="L8" s="241"/>
      <c r="M8" s="241"/>
    </row>
    <row r="11" ht="18">
      <c r="B11" s="645" t="s">
        <v>834</v>
      </c>
    </row>
    <row r="12" spans="2:4" ht="18.75">
      <c r="B12" s="142"/>
      <c r="C12" s="242"/>
      <c r="D12" s="242"/>
    </row>
    <row r="13" spans="1:5" ht="19.5" customHeight="1" thickBot="1">
      <c r="A13" s="1127"/>
      <c r="B13" s="1127"/>
      <c r="C13" s="242"/>
      <c r="D13" s="1125" t="s">
        <v>570</v>
      </c>
      <c r="E13" s="1126"/>
    </row>
    <row r="14" spans="1:5" ht="54" customHeight="1" thickBot="1">
      <c r="A14" s="418" t="s">
        <v>156</v>
      </c>
      <c r="B14" s="759" t="s">
        <v>571</v>
      </c>
      <c r="C14" s="760" t="s">
        <v>852</v>
      </c>
      <c r="D14" s="760" t="s">
        <v>847</v>
      </c>
      <c r="E14" s="761" t="s">
        <v>848</v>
      </c>
    </row>
    <row r="15" spans="1:5" ht="15.75" customHeight="1">
      <c r="A15" s="762">
        <v>1</v>
      </c>
      <c r="B15" s="731" t="s">
        <v>835</v>
      </c>
      <c r="C15" s="734">
        <v>20434</v>
      </c>
      <c r="D15" s="734">
        <v>27086</v>
      </c>
      <c r="E15" s="734">
        <v>20434</v>
      </c>
    </row>
    <row r="16" spans="1:5" ht="15.75" customHeight="1">
      <c r="A16" s="729">
        <v>2</v>
      </c>
      <c r="B16" s="732" t="s">
        <v>617</v>
      </c>
      <c r="C16" s="735">
        <v>20909</v>
      </c>
      <c r="D16" s="735">
        <v>27562</v>
      </c>
      <c r="E16" s="735">
        <v>20909</v>
      </c>
    </row>
    <row r="17" spans="1:5" ht="15.75" customHeight="1">
      <c r="A17" s="729">
        <v>3</v>
      </c>
      <c r="B17" s="732" t="s">
        <v>620</v>
      </c>
      <c r="C17" s="735">
        <v>21384</v>
      </c>
      <c r="D17" s="735">
        <v>28037</v>
      </c>
      <c r="E17" s="735">
        <v>21384</v>
      </c>
    </row>
    <row r="18" spans="1:5" ht="15.75" customHeight="1">
      <c r="A18" s="729">
        <v>4</v>
      </c>
      <c r="B18" s="732" t="s">
        <v>622</v>
      </c>
      <c r="C18" s="735">
        <v>21859</v>
      </c>
      <c r="D18" s="735">
        <v>28512</v>
      </c>
      <c r="E18" s="735">
        <v>21859</v>
      </c>
    </row>
    <row r="19" spans="1:5" ht="15.75" customHeight="1">
      <c r="A19" s="729">
        <v>5</v>
      </c>
      <c r="B19" s="732" t="s">
        <v>836</v>
      </c>
      <c r="C19" s="735">
        <v>22810</v>
      </c>
      <c r="D19" s="735">
        <v>29462</v>
      </c>
      <c r="E19" s="735">
        <v>22810</v>
      </c>
    </row>
    <row r="20" spans="1:5" ht="15.75">
      <c r="A20" s="729">
        <v>6</v>
      </c>
      <c r="B20" s="732" t="s">
        <v>572</v>
      </c>
      <c r="C20" s="735">
        <v>23760</v>
      </c>
      <c r="D20" s="735">
        <v>30413</v>
      </c>
      <c r="E20" s="735">
        <v>23760</v>
      </c>
    </row>
    <row r="21" spans="1:5" ht="15.75">
      <c r="A21" s="729">
        <v>7</v>
      </c>
      <c r="B21" s="732" t="s">
        <v>573</v>
      </c>
      <c r="C21" s="735">
        <v>25186</v>
      </c>
      <c r="D21" s="735">
        <v>31838</v>
      </c>
      <c r="E21" s="735">
        <v>25186</v>
      </c>
    </row>
    <row r="22" spans="1:5" ht="15.75">
      <c r="A22" s="729">
        <v>8</v>
      </c>
      <c r="B22" s="732" t="s">
        <v>574</v>
      </c>
      <c r="C22" s="735">
        <v>28037</v>
      </c>
      <c r="D22" s="735">
        <v>34690</v>
      </c>
      <c r="E22" s="735">
        <v>28037</v>
      </c>
    </row>
    <row r="23" spans="1:5" ht="15.75">
      <c r="A23" s="729">
        <v>9</v>
      </c>
      <c r="B23" s="732" t="s">
        <v>575</v>
      </c>
      <c r="C23" s="735">
        <v>31838</v>
      </c>
      <c r="D23" s="735">
        <v>38491</v>
      </c>
      <c r="E23" s="735">
        <v>31838</v>
      </c>
    </row>
    <row r="24" spans="1:5" ht="15.75">
      <c r="A24" s="729">
        <v>10</v>
      </c>
      <c r="B24" s="732" t="s">
        <v>576</v>
      </c>
      <c r="C24" s="735">
        <v>36115</v>
      </c>
      <c r="D24" s="735">
        <v>42768</v>
      </c>
      <c r="E24" s="735">
        <v>36115</v>
      </c>
    </row>
    <row r="25" spans="1:5" ht="15.75">
      <c r="A25" s="729">
        <v>11</v>
      </c>
      <c r="B25" s="732" t="s">
        <v>577</v>
      </c>
      <c r="C25" s="735">
        <v>43718</v>
      </c>
      <c r="D25" s="735">
        <v>50371</v>
      </c>
      <c r="E25" s="735">
        <v>43718</v>
      </c>
    </row>
    <row r="26" spans="1:5" ht="15.75">
      <c r="A26" s="729">
        <v>12</v>
      </c>
      <c r="B26" s="732" t="s">
        <v>578</v>
      </c>
      <c r="C26" s="735">
        <v>54648</v>
      </c>
      <c r="D26" s="735">
        <v>61301</v>
      </c>
      <c r="E26" s="735">
        <v>54648</v>
      </c>
    </row>
    <row r="27" spans="1:5" ht="15.75">
      <c r="A27" s="729">
        <v>13</v>
      </c>
      <c r="B27" s="732" t="s">
        <v>837</v>
      </c>
      <c r="C27" s="735">
        <v>60826</v>
      </c>
      <c r="D27" s="735">
        <v>67478</v>
      </c>
      <c r="E27" s="735">
        <v>60826</v>
      </c>
    </row>
    <row r="28" spans="1:5" ht="15.75">
      <c r="A28" s="729">
        <v>14</v>
      </c>
      <c r="B28" s="732" t="s">
        <v>838</v>
      </c>
      <c r="C28" s="735">
        <v>63202</v>
      </c>
      <c r="D28" s="735">
        <v>69854</v>
      </c>
      <c r="E28" s="735">
        <v>63202</v>
      </c>
    </row>
    <row r="29" spans="1:5" ht="15.75">
      <c r="A29" s="729">
        <v>15</v>
      </c>
      <c r="B29" s="732" t="s">
        <v>839</v>
      </c>
      <c r="C29" s="735">
        <v>64628</v>
      </c>
      <c r="D29" s="763">
        <v>71280</v>
      </c>
      <c r="E29" s="735">
        <v>64628</v>
      </c>
    </row>
    <row r="30" spans="1:5" ht="15.75">
      <c r="A30" s="729">
        <v>16</v>
      </c>
      <c r="B30" s="732" t="s">
        <v>840</v>
      </c>
      <c r="C30" s="735">
        <v>67004</v>
      </c>
      <c r="D30" s="763">
        <v>73656</v>
      </c>
      <c r="E30" s="735">
        <v>67004</v>
      </c>
    </row>
    <row r="31" spans="1:5" ht="15.75">
      <c r="A31" s="729">
        <v>17</v>
      </c>
      <c r="B31" s="732" t="s">
        <v>841</v>
      </c>
      <c r="C31" s="735">
        <v>70330</v>
      </c>
      <c r="D31" s="763">
        <v>76982</v>
      </c>
      <c r="E31" s="735">
        <v>70330</v>
      </c>
    </row>
    <row r="32" spans="1:5" ht="15.75">
      <c r="A32" s="729">
        <v>18</v>
      </c>
      <c r="B32" s="732" t="s">
        <v>842</v>
      </c>
      <c r="C32" s="735">
        <v>76520</v>
      </c>
      <c r="D32" s="763">
        <v>83172</v>
      </c>
      <c r="E32" s="735">
        <v>76520</v>
      </c>
    </row>
    <row r="33" spans="1:5" ht="15.75">
      <c r="A33" s="729">
        <v>19</v>
      </c>
      <c r="B33" s="732" t="s">
        <v>843</v>
      </c>
      <c r="C33" s="735">
        <v>81005</v>
      </c>
      <c r="D33" s="763">
        <v>87657</v>
      </c>
      <c r="E33" s="735">
        <v>81005</v>
      </c>
    </row>
    <row r="34" spans="1:5" ht="15.75">
      <c r="A34" s="729">
        <v>20</v>
      </c>
      <c r="B34" s="732" t="s">
        <v>844</v>
      </c>
      <c r="C34" s="735">
        <v>86656</v>
      </c>
      <c r="D34" s="763">
        <v>93308</v>
      </c>
      <c r="E34" s="735">
        <v>86656</v>
      </c>
    </row>
    <row r="35" spans="1:5" ht="15.75">
      <c r="A35" s="729">
        <v>21</v>
      </c>
      <c r="B35" s="732" t="s">
        <v>845</v>
      </c>
      <c r="C35" s="735">
        <v>89502</v>
      </c>
      <c r="D35" s="763">
        <v>96154</v>
      </c>
      <c r="E35" s="735">
        <v>89502</v>
      </c>
    </row>
    <row r="36" spans="1:5" ht="16.5" thickBot="1">
      <c r="A36" s="730">
        <v>22</v>
      </c>
      <c r="B36" s="733" t="s">
        <v>846</v>
      </c>
      <c r="C36" s="273">
        <v>93773</v>
      </c>
      <c r="D36" s="337">
        <v>100425</v>
      </c>
      <c r="E36" s="273">
        <v>93773</v>
      </c>
    </row>
    <row r="38" ht="13.5" thickBot="1"/>
    <row r="39" spans="1:5" ht="32.25" customHeight="1" thickBot="1">
      <c r="A39" s="1137" t="s">
        <v>718</v>
      </c>
      <c r="B39" s="1138"/>
      <c r="C39" s="764" t="s">
        <v>451</v>
      </c>
      <c r="D39" s="764" t="s">
        <v>715</v>
      </c>
      <c r="E39" s="764" t="s">
        <v>444</v>
      </c>
    </row>
    <row r="40" spans="1:5" ht="15">
      <c r="A40" s="1018" t="s">
        <v>714</v>
      </c>
      <c r="B40" s="1129"/>
      <c r="C40" s="744" t="s">
        <v>776</v>
      </c>
      <c r="D40" s="745" t="s">
        <v>716</v>
      </c>
      <c r="E40" s="751">
        <v>48280</v>
      </c>
    </row>
    <row r="41" spans="1:5" ht="15" customHeight="1" thickBot="1">
      <c r="A41" s="1019"/>
      <c r="B41" s="1130"/>
      <c r="C41" s="746" t="s">
        <v>854</v>
      </c>
      <c r="D41" s="747" t="s">
        <v>717</v>
      </c>
      <c r="E41" s="752">
        <v>63920</v>
      </c>
    </row>
    <row r="42" spans="1:5" ht="15.75" thickBot="1">
      <c r="A42" s="1018" t="s">
        <v>719</v>
      </c>
      <c r="B42" s="1129"/>
      <c r="C42" s="744" t="s">
        <v>720</v>
      </c>
      <c r="D42" s="745" t="s">
        <v>721</v>
      </c>
      <c r="E42" s="751">
        <v>66223</v>
      </c>
    </row>
    <row r="43" spans="1:5" ht="15" customHeight="1">
      <c r="A43" s="1131" t="s">
        <v>864</v>
      </c>
      <c r="B43" s="1132"/>
      <c r="C43" s="744" t="s">
        <v>776</v>
      </c>
      <c r="D43" s="745" t="s">
        <v>775</v>
      </c>
      <c r="E43" s="751" t="s">
        <v>860</v>
      </c>
    </row>
    <row r="44" spans="1:5" ht="15" customHeight="1">
      <c r="A44" s="1133"/>
      <c r="B44" s="1134"/>
      <c r="C44" s="749" t="s">
        <v>855</v>
      </c>
      <c r="D44" s="747" t="s">
        <v>777</v>
      </c>
      <c r="E44" s="753" t="s">
        <v>861</v>
      </c>
    </row>
    <row r="45" spans="1:5" ht="15" customHeight="1">
      <c r="A45" s="1133"/>
      <c r="B45" s="1134"/>
      <c r="C45" s="749" t="s">
        <v>856</v>
      </c>
      <c r="D45" s="747" t="s">
        <v>857</v>
      </c>
      <c r="E45" s="753" t="s">
        <v>862</v>
      </c>
    </row>
    <row r="46" spans="1:5" ht="15.75" thickBot="1">
      <c r="A46" s="1135"/>
      <c r="B46" s="1136"/>
      <c r="C46" s="765" t="s">
        <v>859</v>
      </c>
      <c r="D46" s="750" t="s">
        <v>858</v>
      </c>
      <c r="E46" s="754" t="s">
        <v>863</v>
      </c>
    </row>
    <row r="47" spans="1:4" ht="15">
      <c r="A47" s="755"/>
      <c r="B47" s="756"/>
      <c r="C47" s="757"/>
      <c r="D47" s="281"/>
    </row>
    <row r="48" ht="15">
      <c r="A48" s="758" t="s">
        <v>833</v>
      </c>
    </row>
  </sheetData>
  <sheetProtection/>
  <mergeCells count="13">
    <mergeCell ref="A40:B41"/>
    <mergeCell ref="A42:B42"/>
    <mergeCell ref="A43:B46"/>
    <mergeCell ref="A8:E8"/>
    <mergeCell ref="A39:B39"/>
    <mergeCell ref="A7:D7"/>
    <mergeCell ref="D13:E13"/>
    <mergeCell ref="A13:B13"/>
    <mergeCell ref="C1:E1"/>
    <mergeCell ref="C2:E2"/>
    <mergeCell ref="C3:E3"/>
    <mergeCell ref="C4:E4"/>
    <mergeCell ref="D6:E6"/>
  </mergeCells>
  <hyperlinks>
    <hyperlink ref="D6" location="Содержание!A1" display="Вернутся к содержанию"/>
  </hyperlinks>
  <printOptions/>
  <pageMargins left="0.5118110236220472" right="0.31496062992125984" top="0.2755905511811024" bottom="0.1968503937007874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18" zoomScaleSheetLayoutView="118" zoomScalePageLayoutView="0" workbookViewId="0" topLeftCell="A1">
      <selection activeCell="F4" sqref="F4:H4"/>
    </sheetView>
  </sheetViews>
  <sheetFormatPr defaultColWidth="9.140625" defaultRowHeight="12.75"/>
  <cols>
    <col min="1" max="1" width="4.00390625" style="0" customWidth="1"/>
    <col min="2" max="2" width="18.421875" style="0" customWidth="1"/>
    <col min="3" max="5" width="15.7109375" style="0" customWidth="1"/>
    <col min="6" max="6" width="15.7109375" style="249" customWidth="1"/>
    <col min="250" max="250" width="4.00390625" style="0" customWidth="1"/>
    <col min="251" max="251" width="18.421875" style="0" customWidth="1"/>
    <col min="252" max="252" width="12.140625" style="0" customWidth="1"/>
    <col min="253" max="253" width="11.28125" style="0" customWidth="1"/>
    <col min="254" max="254" width="16.00390625" style="0" customWidth="1"/>
    <col min="255" max="255" width="18.7109375" style="0" customWidth="1"/>
    <col min="256" max="16384" width="9.7109375" style="0" customWidth="1"/>
  </cols>
  <sheetData>
    <row r="1" spans="5:8" ht="14.25">
      <c r="E1" s="250"/>
      <c r="F1" s="1156" t="s">
        <v>283</v>
      </c>
      <c r="G1" s="1156"/>
      <c r="H1" s="1156"/>
    </row>
    <row r="2" spans="5:8" ht="15">
      <c r="E2" s="251"/>
      <c r="F2" s="1156" t="s">
        <v>284</v>
      </c>
      <c r="G2" s="1156"/>
      <c r="H2" s="1156"/>
    </row>
    <row r="3" spans="5:8" ht="14.25">
      <c r="E3" s="250"/>
      <c r="F3" s="1156" t="s">
        <v>877</v>
      </c>
      <c r="G3" s="1156"/>
      <c r="H3" s="1156"/>
    </row>
    <row r="4" spans="5:8" ht="12.75">
      <c r="E4" s="250"/>
      <c r="F4" s="1157" t="s">
        <v>879</v>
      </c>
      <c r="G4" s="1158"/>
      <c r="H4" s="1158"/>
    </row>
    <row r="5" spans="1:8" ht="7.5" customHeight="1" thickBot="1">
      <c r="A5" s="247"/>
      <c r="B5" s="247"/>
      <c r="C5" s="247"/>
      <c r="D5" s="247"/>
      <c r="E5" s="252"/>
      <c r="F5" s="277"/>
      <c r="G5" s="276"/>
      <c r="H5" s="293"/>
    </row>
    <row r="6" spans="1:8" ht="13.5" customHeight="1" thickTop="1">
      <c r="A6" s="254"/>
      <c r="B6" s="254"/>
      <c r="C6" s="254"/>
      <c r="D6" s="254"/>
      <c r="E6" s="254"/>
      <c r="G6" s="255"/>
      <c r="H6" s="253"/>
    </row>
    <row r="7" spans="1:8" ht="21" customHeight="1">
      <c r="A7" s="1037" t="s">
        <v>874</v>
      </c>
      <c r="B7" s="1037"/>
      <c r="C7" s="1037"/>
      <c r="D7" s="1037"/>
      <c r="E7" s="1037"/>
      <c r="F7" s="1037"/>
      <c r="G7" s="256"/>
      <c r="H7" s="253"/>
    </row>
    <row r="8" spans="1:8" ht="15.75" customHeight="1">
      <c r="A8" s="248"/>
      <c r="B8" s="248"/>
      <c r="C8" s="248"/>
      <c r="D8" s="248"/>
      <c r="F8" s="1155" t="s">
        <v>677</v>
      </c>
      <c r="G8" s="1155"/>
      <c r="H8" s="1155"/>
    </row>
    <row r="9" spans="1:8" ht="18" customHeight="1" thickBot="1">
      <c r="A9" s="11"/>
      <c r="B9" s="339"/>
      <c r="C9" s="257"/>
      <c r="D9" s="257"/>
      <c r="E9" s="258"/>
      <c r="G9" s="259"/>
      <c r="H9" s="260"/>
    </row>
    <row r="10" spans="1:6" ht="18" customHeight="1" thickBot="1">
      <c r="A10" s="11"/>
      <c r="B10" s="944" t="s">
        <v>589</v>
      </c>
      <c r="C10" s="1139" t="s">
        <v>570</v>
      </c>
      <c r="D10" s="1139"/>
      <c r="E10" s="1140"/>
      <c r="F10" s="1090"/>
    </row>
    <row r="11" spans="1:6" ht="41.25" customHeight="1" thickBot="1">
      <c r="A11" s="11"/>
      <c r="B11" s="945"/>
      <c r="C11" s="1141" t="s">
        <v>590</v>
      </c>
      <c r="D11" s="958"/>
      <c r="E11" s="1089" t="s">
        <v>754</v>
      </c>
      <c r="F11" s="1090"/>
    </row>
    <row r="12" spans="1:6" ht="15.75">
      <c r="A12" s="261"/>
      <c r="B12" s="766" t="s">
        <v>591</v>
      </c>
      <c r="C12" s="1142">
        <v>15594</v>
      </c>
      <c r="D12" s="1143"/>
      <c r="E12" s="1151">
        <v>12800</v>
      </c>
      <c r="F12" s="1152"/>
    </row>
    <row r="13" spans="1:6" ht="15.75">
      <c r="A13" s="261"/>
      <c r="B13" s="767" t="s">
        <v>592</v>
      </c>
      <c r="C13" s="1144">
        <v>18793</v>
      </c>
      <c r="D13" s="1145"/>
      <c r="E13" s="1147">
        <v>16000</v>
      </c>
      <c r="F13" s="1148"/>
    </row>
    <row r="14" spans="1:6" ht="15.75">
      <c r="A14" s="261"/>
      <c r="B14" s="767" t="s">
        <v>593</v>
      </c>
      <c r="C14" s="1144">
        <v>20000</v>
      </c>
      <c r="D14" s="1145"/>
      <c r="E14" s="1147">
        <v>17206</v>
      </c>
      <c r="F14" s="1148"/>
    </row>
    <row r="15" spans="1:6" ht="15.75">
      <c r="A15" s="261"/>
      <c r="B15" s="767" t="s">
        <v>594</v>
      </c>
      <c r="C15" s="1144">
        <v>24000</v>
      </c>
      <c r="D15" s="1145"/>
      <c r="E15" s="1147">
        <v>20260</v>
      </c>
      <c r="F15" s="1148"/>
    </row>
    <row r="16" spans="1:6" ht="15.75">
      <c r="A16" s="261"/>
      <c r="B16" s="767" t="s">
        <v>595</v>
      </c>
      <c r="C16" s="1144">
        <v>28800.000000000004</v>
      </c>
      <c r="D16" s="1145"/>
      <c r="E16" s="1147">
        <v>25060.000000000004</v>
      </c>
      <c r="F16" s="1148"/>
    </row>
    <row r="17" spans="1:6" ht="15.75">
      <c r="A17" s="261"/>
      <c r="B17" s="767" t="s">
        <v>596</v>
      </c>
      <c r="C17" s="1144">
        <v>38400</v>
      </c>
      <c r="D17" s="1145"/>
      <c r="E17" s="1147">
        <v>33459</v>
      </c>
      <c r="F17" s="1148"/>
    </row>
    <row r="18" spans="1:6" ht="15.75">
      <c r="A18" s="261"/>
      <c r="B18" s="767" t="s">
        <v>597</v>
      </c>
      <c r="C18" s="1144">
        <v>42825</v>
      </c>
      <c r="D18" s="1145"/>
      <c r="E18" s="1147">
        <v>37484</v>
      </c>
      <c r="F18" s="1148"/>
    </row>
    <row r="19" spans="1:6" ht="15.75">
      <c r="A19" s="261"/>
      <c r="B19" s="767" t="s">
        <v>598</v>
      </c>
      <c r="C19" s="1144">
        <v>50187</v>
      </c>
      <c r="D19" s="1145"/>
      <c r="E19" s="1147">
        <v>44047</v>
      </c>
      <c r="F19" s="1148"/>
    </row>
    <row r="20" spans="1:6" ht="15.75">
      <c r="A20" s="261"/>
      <c r="B20" s="767" t="s">
        <v>599</v>
      </c>
      <c r="C20" s="1144">
        <v>39213</v>
      </c>
      <c r="D20" s="1145"/>
      <c r="E20" s="1147">
        <v>34273</v>
      </c>
      <c r="F20" s="1148"/>
    </row>
    <row r="21" spans="1:6" ht="15.75">
      <c r="A21" s="261"/>
      <c r="B21" s="767" t="s">
        <v>600</v>
      </c>
      <c r="C21" s="1144">
        <v>48603</v>
      </c>
      <c r="D21" s="1145"/>
      <c r="E21" s="1147">
        <v>42416</v>
      </c>
      <c r="F21" s="1148"/>
    </row>
    <row r="22" spans="1:6" ht="15.75">
      <c r="A22" s="261"/>
      <c r="B22" s="767" t="s">
        <v>601</v>
      </c>
      <c r="C22" s="1144">
        <v>52860</v>
      </c>
      <c r="D22" s="1145"/>
      <c r="E22" s="1147">
        <v>46173</v>
      </c>
      <c r="F22" s="1148"/>
    </row>
    <row r="23" spans="1:6" ht="15.75">
      <c r="A23" s="261"/>
      <c r="B23" s="767" t="s">
        <v>602</v>
      </c>
      <c r="C23" s="1144">
        <v>52899</v>
      </c>
      <c r="D23" s="1145"/>
      <c r="E23" s="1147">
        <v>46212</v>
      </c>
      <c r="F23" s="1148"/>
    </row>
    <row r="24" spans="1:6" ht="15.75">
      <c r="A24" s="261"/>
      <c r="B24" s="767" t="s">
        <v>578</v>
      </c>
      <c r="C24" s="1144">
        <v>63279</v>
      </c>
      <c r="D24" s="1145"/>
      <c r="E24" s="1147">
        <v>55246</v>
      </c>
      <c r="F24" s="1148"/>
    </row>
    <row r="25" spans="1:6" ht="15.75">
      <c r="A25" s="261"/>
      <c r="B25" s="767" t="s">
        <v>579</v>
      </c>
      <c r="C25" s="1144">
        <v>69690</v>
      </c>
      <c r="D25" s="1145"/>
      <c r="E25" s="1147">
        <v>60456</v>
      </c>
      <c r="F25" s="1148"/>
    </row>
    <row r="26" spans="1:6" ht="15.75">
      <c r="A26" s="261"/>
      <c r="B26" s="767" t="s">
        <v>603</v>
      </c>
      <c r="C26" s="1144">
        <v>75219</v>
      </c>
      <c r="D26" s="1145"/>
      <c r="E26" s="1147">
        <v>65838</v>
      </c>
      <c r="F26" s="1148"/>
    </row>
    <row r="27" spans="2:6" ht="15.75">
      <c r="B27" s="767" t="s">
        <v>580</v>
      </c>
      <c r="C27" s="1144">
        <v>81078</v>
      </c>
      <c r="D27" s="1145"/>
      <c r="E27" s="1147">
        <v>70297</v>
      </c>
      <c r="F27" s="1148"/>
    </row>
    <row r="28" spans="2:6" ht="15.75">
      <c r="B28" s="767" t="s">
        <v>604</v>
      </c>
      <c r="C28" s="1144">
        <v>84762</v>
      </c>
      <c r="D28" s="1145"/>
      <c r="E28" s="1147">
        <v>73981</v>
      </c>
      <c r="F28" s="1148"/>
    </row>
    <row r="29" spans="2:6" ht="15.75">
      <c r="B29" s="767" t="s">
        <v>581</v>
      </c>
      <c r="C29" s="1144">
        <v>84408</v>
      </c>
      <c r="D29" s="1145"/>
      <c r="E29" s="1147">
        <v>73627</v>
      </c>
      <c r="F29" s="1148"/>
    </row>
    <row r="30" spans="2:6" ht="15.75">
      <c r="B30" s="767" t="s">
        <v>582</v>
      </c>
      <c r="C30" s="1144">
        <v>106554</v>
      </c>
      <c r="D30" s="1145"/>
      <c r="E30" s="1147">
        <v>94227</v>
      </c>
      <c r="F30" s="1148"/>
    </row>
    <row r="31" spans="2:6" ht="15.75">
      <c r="B31" s="767" t="s">
        <v>583</v>
      </c>
      <c r="C31" s="1144">
        <v>102507</v>
      </c>
      <c r="D31" s="1145"/>
      <c r="E31" s="1147">
        <v>90180</v>
      </c>
      <c r="F31" s="1148"/>
    </row>
    <row r="32" spans="2:6" ht="15.75">
      <c r="B32" s="767" t="s">
        <v>605</v>
      </c>
      <c r="C32" s="1144">
        <v>95514</v>
      </c>
      <c r="D32" s="1145"/>
      <c r="E32" s="1147">
        <v>83440</v>
      </c>
      <c r="F32" s="1148"/>
    </row>
    <row r="33" spans="2:6" ht="15.75">
      <c r="B33" s="767" t="s">
        <v>606</v>
      </c>
      <c r="C33" s="1144">
        <v>110481</v>
      </c>
      <c r="D33" s="1145"/>
      <c r="E33" s="1147">
        <v>96607</v>
      </c>
      <c r="F33" s="1148"/>
    </row>
    <row r="34" spans="2:6" ht="15.75">
      <c r="B34" s="767" t="s">
        <v>607</v>
      </c>
      <c r="C34" s="1144">
        <v>105447</v>
      </c>
      <c r="D34" s="1145"/>
      <c r="E34" s="1147">
        <v>92026</v>
      </c>
      <c r="F34" s="1148"/>
    </row>
    <row r="35" spans="2:6" ht="15.75">
      <c r="B35" s="767" t="s">
        <v>608</v>
      </c>
      <c r="C35" s="1144">
        <v>122091</v>
      </c>
      <c r="D35" s="1145"/>
      <c r="E35" s="1147">
        <v>106670</v>
      </c>
      <c r="F35" s="1148"/>
    </row>
    <row r="36" spans="2:6" ht="15.75">
      <c r="B36" s="767" t="s">
        <v>609</v>
      </c>
      <c r="C36" s="1144">
        <v>136065</v>
      </c>
      <c r="D36" s="1145"/>
      <c r="E36" s="1147">
        <v>118604</v>
      </c>
      <c r="F36" s="1148"/>
    </row>
    <row r="37" spans="2:6" ht="16.5" thickBot="1">
      <c r="B37" s="768" t="s">
        <v>610</v>
      </c>
      <c r="C37" s="1149">
        <v>156798</v>
      </c>
      <c r="D37" s="1150"/>
      <c r="E37" s="1153">
        <v>136737</v>
      </c>
      <c r="F37" s="1154"/>
    </row>
    <row r="38" spans="2:6" ht="15.75">
      <c r="B38" s="295"/>
      <c r="C38" s="294"/>
      <c r="D38" s="294"/>
      <c r="E38" s="294"/>
      <c r="F38" s="294"/>
    </row>
    <row r="39" spans="2:7" ht="12.75">
      <c r="B39" s="641" t="s">
        <v>755</v>
      </c>
      <c r="C39" s="261"/>
      <c r="D39" s="261"/>
      <c r="E39" s="261"/>
      <c r="F39" s="769"/>
      <c r="G39" s="261"/>
    </row>
    <row r="40" ht="13.5" thickBot="1">
      <c r="B40" s="190"/>
    </row>
    <row r="41" spans="2:8" ht="43.5" customHeight="1" thickBot="1">
      <c r="B41" s="764" t="s">
        <v>718</v>
      </c>
      <c r="C41" s="764" t="s">
        <v>451</v>
      </c>
      <c r="D41" s="1137" t="s">
        <v>748</v>
      </c>
      <c r="E41" s="1138"/>
      <c r="F41" s="1137" t="s">
        <v>459</v>
      </c>
      <c r="G41" s="1138"/>
      <c r="H41" s="770" t="s">
        <v>756</v>
      </c>
    </row>
    <row r="42" spans="2:8" ht="15" customHeight="1">
      <c r="B42" s="1003" t="s">
        <v>719</v>
      </c>
      <c r="C42" s="771" t="s">
        <v>849</v>
      </c>
      <c r="D42" s="1095" t="s">
        <v>738</v>
      </c>
      <c r="E42" s="1095"/>
      <c r="F42" s="996" t="s">
        <v>743</v>
      </c>
      <c r="G42" s="996"/>
      <c r="H42" s="751">
        <v>20000</v>
      </c>
    </row>
    <row r="43" spans="2:8" ht="15">
      <c r="B43" s="1004"/>
      <c r="C43" s="772" t="s">
        <v>563</v>
      </c>
      <c r="D43" s="1098" t="s">
        <v>739</v>
      </c>
      <c r="E43" s="1098"/>
      <c r="F43" s="997" t="s">
        <v>744</v>
      </c>
      <c r="G43" s="997"/>
      <c r="H43" s="753">
        <v>21800</v>
      </c>
    </row>
    <row r="44" spans="2:8" ht="15">
      <c r="B44" s="1004"/>
      <c r="C44" s="772" t="s">
        <v>722</v>
      </c>
      <c r="D44" s="1098" t="s">
        <v>740</v>
      </c>
      <c r="E44" s="1098"/>
      <c r="F44" s="997" t="s">
        <v>745</v>
      </c>
      <c r="G44" s="997"/>
      <c r="H44" s="753">
        <v>56600</v>
      </c>
    </row>
    <row r="45" spans="2:8" ht="15">
      <c r="B45" s="1004"/>
      <c r="C45" s="772" t="s">
        <v>720</v>
      </c>
      <c r="D45" s="1098" t="s">
        <v>741</v>
      </c>
      <c r="E45" s="1098"/>
      <c r="F45" s="997" t="s">
        <v>746</v>
      </c>
      <c r="G45" s="997"/>
      <c r="H45" s="753">
        <v>59300</v>
      </c>
    </row>
    <row r="46" spans="2:8" ht="15" customHeight="1" thickBot="1">
      <c r="B46" s="1005"/>
      <c r="C46" s="773" t="s">
        <v>737</v>
      </c>
      <c r="D46" s="1146" t="s">
        <v>742</v>
      </c>
      <c r="E46" s="1146"/>
      <c r="F46" s="1002" t="s">
        <v>734</v>
      </c>
      <c r="G46" s="1002"/>
      <c r="H46" s="776">
        <v>115900</v>
      </c>
    </row>
    <row r="47" spans="2:8" ht="15" customHeight="1">
      <c r="B47" s="1003" t="s">
        <v>714</v>
      </c>
      <c r="C47" s="774" t="s">
        <v>726</v>
      </c>
      <c r="D47" s="1095" t="s">
        <v>727</v>
      </c>
      <c r="E47" s="1095"/>
      <c r="F47" s="996" t="s">
        <v>747</v>
      </c>
      <c r="G47" s="996"/>
      <c r="H47" s="751">
        <v>30100</v>
      </c>
    </row>
    <row r="48" spans="2:8" ht="15">
      <c r="B48" s="1004"/>
      <c r="C48" s="551" t="s">
        <v>849</v>
      </c>
      <c r="D48" s="1098" t="s">
        <v>729</v>
      </c>
      <c r="E48" s="1098"/>
      <c r="F48" s="997" t="s">
        <v>749</v>
      </c>
      <c r="G48" s="997"/>
      <c r="H48" s="752">
        <v>37800</v>
      </c>
    </row>
    <row r="49" spans="2:8" ht="15">
      <c r="B49" s="1004"/>
      <c r="C49" s="602" t="s">
        <v>563</v>
      </c>
      <c r="D49" s="1098" t="s">
        <v>731</v>
      </c>
      <c r="E49" s="1098"/>
      <c r="F49" s="997" t="s">
        <v>750</v>
      </c>
      <c r="G49" s="997"/>
      <c r="H49" s="752">
        <v>47600</v>
      </c>
    </row>
    <row r="50" spans="2:8" ht="15">
      <c r="B50" s="1004"/>
      <c r="C50" s="602" t="s">
        <v>722</v>
      </c>
      <c r="D50" s="1098" t="s">
        <v>732</v>
      </c>
      <c r="E50" s="1098"/>
      <c r="F50" s="997" t="s">
        <v>751</v>
      </c>
      <c r="G50" s="997"/>
      <c r="H50" s="752">
        <v>57000</v>
      </c>
    </row>
    <row r="51" spans="2:8" ht="15.75" thickBot="1">
      <c r="B51" s="1005"/>
      <c r="C51" s="775" t="s">
        <v>736</v>
      </c>
      <c r="D51" s="1097" t="s">
        <v>733</v>
      </c>
      <c r="E51" s="1097"/>
      <c r="F51" s="1002" t="s">
        <v>752</v>
      </c>
      <c r="G51" s="1002"/>
      <c r="H51" s="776">
        <v>114000</v>
      </c>
    </row>
  </sheetData>
  <sheetProtection/>
  <mergeCells count="86">
    <mergeCell ref="E37:F37"/>
    <mergeCell ref="F8:H8"/>
    <mergeCell ref="F1:H1"/>
    <mergeCell ref="F2:H2"/>
    <mergeCell ref="F3:H3"/>
    <mergeCell ref="F4:H4"/>
    <mergeCell ref="E31:F31"/>
    <mergeCell ref="E32:F32"/>
    <mergeCell ref="E33:F33"/>
    <mergeCell ref="E34:F34"/>
    <mergeCell ref="E35:F35"/>
    <mergeCell ref="E26:F26"/>
    <mergeCell ref="E27:F27"/>
    <mergeCell ref="E28:F28"/>
    <mergeCell ref="E24:F24"/>
    <mergeCell ref="E29:F29"/>
    <mergeCell ref="C37:D37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5:F25"/>
    <mergeCell ref="E36:F36"/>
    <mergeCell ref="C36:D3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0:F30"/>
    <mergeCell ref="C22:D22"/>
    <mergeCell ref="C23:D23"/>
    <mergeCell ref="C24:D24"/>
    <mergeCell ref="C25:D25"/>
    <mergeCell ref="C26:D26"/>
    <mergeCell ref="B47:B51"/>
    <mergeCell ref="F47:G47"/>
    <mergeCell ref="F48:G48"/>
    <mergeCell ref="F49:G49"/>
    <mergeCell ref="F50:G50"/>
    <mergeCell ref="F51:G51"/>
    <mergeCell ref="D51:E51"/>
    <mergeCell ref="D50:E50"/>
    <mergeCell ref="D49:E49"/>
    <mergeCell ref="D48:E48"/>
    <mergeCell ref="D47:E47"/>
    <mergeCell ref="D46:E46"/>
    <mergeCell ref="B42:B46"/>
    <mergeCell ref="F42:G42"/>
    <mergeCell ref="F43:G43"/>
    <mergeCell ref="F44:G44"/>
    <mergeCell ref="F45:G45"/>
    <mergeCell ref="F46:G46"/>
    <mergeCell ref="D45:E45"/>
    <mergeCell ref="D44:E44"/>
    <mergeCell ref="D43:E43"/>
    <mergeCell ref="D42:E42"/>
    <mergeCell ref="D41:E41"/>
    <mergeCell ref="F41:G41"/>
    <mergeCell ref="A7:F7"/>
    <mergeCell ref="B10:B11"/>
    <mergeCell ref="C10:F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hyperlinks>
    <hyperlink ref="F8" location="Содержание!A1" display="Вернутся к содержанию"/>
  </hyperlinks>
  <printOptions horizontalCentered="1"/>
  <pageMargins left="0.1968503937007874" right="0.31496062992125984" top="0.3937007874015748" bottom="0.3937007874015748" header="0" footer="0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376"/>
  <sheetViews>
    <sheetView view="pageBreakPreview" zoomScale="80" zoomScaleSheetLayoutView="80" zoomScalePageLayoutView="0" workbookViewId="0" topLeftCell="A1">
      <selection activeCell="D4" sqref="D4:F4"/>
    </sheetView>
  </sheetViews>
  <sheetFormatPr defaultColWidth="9.140625" defaultRowHeight="12.75"/>
  <cols>
    <col min="1" max="1" width="2.8515625" style="0" customWidth="1"/>
    <col min="2" max="2" width="23.7109375" style="0" customWidth="1"/>
    <col min="3" max="3" width="24.140625" style="0" customWidth="1"/>
    <col min="4" max="4" width="12.7109375" style="0" customWidth="1"/>
    <col min="5" max="5" width="17.421875" style="0" customWidth="1"/>
    <col min="6" max="6" width="17.28125" style="0" customWidth="1"/>
    <col min="7" max="7" width="13.8515625" style="0" customWidth="1"/>
    <col min="8" max="8" width="10.7109375" style="0" customWidth="1"/>
    <col min="9" max="9" width="14.00390625" style="0" customWidth="1"/>
    <col min="10" max="10" width="0" style="0" hidden="1" customWidth="1"/>
  </cols>
  <sheetData>
    <row r="2" spans="3:6" ht="15" customHeight="1">
      <c r="C2" s="262"/>
      <c r="D2" s="1160" t="s">
        <v>283</v>
      </c>
      <c r="E2" s="1160"/>
      <c r="F2" s="1160"/>
    </row>
    <row r="3" spans="3:6" ht="15" customHeight="1">
      <c r="C3" s="263"/>
      <c r="D3" s="1160" t="s">
        <v>284</v>
      </c>
      <c r="E3" s="1160"/>
      <c r="F3" s="1160"/>
    </row>
    <row r="4" spans="4:6" ht="15.75">
      <c r="D4" s="1160" t="s">
        <v>877</v>
      </c>
      <c r="E4" s="1160"/>
      <c r="F4" s="1160"/>
    </row>
    <row r="5" spans="1:7" ht="21.75" customHeight="1" thickBot="1">
      <c r="A5" s="247"/>
      <c r="B5" s="247"/>
      <c r="D5" s="1161" t="s">
        <v>879</v>
      </c>
      <c r="E5" s="1161"/>
      <c r="F5" s="1161"/>
      <c r="G5" s="247"/>
    </row>
    <row r="6" spans="1:7" ht="15" customHeight="1" thickTop="1">
      <c r="A6" s="264"/>
      <c r="B6" s="264"/>
      <c r="C6" s="264"/>
      <c r="D6" s="264"/>
      <c r="E6" s="1128" t="s">
        <v>677</v>
      </c>
      <c r="F6" s="1128"/>
      <c r="G6" s="274"/>
    </row>
    <row r="7" spans="1:10" ht="18">
      <c r="A7" s="247"/>
      <c r="B7" s="1037" t="s">
        <v>611</v>
      </c>
      <c r="C7" s="1037"/>
      <c r="D7" s="1037"/>
      <c r="E7" s="1037"/>
      <c r="F7" s="253"/>
      <c r="G7" s="253"/>
      <c r="H7" s="253"/>
      <c r="I7" s="253"/>
      <c r="J7" s="253"/>
    </row>
    <row r="8" spans="2:8" ht="8.25" customHeight="1">
      <c r="B8" s="1159"/>
      <c r="C8" s="1159"/>
      <c r="D8" s="1159"/>
      <c r="E8" s="1159"/>
      <c r="F8" s="265"/>
      <c r="G8" s="265"/>
      <c r="H8" s="266"/>
    </row>
    <row r="9" spans="2:9" ht="18" customHeight="1" thickBot="1">
      <c r="B9" s="257"/>
      <c r="C9" s="257"/>
      <c r="D9" s="267"/>
      <c r="E9" s="338"/>
      <c r="H9" s="260"/>
      <c r="I9" s="260"/>
    </row>
    <row r="10" spans="2:9" ht="50.25" customHeight="1" thickBot="1">
      <c r="B10" s="777" t="s">
        <v>612</v>
      </c>
      <c r="C10" s="386" t="s">
        <v>613</v>
      </c>
      <c r="D10" s="778" t="s">
        <v>614</v>
      </c>
      <c r="E10" s="386" t="s">
        <v>615</v>
      </c>
      <c r="G10" s="260"/>
      <c r="H10" s="260"/>
      <c r="I10" s="260"/>
    </row>
    <row r="11" spans="2:9" s="268" customFormat="1" ht="15.75" customHeight="1">
      <c r="B11" s="779" t="s">
        <v>616</v>
      </c>
      <c r="C11" s="710" t="s">
        <v>617</v>
      </c>
      <c r="D11" s="787" t="s">
        <v>618</v>
      </c>
      <c r="E11" s="793">
        <v>10010</v>
      </c>
      <c r="G11" s="269"/>
      <c r="H11" s="269"/>
      <c r="I11" s="269"/>
    </row>
    <row r="12" spans="2:9" s="268" customFormat="1" ht="15.75" customHeight="1">
      <c r="B12" s="780" t="s">
        <v>619</v>
      </c>
      <c r="C12" s="703" t="s">
        <v>620</v>
      </c>
      <c r="D12" s="788">
        <v>50</v>
      </c>
      <c r="E12" s="794">
        <v>10384</v>
      </c>
      <c r="G12" s="269"/>
      <c r="H12" s="269"/>
      <c r="I12" s="269"/>
    </row>
    <row r="13" spans="2:9" s="268" customFormat="1" ht="15.75" customHeight="1">
      <c r="B13" s="780" t="s">
        <v>621</v>
      </c>
      <c r="C13" s="703" t="s">
        <v>622</v>
      </c>
      <c r="D13" s="788">
        <v>50</v>
      </c>
      <c r="E13" s="794">
        <v>12474</v>
      </c>
      <c r="G13" s="269"/>
      <c r="H13" s="269"/>
      <c r="I13" s="269"/>
    </row>
    <row r="14" spans="2:9" s="268" customFormat="1" ht="15.75" customHeight="1">
      <c r="B14" s="780" t="s">
        <v>623</v>
      </c>
      <c r="C14" s="703" t="s">
        <v>572</v>
      </c>
      <c r="D14" s="788">
        <v>50</v>
      </c>
      <c r="E14" s="794">
        <v>14806</v>
      </c>
      <c r="G14" s="269"/>
      <c r="H14" s="269"/>
      <c r="I14" s="269"/>
    </row>
    <row r="15" spans="2:9" s="268" customFormat="1" ht="15.75" customHeight="1">
      <c r="B15" s="780" t="s">
        <v>624</v>
      </c>
      <c r="C15" s="703" t="s">
        <v>573</v>
      </c>
      <c r="D15" s="788">
        <v>50</v>
      </c>
      <c r="E15" s="794">
        <v>16302</v>
      </c>
      <c r="G15" s="269"/>
      <c r="H15" s="269"/>
      <c r="I15" s="269"/>
    </row>
    <row r="16" spans="2:9" s="268" customFormat="1" ht="15.75" customHeight="1">
      <c r="B16" s="780" t="s">
        <v>625</v>
      </c>
      <c r="C16" s="703" t="s">
        <v>576</v>
      </c>
      <c r="D16" s="788">
        <v>64</v>
      </c>
      <c r="E16" s="794">
        <v>21956</v>
      </c>
      <c r="G16" s="269"/>
      <c r="H16" s="269"/>
      <c r="I16" s="269"/>
    </row>
    <row r="17" spans="2:9" s="268" customFormat="1" ht="15.75" customHeight="1" thickBot="1">
      <c r="B17" s="781" t="s">
        <v>626</v>
      </c>
      <c r="C17" s="789" t="s">
        <v>578</v>
      </c>
      <c r="D17" s="790">
        <v>72</v>
      </c>
      <c r="E17" s="795">
        <v>24820.4</v>
      </c>
      <c r="G17" s="269"/>
      <c r="H17" s="269"/>
      <c r="I17" s="269"/>
    </row>
    <row r="18" spans="2:9" s="268" customFormat="1" ht="15.75" customHeight="1">
      <c r="B18" s="779" t="s">
        <v>627</v>
      </c>
      <c r="C18" s="710" t="s">
        <v>628</v>
      </c>
      <c r="D18" s="791">
        <v>50</v>
      </c>
      <c r="E18" s="793">
        <v>12848</v>
      </c>
      <c r="G18" s="269"/>
      <c r="H18" s="269"/>
      <c r="I18" s="269"/>
    </row>
    <row r="19" spans="2:9" s="268" customFormat="1" ht="15.75" customHeight="1">
      <c r="B19" s="780" t="s">
        <v>629</v>
      </c>
      <c r="C19" s="703" t="s">
        <v>630</v>
      </c>
      <c r="D19" s="788">
        <v>50</v>
      </c>
      <c r="E19" s="794">
        <v>13024</v>
      </c>
      <c r="G19" s="269"/>
      <c r="H19" s="269"/>
      <c r="I19" s="269"/>
    </row>
    <row r="20" spans="2:9" s="268" customFormat="1" ht="15.75" customHeight="1">
      <c r="B20" s="780" t="s">
        <v>631</v>
      </c>
      <c r="C20" s="703" t="s">
        <v>632</v>
      </c>
      <c r="D20" s="788">
        <v>50</v>
      </c>
      <c r="E20" s="794">
        <v>13068</v>
      </c>
      <c r="G20" s="269"/>
      <c r="H20" s="269"/>
      <c r="I20" s="269"/>
    </row>
    <row r="21" spans="2:9" s="268" customFormat="1" ht="15.75" customHeight="1">
      <c r="B21" s="780" t="s">
        <v>633</v>
      </c>
      <c r="C21" s="703" t="s">
        <v>634</v>
      </c>
      <c r="D21" s="788">
        <v>50</v>
      </c>
      <c r="E21" s="794">
        <v>14344</v>
      </c>
      <c r="G21" s="269"/>
      <c r="H21" s="269"/>
      <c r="I21" s="269"/>
    </row>
    <row r="22" spans="2:9" s="268" customFormat="1" ht="15.75" customHeight="1">
      <c r="B22" s="780" t="s">
        <v>635</v>
      </c>
      <c r="C22" s="703" t="s">
        <v>636</v>
      </c>
      <c r="D22" s="788">
        <v>50</v>
      </c>
      <c r="E22" s="794">
        <v>18937.6</v>
      </c>
      <c r="G22" s="269"/>
      <c r="H22" s="269"/>
      <c r="I22" s="269"/>
    </row>
    <row r="23" spans="2:9" s="268" customFormat="1" ht="15.75" customHeight="1">
      <c r="B23" s="780" t="s">
        <v>637</v>
      </c>
      <c r="C23" s="703" t="s">
        <v>638</v>
      </c>
      <c r="D23" s="788">
        <v>50</v>
      </c>
      <c r="E23" s="794">
        <v>22589.6</v>
      </c>
      <c r="G23" s="269"/>
      <c r="H23" s="269"/>
      <c r="I23" s="269"/>
    </row>
    <row r="24" spans="2:9" s="268" customFormat="1" ht="15.75" customHeight="1">
      <c r="B24" s="780" t="s">
        <v>639</v>
      </c>
      <c r="C24" s="703" t="s">
        <v>640</v>
      </c>
      <c r="D24" s="788">
        <v>64</v>
      </c>
      <c r="E24" s="794">
        <v>25229.6</v>
      </c>
      <c r="G24" s="269"/>
      <c r="H24" s="269"/>
      <c r="I24" s="269"/>
    </row>
    <row r="25" spans="2:9" s="268" customFormat="1" ht="15.75" customHeight="1" thickBot="1">
      <c r="B25" s="782" t="s">
        <v>641</v>
      </c>
      <c r="C25" s="789" t="s">
        <v>642</v>
      </c>
      <c r="D25" s="790">
        <v>72</v>
      </c>
      <c r="E25" s="795">
        <v>29832</v>
      </c>
      <c r="G25" s="269"/>
      <c r="H25" s="269"/>
      <c r="I25" s="269"/>
    </row>
    <row r="26" spans="2:9" s="268" customFormat="1" ht="15.75" customHeight="1">
      <c r="B26" s="783" t="s">
        <v>643</v>
      </c>
      <c r="C26" s="710" t="s">
        <v>644</v>
      </c>
      <c r="D26" s="791">
        <v>90</v>
      </c>
      <c r="E26" s="793">
        <v>9850</v>
      </c>
      <c r="G26" s="269"/>
      <c r="H26" s="269"/>
      <c r="I26" s="269"/>
    </row>
    <row r="27" spans="2:9" s="268" customFormat="1" ht="15.75" customHeight="1">
      <c r="B27" s="784" t="s">
        <v>645</v>
      </c>
      <c r="C27" s="703" t="s">
        <v>646</v>
      </c>
      <c r="D27" s="788">
        <v>115</v>
      </c>
      <c r="E27" s="794">
        <v>10420</v>
      </c>
      <c r="G27" s="269"/>
      <c r="H27" s="269"/>
      <c r="I27" s="269"/>
    </row>
    <row r="28" spans="2:9" s="268" customFormat="1" ht="15.75" customHeight="1">
      <c r="B28" s="784" t="s">
        <v>647</v>
      </c>
      <c r="C28" s="703" t="s">
        <v>648</v>
      </c>
      <c r="D28" s="788">
        <v>150</v>
      </c>
      <c r="E28" s="794">
        <v>11440</v>
      </c>
      <c r="G28" s="269"/>
      <c r="H28" s="269"/>
      <c r="I28" s="269"/>
    </row>
    <row r="29" spans="2:9" s="268" customFormat="1" ht="15.75" customHeight="1" thickBot="1">
      <c r="B29" s="785" t="s">
        <v>649</v>
      </c>
      <c r="C29" s="789" t="s">
        <v>650</v>
      </c>
      <c r="D29" s="790">
        <v>190</v>
      </c>
      <c r="E29" s="795">
        <v>13000</v>
      </c>
      <c r="G29" s="269"/>
      <c r="H29" s="269"/>
      <c r="I29" s="269"/>
    </row>
    <row r="30" spans="2:5" s="268" customFormat="1" ht="15.75" customHeight="1">
      <c r="B30" s="783" t="s">
        <v>651</v>
      </c>
      <c r="C30" s="710" t="s">
        <v>628</v>
      </c>
      <c r="D30" s="791">
        <v>235</v>
      </c>
      <c r="E30" s="793">
        <v>23254</v>
      </c>
    </row>
    <row r="31" spans="2:9" s="268" customFormat="1" ht="15.75" customHeight="1">
      <c r="B31" s="784" t="s">
        <v>652</v>
      </c>
      <c r="C31" s="703" t="s">
        <v>630</v>
      </c>
      <c r="D31" s="788">
        <v>300</v>
      </c>
      <c r="E31" s="794">
        <v>14800</v>
      </c>
      <c r="G31" s="269"/>
      <c r="H31" s="269"/>
      <c r="I31" s="269"/>
    </row>
    <row r="32" spans="2:9" s="268" customFormat="1" ht="15.75" customHeight="1">
      <c r="B32" s="784" t="s">
        <v>653</v>
      </c>
      <c r="C32" s="703" t="s">
        <v>654</v>
      </c>
      <c r="D32" s="788">
        <v>340</v>
      </c>
      <c r="E32" s="794">
        <v>15400</v>
      </c>
      <c r="G32" s="269"/>
      <c r="H32" s="269"/>
      <c r="I32" s="269"/>
    </row>
    <row r="33" spans="2:9" s="268" customFormat="1" ht="15.75" customHeight="1">
      <c r="B33" s="784" t="s">
        <v>655</v>
      </c>
      <c r="C33" s="703" t="s">
        <v>632</v>
      </c>
      <c r="D33" s="788">
        <v>385</v>
      </c>
      <c r="E33" s="794">
        <v>15800</v>
      </c>
      <c r="G33" s="269"/>
      <c r="H33" s="269"/>
      <c r="I33" s="269"/>
    </row>
    <row r="34" spans="2:5" s="268" customFormat="1" ht="15.75" customHeight="1">
      <c r="B34" s="784" t="s">
        <v>656</v>
      </c>
      <c r="C34" s="703" t="s">
        <v>657</v>
      </c>
      <c r="D34" s="788">
        <v>435</v>
      </c>
      <c r="E34" s="794">
        <v>16000</v>
      </c>
    </row>
    <row r="35" spans="2:5" s="268" customFormat="1" ht="15.75" customHeight="1">
      <c r="B35" s="784" t="s">
        <v>658</v>
      </c>
      <c r="C35" s="703" t="s">
        <v>634</v>
      </c>
      <c r="D35" s="788">
        <v>485</v>
      </c>
      <c r="E35" s="794">
        <v>17400</v>
      </c>
    </row>
    <row r="36" spans="2:5" s="268" customFormat="1" ht="15.75" customHeight="1">
      <c r="B36" s="784" t="s">
        <v>659</v>
      </c>
      <c r="C36" s="703" t="s">
        <v>660</v>
      </c>
      <c r="D36" s="788">
        <v>545</v>
      </c>
      <c r="E36" s="794">
        <v>19400</v>
      </c>
    </row>
    <row r="37" spans="2:5" s="268" customFormat="1" ht="15.75" customHeight="1">
      <c r="B37" s="784" t="s">
        <v>661</v>
      </c>
      <c r="C37" s="703" t="s">
        <v>636</v>
      </c>
      <c r="D37" s="788">
        <v>615</v>
      </c>
      <c r="E37" s="794">
        <v>19900</v>
      </c>
    </row>
    <row r="38" spans="2:5" s="268" customFormat="1" ht="15.75" customHeight="1">
      <c r="B38" s="784" t="s">
        <v>662</v>
      </c>
      <c r="C38" s="703" t="s">
        <v>663</v>
      </c>
      <c r="D38" s="788">
        <v>695</v>
      </c>
      <c r="E38" s="794">
        <v>27000</v>
      </c>
    </row>
    <row r="39" spans="2:5" s="268" customFormat="1" ht="15.75" customHeight="1">
      <c r="B39" s="784" t="s">
        <v>664</v>
      </c>
      <c r="C39" s="703" t="s">
        <v>638</v>
      </c>
      <c r="D39" s="788">
        <v>785</v>
      </c>
      <c r="E39" s="794">
        <v>30300</v>
      </c>
    </row>
    <row r="40" spans="2:5" s="268" customFormat="1" ht="15.75" customHeight="1">
      <c r="B40" s="784" t="s">
        <v>665</v>
      </c>
      <c r="C40" s="703" t="s">
        <v>666</v>
      </c>
      <c r="D40" s="788">
        <v>885</v>
      </c>
      <c r="E40" s="794">
        <v>33800</v>
      </c>
    </row>
    <row r="41" spans="2:5" s="268" customFormat="1" ht="15.75" customHeight="1" thickBot="1">
      <c r="B41" s="785" t="s">
        <v>667</v>
      </c>
      <c r="C41" s="789" t="s">
        <v>640</v>
      </c>
      <c r="D41" s="790">
        <v>985</v>
      </c>
      <c r="E41" s="795">
        <v>40600</v>
      </c>
    </row>
    <row r="42" spans="2:5" s="268" customFormat="1" ht="15.75" customHeight="1">
      <c r="B42" s="783" t="s">
        <v>668</v>
      </c>
      <c r="C42" s="710" t="s">
        <v>617</v>
      </c>
      <c r="D42" s="791">
        <v>150</v>
      </c>
      <c r="E42" s="793">
        <v>14700</v>
      </c>
    </row>
    <row r="43" spans="2:5" s="268" customFormat="1" ht="15.75" customHeight="1">
      <c r="B43" s="784" t="s">
        <v>669</v>
      </c>
      <c r="C43" s="703" t="s">
        <v>622</v>
      </c>
      <c r="D43" s="788">
        <v>160</v>
      </c>
      <c r="E43" s="794">
        <v>18700</v>
      </c>
    </row>
    <row r="44" spans="2:5" s="268" customFormat="1" ht="15.75" customHeight="1" thickBot="1">
      <c r="B44" s="785" t="s">
        <v>670</v>
      </c>
      <c r="C44" s="789" t="s">
        <v>671</v>
      </c>
      <c r="D44" s="790">
        <v>160</v>
      </c>
      <c r="E44" s="795">
        <v>20900</v>
      </c>
    </row>
    <row r="45" spans="2:5" s="268" customFormat="1" ht="15.75" customHeight="1">
      <c r="B45" s="783" t="s">
        <v>672</v>
      </c>
      <c r="C45" s="710" t="s">
        <v>572</v>
      </c>
      <c r="D45" s="791">
        <v>170</v>
      </c>
      <c r="E45" s="793">
        <v>23700</v>
      </c>
    </row>
    <row r="46" spans="2:5" s="268" customFormat="1" ht="15.75" customHeight="1">
      <c r="B46" s="784" t="s">
        <v>673</v>
      </c>
      <c r="C46" s="703" t="s">
        <v>573</v>
      </c>
      <c r="D46" s="788">
        <v>170</v>
      </c>
      <c r="E46" s="794">
        <v>39300</v>
      </c>
    </row>
    <row r="47" spans="2:5" s="268" customFormat="1" ht="15.75" customHeight="1" thickBot="1">
      <c r="B47" s="785" t="s">
        <v>674</v>
      </c>
      <c r="C47" s="789" t="s">
        <v>574</v>
      </c>
      <c r="D47" s="790">
        <v>170</v>
      </c>
      <c r="E47" s="795">
        <v>31100</v>
      </c>
    </row>
    <row r="48" spans="2:5" s="268" customFormat="1" ht="15.75" customHeight="1">
      <c r="B48" s="783" t="s">
        <v>675</v>
      </c>
      <c r="C48" s="710" t="s">
        <v>576</v>
      </c>
      <c r="D48" s="791">
        <v>200</v>
      </c>
      <c r="E48" s="793">
        <v>37300</v>
      </c>
    </row>
    <row r="49" spans="2:5" s="268" customFormat="1" ht="15.75" customHeight="1" thickBot="1">
      <c r="B49" s="786" t="s">
        <v>676</v>
      </c>
      <c r="C49" s="705" t="s">
        <v>578</v>
      </c>
      <c r="D49" s="792">
        <v>200</v>
      </c>
      <c r="E49" s="796">
        <v>41800</v>
      </c>
    </row>
    <row r="50" spans="2:8" ht="12.75">
      <c r="B50" s="270"/>
      <c r="C50" s="270"/>
      <c r="D50" s="270"/>
      <c r="E50" s="270"/>
      <c r="F50" s="270"/>
      <c r="G50" s="270"/>
      <c r="H50" s="270"/>
    </row>
    <row r="51" spans="2:8" ht="12.75">
      <c r="B51" s="270"/>
      <c r="C51" s="270"/>
      <c r="D51" s="270"/>
      <c r="E51" s="270"/>
      <c r="F51" s="270"/>
      <c r="G51" s="270"/>
      <c r="H51" s="270"/>
    </row>
    <row r="52" spans="2:8" ht="12.75">
      <c r="B52" s="270"/>
      <c r="C52" s="270"/>
      <c r="D52" s="270"/>
      <c r="E52" s="270"/>
      <c r="F52" s="270"/>
      <c r="G52" s="270"/>
      <c r="H52" s="270"/>
    </row>
    <row r="53" spans="2:8" ht="12.75">
      <c r="B53" s="270"/>
      <c r="C53" s="270"/>
      <c r="D53" s="270"/>
      <c r="E53" s="270"/>
      <c r="F53" s="270"/>
      <c r="G53" s="270"/>
      <c r="H53" s="270"/>
    </row>
    <row r="54" spans="2:8" ht="12.75">
      <c r="B54" s="270"/>
      <c r="C54" s="270"/>
      <c r="D54" s="270"/>
      <c r="E54" s="270"/>
      <c r="F54" s="270"/>
      <c r="G54" s="270"/>
      <c r="H54" s="270"/>
    </row>
    <row r="55" spans="2:8" ht="12.75">
      <c r="B55" s="270"/>
      <c r="C55" s="270"/>
      <c r="D55" s="270"/>
      <c r="E55" s="270"/>
      <c r="F55" s="270"/>
      <c r="G55" s="270"/>
      <c r="H55" s="270"/>
    </row>
    <row r="56" spans="2:8" ht="12.75">
      <c r="B56" s="270"/>
      <c r="C56" s="270"/>
      <c r="D56" s="270"/>
      <c r="E56" s="270"/>
      <c r="F56" s="270"/>
      <c r="G56" s="270"/>
      <c r="H56" s="270"/>
    </row>
    <row r="57" spans="2:8" ht="12.75">
      <c r="B57" s="270"/>
      <c r="C57" s="270"/>
      <c r="D57" s="270"/>
      <c r="E57" s="270"/>
      <c r="F57" s="270"/>
      <c r="G57" s="270"/>
      <c r="H57" s="270"/>
    </row>
    <row r="58" spans="2:8" ht="12.75">
      <c r="B58" s="270"/>
      <c r="C58" s="270"/>
      <c r="D58" s="270"/>
      <c r="E58" s="270"/>
      <c r="F58" s="270"/>
      <c r="G58" s="270"/>
      <c r="H58" s="270"/>
    </row>
    <row r="59" spans="2:8" ht="12.75">
      <c r="B59" s="270"/>
      <c r="C59" s="270"/>
      <c r="D59" s="270"/>
      <c r="E59" s="270"/>
      <c r="F59" s="270"/>
      <c r="G59" s="270"/>
      <c r="H59" s="270"/>
    </row>
    <row r="60" spans="2:8" ht="12.75">
      <c r="B60" s="270"/>
      <c r="C60" s="270"/>
      <c r="D60" s="270"/>
      <c r="E60" s="270"/>
      <c r="F60" s="270"/>
      <c r="G60" s="270"/>
      <c r="H60" s="270"/>
    </row>
    <row r="61" spans="2:8" ht="12.75">
      <c r="B61" s="270"/>
      <c r="C61" s="270"/>
      <c r="D61" s="270"/>
      <c r="E61" s="270"/>
      <c r="F61" s="270"/>
      <c r="G61" s="270"/>
      <c r="H61" s="270"/>
    </row>
    <row r="62" spans="2:8" ht="12.75">
      <c r="B62" s="270"/>
      <c r="C62" s="270"/>
      <c r="D62" s="270"/>
      <c r="E62" s="270"/>
      <c r="F62" s="270"/>
      <c r="G62" s="270"/>
      <c r="H62" s="270"/>
    </row>
    <row r="63" spans="2:8" ht="12.75">
      <c r="B63" s="270"/>
      <c r="C63" s="270"/>
      <c r="D63" s="270"/>
      <c r="E63" s="270"/>
      <c r="F63" s="270"/>
      <c r="G63" s="270"/>
      <c r="H63" s="270"/>
    </row>
    <row r="64" spans="2:8" ht="12.75">
      <c r="B64" s="270"/>
      <c r="C64" s="270"/>
      <c r="D64" s="270"/>
      <c r="E64" s="270"/>
      <c r="F64" s="270"/>
      <c r="G64" s="270"/>
      <c r="H64" s="270"/>
    </row>
    <row r="65" spans="2:8" ht="12.75">
      <c r="B65" s="270"/>
      <c r="C65" s="270"/>
      <c r="D65" s="270"/>
      <c r="E65" s="270"/>
      <c r="F65" s="270"/>
      <c r="G65" s="270"/>
      <c r="H65" s="270"/>
    </row>
    <row r="66" spans="2:8" ht="12.75">
      <c r="B66" s="270"/>
      <c r="C66" s="270"/>
      <c r="D66" s="270"/>
      <c r="E66" s="270"/>
      <c r="F66" s="270"/>
      <c r="G66" s="270"/>
      <c r="H66" s="270"/>
    </row>
    <row r="67" spans="2:8" ht="12.75">
      <c r="B67" s="270"/>
      <c r="C67" s="270"/>
      <c r="D67" s="270"/>
      <c r="E67" s="270"/>
      <c r="F67" s="270"/>
      <c r="G67" s="270"/>
      <c r="H67" s="270"/>
    </row>
    <row r="68" spans="2:8" ht="12.75">
      <c r="B68" s="270"/>
      <c r="C68" s="270"/>
      <c r="D68" s="270"/>
      <c r="E68" s="270"/>
      <c r="F68" s="270"/>
      <c r="G68" s="270"/>
      <c r="H68" s="270"/>
    </row>
    <row r="69" spans="2:8" ht="12.75">
      <c r="B69" s="270"/>
      <c r="C69" s="270"/>
      <c r="D69" s="270"/>
      <c r="E69" s="270"/>
      <c r="F69" s="270"/>
      <c r="G69" s="270"/>
      <c r="H69" s="270"/>
    </row>
    <row r="70" spans="2:8" ht="12.75">
      <c r="B70" s="270"/>
      <c r="C70" s="270"/>
      <c r="D70" s="270"/>
      <c r="E70" s="270"/>
      <c r="F70" s="270"/>
      <c r="G70" s="270"/>
      <c r="H70" s="270"/>
    </row>
    <row r="71" spans="2:8" ht="12.75">
      <c r="B71" s="270"/>
      <c r="C71" s="270"/>
      <c r="D71" s="270"/>
      <c r="E71" s="270"/>
      <c r="F71" s="270"/>
      <c r="G71" s="270"/>
      <c r="H71" s="270"/>
    </row>
    <row r="72" spans="2:8" ht="12.75">
      <c r="B72" s="270"/>
      <c r="C72" s="270"/>
      <c r="D72" s="270"/>
      <c r="E72" s="270"/>
      <c r="F72" s="270"/>
      <c r="G72" s="270"/>
      <c r="H72" s="270"/>
    </row>
    <row r="73" spans="2:8" ht="12.75">
      <c r="B73" s="270"/>
      <c r="C73" s="270"/>
      <c r="D73" s="270"/>
      <c r="E73" s="270"/>
      <c r="F73" s="270"/>
      <c r="G73" s="270"/>
      <c r="H73" s="270"/>
    </row>
    <row r="74" spans="2:8" ht="12.75">
      <c r="B74" s="270"/>
      <c r="C74" s="270"/>
      <c r="D74" s="270"/>
      <c r="E74" s="270"/>
      <c r="F74" s="270"/>
      <c r="G74" s="270"/>
      <c r="H74" s="270"/>
    </row>
    <row r="75" spans="2:8" ht="12.75">
      <c r="B75" s="270"/>
      <c r="C75" s="270"/>
      <c r="D75" s="270"/>
      <c r="E75" s="270"/>
      <c r="F75" s="270"/>
      <c r="G75" s="270"/>
      <c r="H75" s="270"/>
    </row>
    <row r="76" spans="2:8" ht="12.75">
      <c r="B76" s="270"/>
      <c r="C76" s="270"/>
      <c r="D76" s="270"/>
      <c r="E76" s="270"/>
      <c r="F76" s="270"/>
      <c r="G76" s="270"/>
      <c r="H76" s="270"/>
    </row>
    <row r="77" spans="2:8" ht="12.75">
      <c r="B77" s="270"/>
      <c r="C77" s="270"/>
      <c r="D77" s="270"/>
      <c r="E77" s="270"/>
      <c r="F77" s="270"/>
      <c r="G77" s="270"/>
      <c r="H77" s="270"/>
    </row>
    <row r="78" spans="2:8" ht="12.75">
      <c r="B78" s="270"/>
      <c r="C78" s="270"/>
      <c r="D78" s="270"/>
      <c r="E78" s="270"/>
      <c r="F78" s="270"/>
      <c r="G78" s="270"/>
      <c r="H78" s="270"/>
    </row>
    <row r="79" spans="2:8" ht="12.75">
      <c r="B79" s="270"/>
      <c r="C79" s="270"/>
      <c r="D79" s="270"/>
      <c r="E79" s="270"/>
      <c r="F79" s="270"/>
      <c r="G79" s="270"/>
      <c r="H79" s="270"/>
    </row>
    <row r="80" spans="2:8" ht="12.75">
      <c r="B80" s="270"/>
      <c r="C80" s="270"/>
      <c r="D80" s="270"/>
      <c r="E80" s="270"/>
      <c r="F80" s="270"/>
      <c r="G80" s="270"/>
      <c r="H80" s="270"/>
    </row>
    <row r="81" spans="2:8" ht="12.75">
      <c r="B81" s="270"/>
      <c r="C81" s="270"/>
      <c r="D81" s="270"/>
      <c r="E81" s="270"/>
      <c r="F81" s="270"/>
      <c r="G81" s="270"/>
      <c r="H81" s="270"/>
    </row>
    <row r="82" spans="2:8" ht="12.75">
      <c r="B82" s="270"/>
      <c r="C82" s="270"/>
      <c r="D82" s="270"/>
      <c r="E82" s="270"/>
      <c r="F82" s="270"/>
      <c r="G82" s="270"/>
      <c r="H82" s="270"/>
    </row>
    <row r="83" spans="2:8" ht="12.75">
      <c r="B83" s="270"/>
      <c r="C83" s="270"/>
      <c r="D83" s="270"/>
      <c r="E83" s="270"/>
      <c r="F83" s="270"/>
      <c r="G83" s="270"/>
      <c r="H83" s="270"/>
    </row>
    <row r="84" spans="2:8" ht="12.75">
      <c r="B84" s="270"/>
      <c r="C84" s="270"/>
      <c r="D84" s="270"/>
      <c r="E84" s="270"/>
      <c r="F84" s="270"/>
      <c r="G84" s="270"/>
      <c r="H84" s="270"/>
    </row>
    <row r="85" spans="2:8" ht="12.75">
      <c r="B85" s="270"/>
      <c r="C85" s="270"/>
      <c r="D85" s="270"/>
      <c r="E85" s="270"/>
      <c r="F85" s="270"/>
      <c r="G85" s="270"/>
      <c r="H85" s="270"/>
    </row>
    <row r="86" spans="2:8" ht="12.75">
      <c r="B86" s="270"/>
      <c r="C86" s="270"/>
      <c r="D86" s="270"/>
      <c r="E86" s="270"/>
      <c r="F86" s="270"/>
      <c r="G86" s="270"/>
      <c r="H86" s="270"/>
    </row>
    <row r="87" spans="2:8" ht="12.75">
      <c r="B87" s="270"/>
      <c r="C87" s="270"/>
      <c r="D87" s="270"/>
      <c r="E87" s="270"/>
      <c r="F87" s="270"/>
      <c r="G87" s="270"/>
      <c r="H87" s="270"/>
    </row>
    <row r="88" spans="2:8" ht="12.75">
      <c r="B88" s="270"/>
      <c r="C88" s="270"/>
      <c r="D88" s="270"/>
      <c r="E88" s="270"/>
      <c r="F88" s="270"/>
      <c r="G88" s="270"/>
      <c r="H88" s="270"/>
    </row>
    <row r="89" spans="2:8" ht="12.75">
      <c r="B89" s="270"/>
      <c r="C89" s="270"/>
      <c r="D89" s="270"/>
      <c r="E89" s="270"/>
      <c r="F89" s="270"/>
      <c r="G89" s="270"/>
      <c r="H89" s="270"/>
    </row>
    <row r="90" spans="2:8" ht="12.75">
      <c r="B90" s="270"/>
      <c r="C90" s="270"/>
      <c r="D90" s="270"/>
      <c r="E90" s="270"/>
      <c r="F90" s="270"/>
      <c r="G90" s="270"/>
      <c r="H90" s="270"/>
    </row>
    <row r="91" spans="2:8" ht="12.75">
      <c r="B91" s="270"/>
      <c r="C91" s="270"/>
      <c r="D91" s="270"/>
      <c r="E91" s="270"/>
      <c r="F91" s="270"/>
      <c r="G91" s="270"/>
      <c r="H91" s="270"/>
    </row>
    <row r="92" spans="2:8" ht="12.75">
      <c r="B92" s="270"/>
      <c r="C92" s="270"/>
      <c r="D92" s="270"/>
      <c r="E92" s="270"/>
      <c r="F92" s="270"/>
      <c r="G92" s="270"/>
      <c r="H92" s="270"/>
    </row>
    <row r="93" spans="2:8" ht="12.75">
      <c r="B93" s="270"/>
      <c r="C93" s="270"/>
      <c r="D93" s="270"/>
      <c r="E93" s="270"/>
      <c r="F93" s="270"/>
      <c r="G93" s="270"/>
      <c r="H93" s="270"/>
    </row>
    <row r="94" spans="2:8" ht="12.75">
      <c r="B94" s="270"/>
      <c r="C94" s="270"/>
      <c r="D94" s="270"/>
      <c r="E94" s="270"/>
      <c r="F94" s="270"/>
      <c r="G94" s="270"/>
      <c r="H94" s="270"/>
    </row>
    <row r="95" spans="2:8" ht="12.75">
      <c r="B95" s="270"/>
      <c r="C95" s="270"/>
      <c r="D95" s="270"/>
      <c r="E95" s="270"/>
      <c r="F95" s="270"/>
      <c r="G95" s="270"/>
      <c r="H95" s="270"/>
    </row>
    <row r="96" spans="2:8" ht="12.75">
      <c r="B96" s="270"/>
      <c r="C96" s="270"/>
      <c r="D96" s="270"/>
      <c r="E96" s="270"/>
      <c r="F96" s="270"/>
      <c r="G96" s="270"/>
      <c r="H96" s="270"/>
    </row>
    <row r="97" spans="2:8" ht="12.75">
      <c r="B97" s="270"/>
      <c r="C97" s="270"/>
      <c r="D97" s="270"/>
      <c r="E97" s="270"/>
      <c r="F97" s="270"/>
      <c r="G97" s="270"/>
      <c r="H97" s="270"/>
    </row>
    <row r="98" spans="2:8" ht="12.75">
      <c r="B98" s="270"/>
      <c r="C98" s="270"/>
      <c r="D98" s="270"/>
      <c r="E98" s="270"/>
      <c r="F98" s="270"/>
      <c r="G98" s="270"/>
      <c r="H98" s="270"/>
    </row>
    <row r="99" spans="2:8" ht="12.75">
      <c r="B99" s="270"/>
      <c r="C99" s="270"/>
      <c r="D99" s="270"/>
      <c r="E99" s="270"/>
      <c r="F99" s="270"/>
      <c r="G99" s="270"/>
      <c r="H99" s="270"/>
    </row>
    <row r="100" spans="2:8" ht="12.75">
      <c r="B100" s="270"/>
      <c r="C100" s="270"/>
      <c r="D100" s="270"/>
      <c r="E100" s="270"/>
      <c r="F100" s="270"/>
      <c r="G100" s="270"/>
      <c r="H100" s="270"/>
    </row>
    <row r="101" spans="2:8" ht="12.75">
      <c r="B101" s="270"/>
      <c r="C101" s="270"/>
      <c r="D101" s="270"/>
      <c r="E101" s="270"/>
      <c r="F101" s="270"/>
      <c r="G101" s="270"/>
      <c r="H101" s="270"/>
    </row>
    <row r="102" spans="2:8" ht="12.75">
      <c r="B102" s="270"/>
      <c r="C102" s="270"/>
      <c r="D102" s="270"/>
      <c r="E102" s="270"/>
      <c r="F102" s="270"/>
      <c r="G102" s="270"/>
      <c r="H102" s="270"/>
    </row>
    <row r="103" spans="2:8" ht="12.75">
      <c r="B103" s="270"/>
      <c r="C103" s="270"/>
      <c r="D103" s="270"/>
      <c r="E103" s="270"/>
      <c r="F103" s="270"/>
      <c r="G103" s="270"/>
      <c r="H103" s="270"/>
    </row>
    <row r="104" spans="2:8" ht="12.75">
      <c r="B104" s="270"/>
      <c r="C104" s="270"/>
      <c r="D104" s="270"/>
      <c r="E104" s="270"/>
      <c r="F104" s="270"/>
      <c r="G104" s="270"/>
      <c r="H104" s="270"/>
    </row>
    <row r="105" spans="2:8" ht="12.75">
      <c r="B105" s="270"/>
      <c r="C105" s="270"/>
      <c r="D105" s="270"/>
      <c r="E105" s="270"/>
      <c r="F105" s="270"/>
      <c r="G105" s="270"/>
      <c r="H105" s="270"/>
    </row>
    <row r="106" spans="2:8" ht="12.75">
      <c r="B106" s="270"/>
      <c r="C106" s="270"/>
      <c r="D106" s="270"/>
      <c r="E106" s="270"/>
      <c r="F106" s="270"/>
      <c r="G106" s="270"/>
      <c r="H106" s="270"/>
    </row>
    <row r="107" spans="2:8" ht="12.75">
      <c r="B107" s="270"/>
      <c r="C107" s="270"/>
      <c r="D107" s="270"/>
      <c r="E107" s="270"/>
      <c r="F107" s="270"/>
      <c r="G107" s="270"/>
      <c r="H107" s="270"/>
    </row>
    <row r="108" spans="2:8" ht="12.75">
      <c r="B108" s="270"/>
      <c r="C108" s="270"/>
      <c r="D108" s="270"/>
      <c r="E108" s="270"/>
      <c r="F108" s="270"/>
      <c r="G108" s="270"/>
      <c r="H108" s="270"/>
    </row>
    <row r="109" spans="2:8" ht="12.75">
      <c r="B109" s="270"/>
      <c r="C109" s="270"/>
      <c r="D109" s="270"/>
      <c r="E109" s="270"/>
      <c r="F109" s="270"/>
      <c r="G109" s="270"/>
      <c r="H109" s="270"/>
    </row>
    <row r="110" spans="2:8" ht="12.75">
      <c r="B110" s="270"/>
      <c r="C110" s="270"/>
      <c r="D110" s="270"/>
      <c r="E110" s="270"/>
      <c r="F110" s="270"/>
      <c r="G110" s="270"/>
      <c r="H110" s="270"/>
    </row>
    <row r="111" spans="2:8" ht="12.75">
      <c r="B111" s="270"/>
      <c r="C111" s="270"/>
      <c r="D111" s="270"/>
      <c r="E111" s="270"/>
      <c r="F111" s="270"/>
      <c r="G111" s="270"/>
      <c r="H111" s="270"/>
    </row>
    <row r="112" spans="2:8" ht="12.75">
      <c r="B112" s="270"/>
      <c r="C112" s="270"/>
      <c r="D112" s="270"/>
      <c r="E112" s="270"/>
      <c r="F112" s="270"/>
      <c r="G112" s="270"/>
      <c r="H112" s="270"/>
    </row>
    <row r="113" spans="2:8" ht="12.75">
      <c r="B113" s="270"/>
      <c r="C113" s="270"/>
      <c r="D113" s="270"/>
      <c r="E113" s="270"/>
      <c r="F113" s="270"/>
      <c r="G113" s="270"/>
      <c r="H113" s="270"/>
    </row>
    <row r="114" spans="2:8" ht="12.75">
      <c r="B114" s="270"/>
      <c r="C114" s="270"/>
      <c r="D114" s="270"/>
      <c r="E114" s="270"/>
      <c r="F114" s="270"/>
      <c r="G114" s="270"/>
      <c r="H114" s="270"/>
    </row>
    <row r="115" spans="2:8" ht="12.75">
      <c r="B115" s="270"/>
      <c r="C115" s="270"/>
      <c r="D115" s="270"/>
      <c r="E115" s="270"/>
      <c r="F115" s="270"/>
      <c r="G115" s="270"/>
      <c r="H115" s="270"/>
    </row>
    <row r="116" spans="2:8" ht="12.75">
      <c r="B116" s="270"/>
      <c r="C116" s="270"/>
      <c r="D116" s="270"/>
      <c r="E116" s="270"/>
      <c r="F116" s="270"/>
      <c r="G116" s="270"/>
      <c r="H116" s="270"/>
    </row>
    <row r="117" spans="2:8" ht="12.75">
      <c r="B117" s="270"/>
      <c r="C117" s="270"/>
      <c r="D117" s="270"/>
      <c r="E117" s="270"/>
      <c r="F117" s="270"/>
      <c r="G117" s="270"/>
      <c r="H117" s="270"/>
    </row>
    <row r="118" spans="2:8" ht="12.75">
      <c r="B118" s="270"/>
      <c r="C118" s="270"/>
      <c r="D118" s="270"/>
      <c r="E118" s="270"/>
      <c r="F118" s="270"/>
      <c r="G118" s="270"/>
      <c r="H118" s="270"/>
    </row>
    <row r="119" spans="2:8" ht="12.75">
      <c r="B119" s="270"/>
      <c r="C119" s="270"/>
      <c r="D119" s="270"/>
      <c r="E119" s="270"/>
      <c r="F119" s="270"/>
      <c r="G119" s="270"/>
      <c r="H119" s="270"/>
    </row>
    <row r="120" spans="2:8" ht="12.75">
      <c r="B120" s="270"/>
      <c r="C120" s="270"/>
      <c r="D120" s="270"/>
      <c r="E120" s="270"/>
      <c r="F120" s="270"/>
      <c r="G120" s="270"/>
      <c r="H120" s="270"/>
    </row>
    <row r="121" spans="2:8" ht="12.75">
      <c r="B121" s="270"/>
      <c r="C121" s="270"/>
      <c r="D121" s="270"/>
      <c r="E121" s="270"/>
      <c r="F121" s="270"/>
      <c r="G121" s="270"/>
      <c r="H121" s="270"/>
    </row>
    <row r="122" spans="2:8" ht="12.75">
      <c r="B122" s="270"/>
      <c r="C122" s="270"/>
      <c r="D122" s="270"/>
      <c r="E122" s="270"/>
      <c r="F122" s="270"/>
      <c r="G122" s="270"/>
      <c r="H122" s="270"/>
    </row>
    <row r="123" spans="2:8" ht="12.75">
      <c r="B123" s="270"/>
      <c r="C123" s="270"/>
      <c r="D123" s="270"/>
      <c r="E123" s="270"/>
      <c r="F123" s="270"/>
      <c r="G123" s="270"/>
      <c r="H123" s="270"/>
    </row>
    <row r="124" spans="2:8" ht="12.75">
      <c r="B124" s="270"/>
      <c r="C124" s="270"/>
      <c r="D124" s="270"/>
      <c r="E124" s="270"/>
      <c r="F124" s="270"/>
      <c r="G124" s="270"/>
      <c r="H124" s="270"/>
    </row>
    <row r="125" spans="2:8" ht="12.75">
      <c r="B125" s="270"/>
      <c r="C125" s="270"/>
      <c r="D125" s="270"/>
      <c r="E125" s="270"/>
      <c r="F125" s="270"/>
      <c r="G125" s="270"/>
      <c r="H125" s="270"/>
    </row>
    <row r="126" spans="2:8" ht="12.75">
      <c r="B126" s="270"/>
      <c r="C126" s="270"/>
      <c r="D126" s="270"/>
      <c r="E126" s="270"/>
      <c r="F126" s="270"/>
      <c r="G126" s="270"/>
      <c r="H126" s="270"/>
    </row>
    <row r="127" spans="2:8" ht="12.75">
      <c r="B127" s="270"/>
      <c r="C127" s="270"/>
      <c r="D127" s="270"/>
      <c r="E127" s="270"/>
      <c r="F127" s="270"/>
      <c r="G127" s="270"/>
      <c r="H127" s="270"/>
    </row>
    <row r="128" spans="2:8" ht="12.75">
      <c r="B128" s="270"/>
      <c r="C128" s="270"/>
      <c r="D128" s="270"/>
      <c r="E128" s="270"/>
      <c r="F128" s="270"/>
      <c r="G128" s="270"/>
      <c r="H128" s="270"/>
    </row>
    <row r="129" spans="2:8" ht="12.75">
      <c r="B129" s="270"/>
      <c r="C129" s="270"/>
      <c r="D129" s="270"/>
      <c r="E129" s="270"/>
      <c r="F129" s="270"/>
      <c r="G129" s="270"/>
      <c r="H129" s="270"/>
    </row>
    <row r="130" spans="2:8" ht="12.75">
      <c r="B130" s="270"/>
      <c r="C130" s="270"/>
      <c r="D130" s="270"/>
      <c r="E130" s="270"/>
      <c r="F130" s="270"/>
      <c r="G130" s="270"/>
      <c r="H130" s="270"/>
    </row>
    <row r="131" spans="2:8" ht="12.75">
      <c r="B131" s="270"/>
      <c r="C131" s="270"/>
      <c r="D131" s="270"/>
      <c r="E131" s="270"/>
      <c r="F131" s="270"/>
      <c r="G131" s="270"/>
      <c r="H131" s="270"/>
    </row>
    <row r="132" spans="2:8" ht="12.75">
      <c r="B132" s="270"/>
      <c r="C132" s="270"/>
      <c r="D132" s="270"/>
      <c r="E132" s="270"/>
      <c r="F132" s="270"/>
      <c r="G132" s="270"/>
      <c r="H132" s="270"/>
    </row>
    <row r="133" spans="2:8" ht="12.75">
      <c r="B133" s="270"/>
      <c r="C133" s="270"/>
      <c r="D133" s="270"/>
      <c r="E133" s="270"/>
      <c r="F133" s="270"/>
      <c r="G133" s="270"/>
      <c r="H133" s="270"/>
    </row>
    <row r="134" spans="2:8" ht="12.75">
      <c r="B134" s="270"/>
      <c r="C134" s="270"/>
      <c r="D134" s="270"/>
      <c r="E134" s="270"/>
      <c r="F134" s="270"/>
      <c r="G134" s="270"/>
      <c r="H134" s="270"/>
    </row>
    <row r="135" spans="2:8" ht="12.75">
      <c r="B135" s="270"/>
      <c r="C135" s="270"/>
      <c r="D135" s="270"/>
      <c r="E135" s="270"/>
      <c r="F135" s="270"/>
      <c r="G135" s="270"/>
      <c r="H135" s="270"/>
    </row>
    <row r="136" spans="2:8" ht="12.75">
      <c r="B136" s="270"/>
      <c r="C136" s="270"/>
      <c r="D136" s="270"/>
      <c r="E136" s="270"/>
      <c r="F136" s="270"/>
      <c r="G136" s="270"/>
      <c r="H136" s="270"/>
    </row>
    <row r="137" spans="2:8" ht="12.75">
      <c r="B137" s="270"/>
      <c r="C137" s="270"/>
      <c r="D137" s="270"/>
      <c r="E137" s="270"/>
      <c r="F137" s="270"/>
      <c r="G137" s="270"/>
      <c r="H137" s="270"/>
    </row>
    <row r="138" spans="2:8" ht="12.75">
      <c r="B138" s="270"/>
      <c r="C138" s="270"/>
      <c r="D138" s="270"/>
      <c r="E138" s="270"/>
      <c r="F138" s="270"/>
      <c r="G138" s="270"/>
      <c r="H138" s="270"/>
    </row>
    <row r="139" spans="2:8" ht="12.75">
      <c r="B139" s="270"/>
      <c r="C139" s="270"/>
      <c r="D139" s="270"/>
      <c r="E139" s="270"/>
      <c r="F139" s="270"/>
      <c r="G139" s="270"/>
      <c r="H139" s="270"/>
    </row>
    <row r="140" spans="2:8" ht="12.75">
      <c r="B140" s="270"/>
      <c r="C140" s="270"/>
      <c r="D140" s="270"/>
      <c r="E140" s="270"/>
      <c r="F140" s="270"/>
      <c r="G140" s="270"/>
      <c r="H140" s="270"/>
    </row>
    <row r="141" spans="2:8" ht="12.75">
      <c r="B141" s="270"/>
      <c r="C141" s="270"/>
      <c r="D141" s="270"/>
      <c r="E141" s="270"/>
      <c r="F141" s="270"/>
      <c r="G141" s="270"/>
      <c r="H141" s="270"/>
    </row>
    <row r="142" spans="2:8" ht="12.75">
      <c r="B142" s="270"/>
      <c r="C142" s="270"/>
      <c r="D142" s="270"/>
      <c r="E142" s="270"/>
      <c r="F142" s="270"/>
      <c r="G142" s="270"/>
      <c r="H142" s="270"/>
    </row>
    <row r="143" spans="2:8" ht="12.75">
      <c r="B143" s="270"/>
      <c r="C143" s="270"/>
      <c r="D143" s="270"/>
      <c r="E143" s="270"/>
      <c r="F143" s="270"/>
      <c r="G143" s="270"/>
      <c r="H143" s="270"/>
    </row>
    <row r="144" spans="2:8" ht="12.75">
      <c r="B144" s="270"/>
      <c r="C144" s="270"/>
      <c r="D144" s="270"/>
      <c r="E144" s="270"/>
      <c r="F144" s="270"/>
      <c r="G144" s="270"/>
      <c r="H144" s="270"/>
    </row>
    <row r="145" spans="2:8" ht="12.75">
      <c r="B145" s="270"/>
      <c r="C145" s="270"/>
      <c r="D145" s="270"/>
      <c r="E145" s="270"/>
      <c r="F145" s="270"/>
      <c r="G145" s="270"/>
      <c r="H145" s="270"/>
    </row>
    <row r="146" spans="2:8" ht="12.75">
      <c r="B146" s="270"/>
      <c r="C146" s="270"/>
      <c r="D146" s="270"/>
      <c r="E146" s="270"/>
      <c r="F146" s="270"/>
      <c r="G146" s="270"/>
      <c r="H146" s="270"/>
    </row>
    <row r="147" spans="2:8" ht="12.75">
      <c r="B147" s="270"/>
      <c r="C147" s="270"/>
      <c r="D147" s="270"/>
      <c r="E147" s="270"/>
      <c r="F147" s="270"/>
      <c r="G147" s="270"/>
      <c r="H147" s="270"/>
    </row>
    <row r="148" spans="2:8" ht="12.75">
      <c r="B148" s="270"/>
      <c r="C148" s="270"/>
      <c r="D148" s="270"/>
      <c r="E148" s="270"/>
      <c r="F148" s="270"/>
      <c r="G148" s="270"/>
      <c r="H148" s="270"/>
    </row>
    <row r="149" spans="2:8" ht="12.75">
      <c r="B149" s="270"/>
      <c r="C149" s="270"/>
      <c r="D149" s="270"/>
      <c r="E149" s="270"/>
      <c r="F149" s="270"/>
      <c r="G149" s="270"/>
      <c r="H149" s="270"/>
    </row>
    <row r="150" spans="2:8" ht="12.75">
      <c r="B150" s="270"/>
      <c r="C150" s="270"/>
      <c r="D150" s="270"/>
      <c r="E150" s="270"/>
      <c r="F150" s="270"/>
      <c r="G150" s="270"/>
      <c r="H150" s="270"/>
    </row>
    <row r="151" spans="2:8" ht="12.75">
      <c r="B151" s="270"/>
      <c r="C151" s="270"/>
      <c r="D151" s="270"/>
      <c r="E151" s="270"/>
      <c r="F151" s="270"/>
      <c r="G151" s="270"/>
      <c r="H151" s="270"/>
    </row>
    <row r="152" spans="2:8" ht="12.75">
      <c r="B152" s="270"/>
      <c r="C152" s="270"/>
      <c r="D152" s="270"/>
      <c r="E152" s="270"/>
      <c r="F152" s="270"/>
      <c r="G152" s="270"/>
      <c r="H152" s="270"/>
    </row>
    <row r="153" spans="2:8" ht="12.75">
      <c r="B153" s="270"/>
      <c r="C153" s="270"/>
      <c r="D153" s="270"/>
      <c r="E153" s="270"/>
      <c r="F153" s="270"/>
      <c r="G153" s="270"/>
      <c r="H153" s="270"/>
    </row>
    <row r="154" spans="2:8" ht="12.75">
      <c r="B154" s="270"/>
      <c r="C154" s="270"/>
      <c r="D154" s="270"/>
      <c r="E154" s="270"/>
      <c r="F154" s="270"/>
      <c r="G154" s="270"/>
      <c r="H154" s="270"/>
    </row>
    <row r="155" spans="2:8" ht="12.75">
      <c r="B155" s="270"/>
      <c r="C155" s="270"/>
      <c r="D155" s="270"/>
      <c r="E155" s="270"/>
      <c r="F155" s="270"/>
      <c r="G155" s="270"/>
      <c r="H155" s="270"/>
    </row>
    <row r="156" spans="2:8" ht="12.75">
      <c r="B156" s="270"/>
      <c r="C156" s="270"/>
      <c r="D156" s="270"/>
      <c r="E156" s="270"/>
      <c r="F156" s="270"/>
      <c r="G156" s="270"/>
      <c r="H156" s="270"/>
    </row>
    <row r="157" spans="2:8" ht="12.75">
      <c r="B157" s="270"/>
      <c r="C157" s="270"/>
      <c r="D157" s="270"/>
      <c r="E157" s="270"/>
      <c r="F157" s="270"/>
      <c r="G157" s="270"/>
      <c r="H157" s="270"/>
    </row>
    <row r="158" spans="2:8" ht="12.75">
      <c r="B158" s="270"/>
      <c r="C158" s="270"/>
      <c r="D158" s="270"/>
      <c r="E158" s="270"/>
      <c r="F158" s="270"/>
      <c r="G158" s="270"/>
      <c r="H158" s="270"/>
    </row>
    <row r="159" spans="2:8" ht="12.75">
      <c r="B159" s="270"/>
      <c r="C159" s="270"/>
      <c r="D159" s="270"/>
      <c r="E159" s="270"/>
      <c r="F159" s="270"/>
      <c r="G159" s="270"/>
      <c r="H159" s="270"/>
    </row>
    <row r="160" spans="2:8" ht="12.75">
      <c r="B160" s="270"/>
      <c r="C160" s="270"/>
      <c r="D160" s="270"/>
      <c r="E160" s="270"/>
      <c r="F160" s="270"/>
      <c r="G160" s="270"/>
      <c r="H160" s="270"/>
    </row>
    <row r="161" spans="2:8" ht="12.75">
      <c r="B161" s="270"/>
      <c r="C161" s="270"/>
      <c r="D161" s="270"/>
      <c r="E161" s="270"/>
      <c r="F161" s="270"/>
      <c r="G161" s="270"/>
      <c r="H161" s="270"/>
    </row>
    <row r="162" spans="2:8" ht="12.75">
      <c r="B162" s="270"/>
      <c r="C162" s="270"/>
      <c r="D162" s="270"/>
      <c r="E162" s="270"/>
      <c r="F162" s="270"/>
      <c r="G162" s="270"/>
      <c r="H162" s="270"/>
    </row>
    <row r="163" spans="2:8" ht="12.75">
      <c r="B163" s="270"/>
      <c r="C163" s="270"/>
      <c r="D163" s="270"/>
      <c r="E163" s="270"/>
      <c r="F163" s="270"/>
      <c r="G163" s="270"/>
      <c r="H163" s="270"/>
    </row>
    <row r="164" spans="2:8" ht="12.75">
      <c r="B164" s="270"/>
      <c r="C164" s="270"/>
      <c r="D164" s="270"/>
      <c r="E164" s="270"/>
      <c r="F164" s="270"/>
      <c r="G164" s="270"/>
      <c r="H164" s="270"/>
    </row>
    <row r="165" spans="2:8" ht="12.75">
      <c r="B165" s="270"/>
      <c r="C165" s="270"/>
      <c r="D165" s="270"/>
      <c r="E165" s="270"/>
      <c r="F165" s="270"/>
      <c r="G165" s="270"/>
      <c r="H165" s="270"/>
    </row>
    <row r="166" spans="2:8" ht="12.75">
      <c r="B166" s="270"/>
      <c r="C166" s="270"/>
      <c r="D166" s="270"/>
      <c r="E166" s="270"/>
      <c r="F166" s="270"/>
      <c r="G166" s="270"/>
      <c r="H166" s="270"/>
    </row>
    <row r="167" spans="2:8" ht="12.75">
      <c r="B167" s="270"/>
      <c r="C167" s="270"/>
      <c r="D167" s="270"/>
      <c r="E167" s="270"/>
      <c r="F167" s="270"/>
      <c r="G167" s="270"/>
      <c r="H167" s="270"/>
    </row>
    <row r="168" spans="2:8" ht="12.75">
      <c r="B168" s="270"/>
      <c r="C168" s="270"/>
      <c r="D168" s="270"/>
      <c r="E168" s="270"/>
      <c r="F168" s="270"/>
      <c r="G168" s="270"/>
      <c r="H168" s="270"/>
    </row>
    <row r="169" spans="2:8" ht="12.75">
      <c r="B169" s="270"/>
      <c r="C169" s="270"/>
      <c r="D169" s="270"/>
      <c r="E169" s="270"/>
      <c r="F169" s="270"/>
      <c r="G169" s="270"/>
      <c r="H169" s="270"/>
    </row>
    <row r="170" spans="2:8" ht="12.75">
      <c r="B170" s="270"/>
      <c r="C170" s="270"/>
      <c r="D170" s="270"/>
      <c r="E170" s="270"/>
      <c r="F170" s="270"/>
      <c r="G170" s="270"/>
      <c r="H170" s="270"/>
    </row>
    <row r="171" spans="2:8" ht="12.75">
      <c r="B171" s="270"/>
      <c r="C171" s="270"/>
      <c r="D171" s="270"/>
      <c r="E171" s="270"/>
      <c r="F171" s="270"/>
      <c r="G171" s="270"/>
      <c r="H171" s="270"/>
    </row>
    <row r="172" spans="2:8" ht="12.75">
      <c r="B172" s="270"/>
      <c r="C172" s="270"/>
      <c r="D172" s="270"/>
      <c r="E172" s="270"/>
      <c r="F172" s="270"/>
      <c r="G172" s="270"/>
      <c r="H172" s="270"/>
    </row>
    <row r="173" spans="2:8" ht="12.75">
      <c r="B173" s="270"/>
      <c r="C173" s="270"/>
      <c r="D173" s="270"/>
      <c r="E173" s="270"/>
      <c r="F173" s="270"/>
      <c r="G173" s="270"/>
      <c r="H173" s="270"/>
    </row>
    <row r="174" spans="2:8" ht="12.75">
      <c r="B174" s="270"/>
      <c r="C174" s="270"/>
      <c r="D174" s="270"/>
      <c r="E174" s="270"/>
      <c r="F174" s="270"/>
      <c r="G174" s="270"/>
      <c r="H174" s="270"/>
    </row>
    <row r="175" spans="2:8" ht="12.75">
      <c r="B175" s="270"/>
      <c r="C175" s="270"/>
      <c r="D175" s="270"/>
      <c r="E175" s="270"/>
      <c r="F175" s="270"/>
      <c r="G175" s="270"/>
      <c r="H175" s="270"/>
    </row>
    <row r="176" spans="2:8" ht="12.75">
      <c r="B176" s="270"/>
      <c r="C176" s="270"/>
      <c r="D176" s="270"/>
      <c r="E176" s="270"/>
      <c r="F176" s="270"/>
      <c r="G176" s="270"/>
      <c r="H176" s="270"/>
    </row>
    <row r="177" spans="2:8" ht="12.75">
      <c r="B177" s="270"/>
      <c r="C177" s="270"/>
      <c r="D177" s="270"/>
      <c r="E177" s="270"/>
      <c r="F177" s="270"/>
      <c r="G177" s="270"/>
      <c r="H177" s="270"/>
    </row>
    <row r="178" spans="2:8" ht="12.75">
      <c r="B178" s="270"/>
      <c r="C178" s="270"/>
      <c r="D178" s="270"/>
      <c r="E178" s="270"/>
      <c r="F178" s="270"/>
      <c r="G178" s="270"/>
      <c r="H178" s="270"/>
    </row>
    <row r="179" spans="2:8" ht="12.75">
      <c r="B179" s="270"/>
      <c r="C179" s="270"/>
      <c r="D179" s="270"/>
      <c r="E179" s="270"/>
      <c r="F179" s="270"/>
      <c r="G179" s="270"/>
      <c r="H179" s="270"/>
    </row>
    <row r="180" spans="2:8" ht="12.75">
      <c r="B180" s="270"/>
      <c r="C180" s="270"/>
      <c r="D180" s="270"/>
      <c r="E180" s="270"/>
      <c r="F180" s="270"/>
      <c r="G180" s="270"/>
      <c r="H180" s="270"/>
    </row>
    <row r="181" spans="2:8" ht="12.75">
      <c r="B181" s="270"/>
      <c r="C181" s="270"/>
      <c r="D181" s="270"/>
      <c r="E181" s="270"/>
      <c r="F181" s="270"/>
      <c r="G181" s="270"/>
      <c r="H181" s="270"/>
    </row>
    <row r="182" spans="2:8" ht="12.75">
      <c r="B182" s="270"/>
      <c r="C182" s="270"/>
      <c r="D182" s="270"/>
      <c r="E182" s="270"/>
      <c r="F182" s="270"/>
      <c r="G182" s="270"/>
      <c r="H182" s="270"/>
    </row>
    <row r="183" spans="2:8" ht="12.75">
      <c r="B183" s="270"/>
      <c r="C183" s="270"/>
      <c r="D183" s="270"/>
      <c r="E183" s="270"/>
      <c r="F183" s="270"/>
      <c r="G183" s="270"/>
      <c r="H183" s="270"/>
    </row>
    <row r="184" spans="2:8" ht="12.75">
      <c r="B184" s="270"/>
      <c r="C184" s="270"/>
      <c r="D184" s="270"/>
      <c r="E184" s="270"/>
      <c r="F184" s="270"/>
      <c r="G184" s="270"/>
      <c r="H184" s="270"/>
    </row>
    <row r="185" spans="2:8" ht="12.75">
      <c r="B185" s="270"/>
      <c r="C185" s="270"/>
      <c r="D185" s="270"/>
      <c r="E185" s="270"/>
      <c r="F185" s="270"/>
      <c r="G185" s="270"/>
      <c r="H185" s="270"/>
    </row>
    <row r="186" spans="2:8" ht="12.75">
      <c r="B186" s="270"/>
      <c r="C186" s="270"/>
      <c r="D186" s="270"/>
      <c r="E186" s="270"/>
      <c r="F186" s="270"/>
      <c r="G186" s="270"/>
      <c r="H186" s="270"/>
    </row>
    <row r="187" spans="2:8" ht="12.75">
      <c r="B187" s="270"/>
      <c r="C187" s="270"/>
      <c r="D187" s="270"/>
      <c r="E187" s="270"/>
      <c r="F187" s="270"/>
      <c r="G187" s="270"/>
      <c r="H187" s="270"/>
    </row>
    <row r="188" spans="2:8" ht="12.75">
      <c r="B188" s="270"/>
      <c r="C188" s="270"/>
      <c r="D188" s="270"/>
      <c r="E188" s="270"/>
      <c r="F188" s="270"/>
      <c r="G188" s="270"/>
      <c r="H188" s="270"/>
    </row>
    <row r="189" spans="2:8" ht="12.75">
      <c r="B189" s="270"/>
      <c r="C189" s="270"/>
      <c r="D189" s="270"/>
      <c r="E189" s="270"/>
      <c r="F189" s="270"/>
      <c r="G189" s="270"/>
      <c r="H189" s="270"/>
    </row>
    <row r="190" spans="2:8" ht="12.75">
      <c r="B190" s="270"/>
      <c r="C190" s="270"/>
      <c r="D190" s="270"/>
      <c r="E190" s="270"/>
      <c r="F190" s="270"/>
      <c r="G190" s="270"/>
      <c r="H190" s="270"/>
    </row>
    <row r="191" spans="2:8" ht="12.75">
      <c r="B191" s="270"/>
      <c r="C191" s="270"/>
      <c r="D191" s="270"/>
      <c r="E191" s="270"/>
      <c r="F191" s="270"/>
      <c r="G191" s="270"/>
      <c r="H191" s="270"/>
    </row>
    <row r="192" spans="2:8" ht="12.75">
      <c r="B192" s="270"/>
      <c r="C192" s="270"/>
      <c r="D192" s="270"/>
      <c r="E192" s="270"/>
      <c r="F192" s="270"/>
      <c r="G192" s="270"/>
      <c r="H192" s="270"/>
    </row>
    <row r="193" spans="2:8" ht="12.75">
      <c r="B193" s="270"/>
      <c r="C193" s="270"/>
      <c r="D193" s="270"/>
      <c r="E193" s="270"/>
      <c r="F193" s="270"/>
      <c r="G193" s="270"/>
      <c r="H193" s="270"/>
    </row>
    <row r="194" spans="2:8" ht="12.75">
      <c r="B194" s="270"/>
      <c r="C194" s="270"/>
      <c r="D194" s="270"/>
      <c r="E194" s="270"/>
      <c r="F194" s="270"/>
      <c r="G194" s="270"/>
      <c r="H194" s="270"/>
    </row>
    <row r="195" spans="2:8" ht="12.75">
      <c r="B195" s="270"/>
      <c r="C195" s="270"/>
      <c r="D195" s="270"/>
      <c r="E195" s="270"/>
      <c r="F195" s="270"/>
      <c r="G195" s="270"/>
      <c r="H195" s="270"/>
    </row>
    <row r="196" spans="2:8" ht="12.75">
      <c r="B196" s="270"/>
      <c r="C196" s="270"/>
      <c r="D196" s="270"/>
      <c r="E196" s="270"/>
      <c r="F196" s="270"/>
      <c r="G196" s="270"/>
      <c r="H196" s="270"/>
    </row>
    <row r="197" spans="2:8" ht="12.75">
      <c r="B197" s="270"/>
      <c r="C197" s="270"/>
      <c r="D197" s="270"/>
      <c r="E197" s="270"/>
      <c r="F197" s="270"/>
      <c r="G197" s="270"/>
      <c r="H197" s="270"/>
    </row>
    <row r="198" spans="2:8" ht="12.75">
      <c r="B198" s="270"/>
      <c r="C198" s="270"/>
      <c r="D198" s="270"/>
      <c r="E198" s="270"/>
      <c r="F198" s="270"/>
      <c r="G198" s="270"/>
      <c r="H198" s="270"/>
    </row>
    <row r="199" spans="2:8" ht="12.75">
      <c r="B199" s="270"/>
      <c r="C199" s="270"/>
      <c r="D199" s="270"/>
      <c r="E199" s="270"/>
      <c r="F199" s="270"/>
      <c r="G199" s="270"/>
      <c r="H199" s="270"/>
    </row>
    <row r="200" spans="2:8" ht="12.75">
      <c r="B200" s="270"/>
      <c r="C200" s="270"/>
      <c r="D200" s="270"/>
      <c r="E200" s="270"/>
      <c r="F200" s="270"/>
      <c r="G200" s="270"/>
      <c r="H200" s="270"/>
    </row>
    <row r="201" spans="2:8" ht="12.75">
      <c r="B201" s="270"/>
      <c r="C201" s="270"/>
      <c r="D201" s="270"/>
      <c r="E201" s="270"/>
      <c r="F201" s="270"/>
      <c r="G201" s="270"/>
      <c r="H201" s="270"/>
    </row>
    <row r="202" spans="2:8" ht="12.75">
      <c r="B202" s="270"/>
      <c r="C202" s="270"/>
      <c r="D202" s="270"/>
      <c r="E202" s="270"/>
      <c r="F202" s="270"/>
      <c r="G202" s="270"/>
      <c r="H202" s="270"/>
    </row>
    <row r="203" spans="2:8" ht="12.75">
      <c r="B203" s="270"/>
      <c r="C203" s="270"/>
      <c r="D203" s="270"/>
      <c r="E203" s="270"/>
      <c r="F203" s="270"/>
      <c r="G203" s="270"/>
      <c r="H203" s="270"/>
    </row>
    <row r="204" spans="2:8" ht="12.75">
      <c r="B204" s="270"/>
      <c r="C204" s="270"/>
      <c r="D204" s="270"/>
      <c r="E204" s="270"/>
      <c r="F204" s="270"/>
      <c r="G204" s="270"/>
      <c r="H204" s="270"/>
    </row>
    <row r="205" spans="2:8" ht="12.75">
      <c r="B205" s="270"/>
      <c r="C205" s="270"/>
      <c r="D205" s="270"/>
      <c r="E205" s="270"/>
      <c r="F205" s="270"/>
      <c r="G205" s="270"/>
      <c r="H205" s="270"/>
    </row>
    <row r="206" spans="2:8" ht="12.75">
      <c r="B206" s="270"/>
      <c r="C206" s="270"/>
      <c r="D206" s="270"/>
      <c r="E206" s="270"/>
      <c r="F206" s="270"/>
      <c r="G206" s="270"/>
      <c r="H206" s="270"/>
    </row>
    <row r="207" spans="2:8" ht="12.75">
      <c r="B207" s="270"/>
      <c r="C207" s="270"/>
      <c r="D207" s="270"/>
      <c r="E207" s="270"/>
      <c r="F207" s="270"/>
      <c r="G207" s="270"/>
      <c r="H207" s="270"/>
    </row>
    <row r="208" spans="2:8" ht="12.75">
      <c r="B208" s="270"/>
      <c r="C208" s="270"/>
      <c r="D208" s="270"/>
      <c r="E208" s="270"/>
      <c r="F208" s="270"/>
      <c r="G208" s="270"/>
      <c r="H208" s="270"/>
    </row>
    <row r="209" spans="2:8" ht="12.75">
      <c r="B209" s="270"/>
      <c r="C209" s="270"/>
      <c r="D209" s="270"/>
      <c r="E209" s="270"/>
      <c r="F209" s="270"/>
      <c r="G209" s="270"/>
      <c r="H209" s="270"/>
    </row>
    <row r="210" spans="2:8" ht="12.75">
      <c r="B210" s="270"/>
      <c r="C210" s="270"/>
      <c r="D210" s="270"/>
      <c r="E210" s="270"/>
      <c r="F210" s="270"/>
      <c r="G210" s="270"/>
      <c r="H210" s="270"/>
    </row>
    <row r="211" spans="2:8" ht="12.75">
      <c r="B211" s="270"/>
      <c r="C211" s="270"/>
      <c r="D211" s="270"/>
      <c r="E211" s="270"/>
      <c r="F211" s="270"/>
      <c r="G211" s="270"/>
      <c r="H211" s="270"/>
    </row>
    <row r="212" spans="2:8" ht="12.75">
      <c r="B212" s="270"/>
      <c r="C212" s="270"/>
      <c r="D212" s="270"/>
      <c r="E212" s="270"/>
      <c r="F212" s="270"/>
      <c r="G212" s="270"/>
      <c r="H212" s="270"/>
    </row>
    <row r="213" spans="2:8" ht="12.75">
      <c r="B213" s="270"/>
      <c r="C213" s="270"/>
      <c r="D213" s="270"/>
      <c r="E213" s="270"/>
      <c r="F213" s="270"/>
      <c r="G213" s="270"/>
      <c r="H213" s="270"/>
    </row>
    <row r="214" spans="2:8" ht="12.75">
      <c r="B214" s="270"/>
      <c r="C214" s="270"/>
      <c r="D214" s="270"/>
      <c r="E214" s="270"/>
      <c r="F214" s="270"/>
      <c r="G214" s="270"/>
      <c r="H214" s="270"/>
    </row>
    <row r="215" spans="2:8" ht="12.75">
      <c r="B215" s="270"/>
      <c r="C215" s="270"/>
      <c r="D215" s="270"/>
      <c r="E215" s="270"/>
      <c r="F215" s="270"/>
      <c r="G215" s="270"/>
      <c r="H215" s="270"/>
    </row>
    <row r="216" spans="2:8" ht="12.75">
      <c r="B216" s="270"/>
      <c r="C216" s="270"/>
      <c r="D216" s="270"/>
      <c r="E216" s="270"/>
      <c r="F216" s="270"/>
      <c r="G216" s="270"/>
      <c r="H216" s="270"/>
    </row>
    <row r="217" spans="2:8" ht="12.75">
      <c r="B217" s="270"/>
      <c r="C217" s="270"/>
      <c r="D217" s="270"/>
      <c r="E217" s="270"/>
      <c r="F217" s="270"/>
      <c r="G217" s="270"/>
      <c r="H217" s="270"/>
    </row>
    <row r="218" spans="2:8" ht="12.75">
      <c r="B218" s="270"/>
      <c r="C218" s="270"/>
      <c r="D218" s="270"/>
      <c r="E218" s="270"/>
      <c r="F218" s="270"/>
      <c r="G218" s="270"/>
      <c r="H218" s="270"/>
    </row>
    <row r="219" spans="2:8" ht="12.75">
      <c r="B219" s="270"/>
      <c r="C219" s="270"/>
      <c r="D219" s="270"/>
      <c r="E219" s="270"/>
      <c r="F219" s="270"/>
      <c r="G219" s="270"/>
      <c r="H219" s="270"/>
    </row>
    <row r="220" spans="2:8" ht="12.75">
      <c r="B220" s="270"/>
      <c r="C220" s="270"/>
      <c r="D220" s="270"/>
      <c r="E220" s="270"/>
      <c r="F220" s="270"/>
      <c r="G220" s="270"/>
      <c r="H220" s="270"/>
    </row>
    <row r="221" spans="2:8" ht="12.75">
      <c r="B221" s="270"/>
      <c r="C221" s="270"/>
      <c r="D221" s="270"/>
      <c r="E221" s="270"/>
      <c r="F221" s="270"/>
      <c r="G221" s="270"/>
      <c r="H221" s="270"/>
    </row>
    <row r="222" spans="2:8" ht="12.75">
      <c r="B222" s="270"/>
      <c r="C222" s="270"/>
      <c r="D222" s="270"/>
      <c r="E222" s="270"/>
      <c r="F222" s="270"/>
      <c r="G222" s="270"/>
      <c r="H222" s="270"/>
    </row>
    <row r="223" spans="2:8" ht="12.75">
      <c r="B223" s="270"/>
      <c r="C223" s="270"/>
      <c r="D223" s="270"/>
      <c r="E223" s="270"/>
      <c r="F223" s="270"/>
      <c r="G223" s="270"/>
      <c r="H223" s="270"/>
    </row>
    <row r="224" spans="2:8" ht="12.75">
      <c r="B224" s="270"/>
      <c r="C224" s="270"/>
      <c r="D224" s="270"/>
      <c r="E224" s="270"/>
      <c r="F224" s="270"/>
      <c r="G224" s="270"/>
      <c r="H224" s="270"/>
    </row>
    <row r="225" spans="2:8" ht="12.75">
      <c r="B225" s="270"/>
      <c r="C225" s="270"/>
      <c r="D225" s="270"/>
      <c r="E225" s="270"/>
      <c r="F225" s="270"/>
      <c r="G225" s="270"/>
      <c r="H225" s="270"/>
    </row>
    <row r="226" spans="2:8" ht="12.75">
      <c r="B226" s="270"/>
      <c r="C226" s="270"/>
      <c r="D226" s="270"/>
      <c r="E226" s="270"/>
      <c r="F226" s="270"/>
      <c r="G226" s="270"/>
      <c r="H226" s="270"/>
    </row>
    <row r="227" spans="2:8" ht="12.75">
      <c r="B227" s="270"/>
      <c r="C227" s="270"/>
      <c r="D227" s="270"/>
      <c r="E227" s="270"/>
      <c r="F227" s="270"/>
      <c r="G227" s="270"/>
      <c r="H227" s="270"/>
    </row>
    <row r="228" spans="2:8" ht="12.75">
      <c r="B228" s="270"/>
      <c r="C228" s="270"/>
      <c r="D228" s="270"/>
      <c r="E228" s="270"/>
      <c r="F228" s="270"/>
      <c r="G228" s="270"/>
      <c r="H228" s="270"/>
    </row>
    <row r="229" spans="2:8" ht="12.75">
      <c r="B229" s="270"/>
      <c r="C229" s="270"/>
      <c r="D229" s="270"/>
      <c r="E229" s="270"/>
      <c r="F229" s="270"/>
      <c r="G229" s="270"/>
      <c r="H229" s="270"/>
    </row>
    <row r="230" spans="2:8" ht="12.75">
      <c r="B230" s="270"/>
      <c r="C230" s="270"/>
      <c r="D230" s="270"/>
      <c r="E230" s="270"/>
      <c r="F230" s="270"/>
      <c r="G230" s="270"/>
      <c r="H230" s="270"/>
    </row>
    <row r="231" spans="2:8" ht="12.75">
      <c r="B231" s="270"/>
      <c r="C231" s="270"/>
      <c r="D231" s="270"/>
      <c r="E231" s="270"/>
      <c r="F231" s="270"/>
      <c r="G231" s="270"/>
      <c r="H231" s="270"/>
    </row>
    <row r="232" spans="2:8" ht="12.75">
      <c r="B232" s="270"/>
      <c r="C232" s="270"/>
      <c r="D232" s="270"/>
      <c r="E232" s="270"/>
      <c r="F232" s="270"/>
      <c r="G232" s="270"/>
      <c r="H232" s="270"/>
    </row>
    <row r="233" spans="2:8" ht="12.75">
      <c r="B233" s="270"/>
      <c r="C233" s="270"/>
      <c r="D233" s="270"/>
      <c r="E233" s="270"/>
      <c r="F233" s="270"/>
      <c r="G233" s="270"/>
      <c r="H233" s="270"/>
    </row>
    <row r="234" spans="2:8" ht="12.75">
      <c r="B234" s="270"/>
      <c r="C234" s="270"/>
      <c r="D234" s="270"/>
      <c r="E234" s="270"/>
      <c r="F234" s="270"/>
      <c r="G234" s="270"/>
      <c r="H234" s="270"/>
    </row>
    <row r="235" spans="2:8" ht="12.75">
      <c r="B235" s="270"/>
      <c r="C235" s="270"/>
      <c r="D235" s="270"/>
      <c r="E235" s="270"/>
      <c r="F235" s="270"/>
      <c r="G235" s="270"/>
      <c r="H235" s="270"/>
    </row>
    <row r="236" spans="2:8" ht="12.75">
      <c r="B236" s="270"/>
      <c r="C236" s="270"/>
      <c r="D236" s="270"/>
      <c r="E236" s="270"/>
      <c r="F236" s="270"/>
      <c r="G236" s="270"/>
      <c r="H236" s="270"/>
    </row>
    <row r="237" spans="2:8" ht="12.75">
      <c r="B237" s="270"/>
      <c r="C237" s="270"/>
      <c r="D237" s="270"/>
      <c r="E237" s="270"/>
      <c r="F237" s="270"/>
      <c r="G237" s="270"/>
      <c r="H237" s="270"/>
    </row>
    <row r="238" spans="2:8" ht="12.75">
      <c r="B238" s="270"/>
      <c r="C238" s="270"/>
      <c r="D238" s="270"/>
      <c r="E238" s="270"/>
      <c r="F238" s="270"/>
      <c r="G238" s="270"/>
      <c r="H238" s="270"/>
    </row>
    <row r="239" spans="2:8" ht="12.75">
      <c r="B239" s="270"/>
      <c r="C239" s="270"/>
      <c r="D239" s="270"/>
      <c r="E239" s="270"/>
      <c r="F239" s="270"/>
      <c r="G239" s="270"/>
      <c r="H239" s="270"/>
    </row>
    <row r="240" spans="2:8" ht="12.75">
      <c r="B240" s="270"/>
      <c r="C240" s="270"/>
      <c r="D240" s="270"/>
      <c r="E240" s="270"/>
      <c r="F240" s="270"/>
      <c r="G240" s="270"/>
      <c r="H240" s="270"/>
    </row>
    <row r="241" spans="2:8" ht="12.75">
      <c r="B241" s="270"/>
      <c r="C241" s="270"/>
      <c r="D241" s="270"/>
      <c r="E241" s="270"/>
      <c r="F241" s="270"/>
      <c r="G241" s="270"/>
      <c r="H241" s="270"/>
    </row>
    <row r="242" spans="2:8" ht="12.75">
      <c r="B242" s="270"/>
      <c r="C242" s="270"/>
      <c r="D242" s="270"/>
      <c r="E242" s="270"/>
      <c r="F242" s="270"/>
      <c r="G242" s="270"/>
      <c r="H242" s="270"/>
    </row>
    <row r="243" spans="2:8" ht="12.75">
      <c r="B243" s="270"/>
      <c r="C243" s="270"/>
      <c r="D243" s="270"/>
      <c r="E243" s="270"/>
      <c r="F243" s="270"/>
      <c r="G243" s="270"/>
      <c r="H243" s="270"/>
    </row>
    <row r="244" spans="2:8" ht="12.75">
      <c r="B244" s="270"/>
      <c r="C244" s="270"/>
      <c r="D244" s="270"/>
      <c r="E244" s="270"/>
      <c r="F244" s="270"/>
      <c r="G244" s="270"/>
      <c r="H244" s="270"/>
    </row>
    <row r="245" spans="2:8" ht="12.75">
      <c r="B245" s="270"/>
      <c r="C245" s="270"/>
      <c r="D245" s="270"/>
      <c r="E245" s="270"/>
      <c r="F245" s="270"/>
      <c r="G245" s="270"/>
      <c r="H245" s="270"/>
    </row>
    <row r="246" spans="2:8" ht="12.75">
      <c r="B246" s="270"/>
      <c r="C246" s="270"/>
      <c r="D246" s="270"/>
      <c r="E246" s="270"/>
      <c r="F246" s="270"/>
      <c r="G246" s="270"/>
      <c r="H246" s="270"/>
    </row>
    <row r="247" spans="2:8" ht="12.75">
      <c r="B247" s="270"/>
      <c r="C247" s="270"/>
      <c r="D247" s="270"/>
      <c r="E247" s="270"/>
      <c r="F247" s="270"/>
      <c r="G247" s="270"/>
      <c r="H247" s="270"/>
    </row>
    <row r="248" spans="2:8" ht="12.75">
      <c r="B248" s="270"/>
      <c r="C248" s="270"/>
      <c r="D248" s="270"/>
      <c r="E248" s="270"/>
      <c r="F248" s="270"/>
      <c r="G248" s="270"/>
      <c r="H248" s="270"/>
    </row>
    <row r="249" spans="2:8" ht="12.75">
      <c r="B249" s="270"/>
      <c r="C249" s="270"/>
      <c r="D249" s="270"/>
      <c r="E249" s="270"/>
      <c r="F249" s="270"/>
      <c r="G249" s="270"/>
      <c r="H249" s="270"/>
    </row>
    <row r="250" spans="2:8" ht="12.75">
      <c r="B250" s="270"/>
      <c r="C250" s="270"/>
      <c r="D250" s="270"/>
      <c r="E250" s="270"/>
      <c r="F250" s="270"/>
      <c r="G250" s="270"/>
      <c r="H250" s="270"/>
    </row>
    <row r="251" spans="2:8" ht="12.75">
      <c r="B251" s="270"/>
      <c r="C251" s="270"/>
      <c r="D251" s="270"/>
      <c r="E251" s="270"/>
      <c r="F251" s="270"/>
      <c r="G251" s="270"/>
      <c r="H251" s="270"/>
    </row>
    <row r="252" spans="2:8" ht="12.75">
      <c r="B252" s="270"/>
      <c r="C252" s="270"/>
      <c r="D252" s="270"/>
      <c r="E252" s="270"/>
      <c r="F252" s="270"/>
      <c r="G252" s="270"/>
      <c r="H252" s="270"/>
    </row>
    <row r="253" spans="2:8" ht="12.75">
      <c r="B253" s="270"/>
      <c r="C253" s="270"/>
      <c r="D253" s="270"/>
      <c r="E253" s="270"/>
      <c r="F253" s="270"/>
      <c r="G253" s="270"/>
      <c r="H253" s="270"/>
    </row>
    <row r="254" spans="2:8" ht="12.75">
      <c r="B254" s="270"/>
      <c r="C254" s="270"/>
      <c r="D254" s="270"/>
      <c r="E254" s="270"/>
      <c r="F254" s="270"/>
      <c r="G254" s="270"/>
      <c r="H254" s="270"/>
    </row>
    <row r="255" spans="2:8" ht="12.75">
      <c r="B255" s="270"/>
      <c r="C255" s="270"/>
      <c r="D255" s="270"/>
      <c r="E255" s="270"/>
      <c r="F255" s="270"/>
      <c r="G255" s="270"/>
      <c r="H255" s="270"/>
    </row>
    <row r="256" spans="2:8" ht="12.75">
      <c r="B256" s="270"/>
      <c r="C256" s="270"/>
      <c r="D256" s="270"/>
      <c r="E256" s="270"/>
      <c r="F256" s="270"/>
      <c r="G256" s="270"/>
      <c r="H256" s="270"/>
    </row>
    <row r="257" spans="2:8" ht="12.75">
      <c r="B257" s="270"/>
      <c r="C257" s="270"/>
      <c r="D257" s="270"/>
      <c r="E257" s="270"/>
      <c r="F257" s="270"/>
      <c r="G257" s="270"/>
      <c r="H257" s="270"/>
    </row>
    <row r="258" spans="2:8" ht="12.75">
      <c r="B258" s="270"/>
      <c r="C258" s="270"/>
      <c r="D258" s="270"/>
      <c r="E258" s="270"/>
      <c r="F258" s="270"/>
      <c r="G258" s="270"/>
      <c r="H258" s="270"/>
    </row>
    <row r="259" spans="2:8" ht="12.75">
      <c r="B259" s="270"/>
      <c r="C259" s="270"/>
      <c r="D259" s="270"/>
      <c r="E259" s="270"/>
      <c r="F259" s="270"/>
      <c r="G259" s="270"/>
      <c r="H259" s="270"/>
    </row>
    <row r="260" spans="2:8" ht="12.75">
      <c r="B260" s="270"/>
      <c r="C260" s="270"/>
      <c r="D260" s="270"/>
      <c r="E260" s="270"/>
      <c r="F260" s="270"/>
      <c r="G260" s="270"/>
      <c r="H260" s="270"/>
    </row>
    <row r="261" spans="2:8" ht="12.75">
      <c r="B261" s="270"/>
      <c r="C261" s="270"/>
      <c r="D261" s="270"/>
      <c r="E261" s="270"/>
      <c r="F261" s="270"/>
      <c r="G261" s="270"/>
      <c r="H261" s="270"/>
    </row>
    <row r="262" spans="2:8" ht="12.75">
      <c r="B262" s="270"/>
      <c r="C262" s="270"/>
      <c r="D262" s="270"/>
      <c r="E262" s="270"/>
      <c r="F262" s="270"/>
      <c r="G262" s="270"/>
      <c r="H262" s="270"/>
    </row>
    <row r="263" spans="2:8" ht="12.75">
      <c r="B263" s="270"/>
      <c r="C263" s="270"/>
      <c r="D263" s="270"/>
      <c r="E263" s="270"/>
      <c r="F263" s="270"/>
      <c r="G263" s="270"/>
      <c r="H263" s="270"/>
    </row>
    <row r="264" spans="2:8" ht="12.75">
      <c r="B264" s="270"/>
      <c r="C264" s="270"/>
      <c r="D264" s="270"/>
      <c r="E264" s="270"/>
      <c r="F264" s="270"/>
      <c r="G264" s="270"/>
      <c r="H264" s="270"/>
    </row>
    <row r="265" spans="2:8" ht="12.75">
      <c r="B265" s="270"/>
      <c r="C265" s="270"/>
      <c r="D265" s="270"/>
      <c r="E265" s="270"/>
      <c r="F265" s="270"/>
      <c r="G265" s="270"/>
      <c r="H265" s="270"/>
    </row>
    <row r="266" spans="2:8" ht="12.75">
      <c r="B266" s="270"/>
      <c r="C266" s="270"/>
      <c r="D266" s="270"/>
      <c r="E266" s="270"/>
      <c r="F266" s="270"/>
      <c r="G266" s="270"/>
      <c r="H266" s="270"/>
    </row>
    <row r="267" spans="2:8" ht="12.75">
      <c r="B267" s="270"/>
      <c r="C267" s="270"/>
      <c r="D267" s="270"/>
      <c r="E267" s="270"/>
      <c r="F267" s="270"/>
      <c r="G267" s="270"/>
      <c r="H267" s="270"/>
    </row>
    <row r="268" spans="2:8" ht="12.75">
      <c r="B268" s="270"/>
      <c r="C268" s="270"/>
      <c r="D268" s="270"/>
      <c r="E268" s="270"/>
      <c r="F268" s="270"/>
      <c r="G268" s="270"/>
      <c r="H268" s="270"/>
    </row>
    <row r="269" spans="2:8" ht="12.75">
      <c r="B269" s="270"/>
      <c r="C269" s="270"/>
      <c r="D269" s="270"/>
      <c r="E269" s="270"/>
      <c r="F269" s="270"/>
      <c r="G269" s="270"/>
      <c r="H269" s="270"/>
    </row>
    <row r="270" spans="2:8" ht="12.75">
      <c r="B270" s="270"/>
      <c r="C270" s="270"/>
      <c r="D270" s="270"/>
      <c r="E270" s="270"/>
      <c r="F270" s="270"/>
      <c r="G270" s="270"/>
      <c r="H270" s="270"/>
    </row>
    <row r="271" spans="2:8" ht="12.75">
      <c r="B271" s="270"/>
      <c r="C271" s="270"/>
      <c r="D271" s="270"/>
      <c r="E271" s="270"/>
      <c r="F271" s="270"/>
      <c r="G271" s="270"/>
      <c r="H271" s="270"/>
    </row>
    <row r="272" spans="2:8" ht="12.75">
      <c r="B272" s="270"/>
      <c r="C272" s="270"/>
      <c r="D272" s="270"/>
      <c r="E272" s="270"/>
      <c r="F272" s="270"/>
      <c r="G272" s="270"/>
      <c r="H272" s="270"/>
    </row>
    <row r="273" spans="2:8" ht="12.75">
      <c r="B273" s="270"/>
      <c r="C273" s="270"/>
      <c r="D273" s="270"/>
      <c r="E273" s="270"/>
      <c r="F273" s="270"/>
      <c r="G273" s="270"/>
      <c r="H273" s="270"/>
    </row>
    <row r="274" spans="2:8" ht="12.75">
      <c r="B274" s="270"/>
      <c r="C274" s="270"/>
      <c r="D274" s="270"/>
      <c r="E274" s="270"/>
      <c r="F274" s="270"/>
      <c r="G274" s="270"/>
      <c r="H274" s="270"/>
    </row>
    <row r="275" spans="2:8" ht="12.75">
      <c r="B275" s="270"/>
      <c r="C275" s="270"/>
      <c r="D275" s="270"/>
      <c r="E275" s="270"/>
      <c r="F275" s="270"/>
      <c r="G275" s="270"/>
      <c r="H275" s="270"/>
    </row>
    <row r="276" spans="2:8" ht="12.75">
      <c r="B276" s="270"/>
      <c r="C276" s="270"/>
      <c r="D276" s="270"/>
      <c r="E276" s="270"/>
      <c r="F276" s="270"/>
      <c r="G276" s="270"/>
      <c r="H276" s="270"/>
    </row>
    <row r="277" spans="2:8" ht="12.75">
      <c r="B277" s="270"/>
      <c r="C277" s="270"/>
      <c r="D277" s="270"/>
      <c r="E277" s="270"/>
      <c r="F277" s="270"/>
      <c r="G277" s="270"/>
      <c r="H277" s="270"/>
    </row>
    <row r="278" spans="2:8" ht="12.75">
      <c r="B278" s="270"/>
      <c r="C278" s="270"/>
      <c r="D278" s="270"/>
      <c r="E278" s="270"/>
      <c r="F278" s="270"/>
      <c r="G278" s="270"/>
      <c r="H278" s="270"/>
    </row>
    <row r="279" spans="2:8" ht="12.75">
      <c r="B279" s="270"/>
      <c r="C279" s="270"/>
      <c r="D279" s="270"/>
      <c r="E279" s="270"/>
      <c r="F279" s="270"/>
      <c r="G279" s="270"/>
      <c r="H279" s="270"/>
    </row>
    <row r="280" spans="2:8" ht="12.75">
      <c r="B280" s="270"/>
      <c r="C280" s="270"/>
      <c r="D280" s="270"/>
      <c r="E280" s="270"/>
      <c r="F280" s="270"/>
      <c r="G280" s="270"/>
      <c r="H280" s="270"/>
    </row>
    <row r="281" spans="2:8" ht="12.75">
      <c r="B281" s="270"/>
      <c r="C281" s="270"/>
      <c r="D281" s="270"/>
      <c r="E281" s="270"/>
      <c r="F281" s="270"/>
      <c r="G281" s="270"/>
      <c r="H281" s="270"/>
    </row>
    <row r="282" spans="2:8" ht="12.75">
      <c r="B282" s="270"/>
      <c r="C282" s="270"/>
      <c r="D282" s="270"/>
      <c r="E282" s="270"/>
      <c r="F282" s="270"/>
      <c r="G282" s="270"/>
      <c r="H282" s="270"/>
    </row>
    <row r="283" spans="2:8" ht="12.75">
      <c r="B283" s="270"/>
      <c r="C283" s="270"/>
      <c r="D283" s="270"/>
      <c r="E283" s="270"/>
      <c r="F283" s="270"/>
      <c r="G283" s="270"/>
      <c r="H283" s="270"/>
    </row>
    <row r="284" spans="2:8" ht="12.75">
      <c r="B284" s="270"/>
      <c r="C284" s="270"/>
      <c r="D284" s="270"/>
      <c r="E284" s="270"/>
      <c r="F284" s="270"/>
      <c r="G284" s="270"/>
      <c r="H284" s="270"/>
    </row>
    <row r="285" spans="2:8" ht="12.75">
      <c r="B285" s="270"/>
      <c r="C285" s="270"/>
      <c r="D285" s="270"/>
      <c r="E285" s="270"/>
      <c r="F285" s="270"/>
      <c r="G285" s="270"/>
      <c r="H285" s="270"/>
    </row>
    <row r="286" spans="2:8" ht="12.75">
      <c r="B286" s="270"/>
      <c r="C286" s="270"/>
      <c r="D286" s="270"/>
      <c r="E286" s="270"/>
      <c r="F286" s="270"/>
      <c r="G286" s="270"/>
      <c r="H286" s="270"/>
    </row>
    <row r="287" spans="2:8" ht="12.75">
      <c r="B287" s="270"/>
      <c r="C287" s="270"/>
      <c r="D287" s="270"/>
      <c r="E287" s="270"/>
      <c r="F287" s="270"/>
      <c r="G287" s="270"/>
      <c r="H287" s="270"/>
    </row>
    <row r="288" spans="2:8" ht="12.75">
      <c r="B288" s="270"/>
      <c r="C288" s="270"/>
      <c r="D288" s="270"/>
      <c r="E288" s="270"/>
      <c r="F288" s="270"/>
      <c r="G288" s="270"/>
      <c r="H288" s="270"/>
    </row>
    <row r="289" spans="2:8" ht="12.75">
      <c r="B289" s="270"/>
      <c r="C289" s="270"/>
      <c r="D289" s="270"/>
      <c r="E289" s="270"/>
      <c r="F289" s="270"/>
      <c r="G289" s="270"/>
      <c r="H289" s="270"/>
    </row>
    <row r="290" spans="2:8" ht="12.75">
      <c r="B290" s="270"/>
      <c r="C290" s="270"/>
      <c r="D290" s="270"/>
      <c r="E290" s="270"/>
      <c r="F290" s="270"/>
      <c r="G290" s="270"/>
      <c r="H290" s="270"/>
    </row>
    <row r="291" spans="2:8" ht="12.75">
      <c r="B291" s="270"/>
      <c r="C291" s="270"/>
      <c r="D291" s="270"/>
      <c r="E291" s="270"/>
      <c r="F291" s="270"/>
      <c r="G291" s="270"/>
      <c r="H291" s="270"/>
    </row>
    <row r="292" spans="2:8" ht="12.75">
      <c r="B292" s="270"/>
      <c r="C292" s="270"/>
      <c r="D292" s="270"/>
      <c r="E292" s="270"/>
      <c r="F292" s="270"/>
      <c r="G292" s="270"/>
      <c r="H292" s="270"/>
    </row>
    <row r="293" spans="2:8" ht="12.75">
      <c r="B293" s="270"/>
      <c r="C293" s="270"/>
      <c r="D293" s="270"/>
      <c r="E293" s="270"/>
      <c r="F293" s="270"/>
      <c r="G293" s="270"/>
      <c r="H293" s="270"/>
    </row>
    <row r="294" spans="2:8" ht="12.75">
      <c r="B294" s="270"/>
      <c r="C294" s="270"/>
      <c r="D294" s="270"/>
      <c r="E294" s="270"/>
      <c r="F294" s="270"/>
      <c r="G294" s="270"/>
      <c r="H294" s="270"/>
    </row>
    <row r="295" spans="2:8" ht="12.75">
      <c r="B295" s="270"/>
      <c r="C295" s="270"/>
      <c r="D295" s="270"/>
      <c r="E295" s="270"/>
      <c r="F295" s="270"/>
      <c r="G295" s="270"/>
      <c r="H295" s="270"/>
    </row>
    <row r="296" spans="2:8" ht="12.75">
      <c r="B296" s="270"/>
      <c r="C296" s="270"/>
      <c r="D296" s="270"/>
      <c r="E296" s="270"/>
      <c r="F296" s="270"/>
      <c r="G296" s="270"/>
      <c r="H296" s="270"/>
    </row>
    <row r="297" spans="2:8" ht="12.75">
      <c r="B297" s="270"/>
      <c r="C297" s="270"/>
      <c r="D297" s="270"/>
      <c r="E297" s="270"/>
      <c r="F297" s="270"/>
      <c r="G297" s="270"/>
      <c r="H297" s="270"/>
    </row>
    <row r="298" spans="2:8" ht="12.75">
      <c r="B298" s="270"/>
      <c r="C298" s="270"/>
      <c r="D298" s="270"/>
      <c r="E298" s="270"/>
      <c r="F298" s="270"/>
      <c r="G298" s="270"/>
      <c r="H298" s="270"/>
    </row>
    <row r="299" spans="2:8" ht="12.75">
      <c r="B299" s="270"/>
      <c r="C299" s="270"/>
      <c r="D299" s="270"/>
      <c r="E299" s="270"/>
      <c r="F299" s="270"/>
      <c r="G299" s="270"/>
      <c r="H299" s="270"/>
    </row>
    <row r="300" spans="2:8" ht="12.75">
      <c r="B300" s="270"/>
      <c r="C300" s="270"/>
      <c r="D300" s="270"/>
      <c r="E300" s="270"/>
      <c r="F300" s="270"/>
      <c r="G300" s="270"/>
      <c r="H300" s="270"/>
    </row>
    <row r="301" spans="2:8" ht="12.75">
      <c r="B301" s="270"/>
      <c r="C301" s="270"/>
      <c r="D301" s="270"/>
      <c r="E301" s="270"/>
      <c r="F301" s="270"/>
      <c r="G301" s="270"/>
      <c r="H301" s="270"/>
    </row>
    <row r="302" spans="2:8" ht="12.75">
      <c r="B302" s="270"/>
      <c r="C302" s="270"/>
      <c r="D302" s="270"/>
      <c r="E302" s="270"/>
      <c r="F302" s="270"/>
      <c r="G302" s="270"/>
      <c r="H302" s="270"/>
    </row>
    <row r="303" spans="2:8" ht="12.75">
      <c r="B303" s="270"/>
      <c r="C303" s="270"/>
      <c r="D303" s="270"/>
      <c r="E303" s="270"/>
      <c r="F303" s="270"/>
      <c r="G303" s="270"/>
      <c r="H303" s="270"/>
    </row>
    <row r="304" spans="2:8" ht="12.75">
      <c r="B304" s="270"/>
      <c r="C304" s="270"/>
      <c r="D304" s="270"/>
      <c r="E304" s="270"/>
      <c r="F304" s="270"/>
      <c r="G304" s="270"/>
      <c r="H304" s="270"/>
    </row>
    <row r="305" spans="2:8" ht="12.75">
      <c r="B305" s="270"/>
      <c r="C305" s="270"/>
      <c r="D305" s="270"/>
      <c r="E305" s="270"/>
      <c r="F305" s="270"/>
      <c r="G305" s="270"/>
      <c r="H305" s="270"/>
    </row>
    <row r="306" spans="2:8" ht="12.75">
      <c r="B306" s="270"/>
      <c r="C306" s="270"/>
      <c r="D306" s="270"/>
      <c r="E306" s="270"/>
      <c r="F306" s="270"/>
      <c r="G306" s="270"/>
      <c r="H306" s="270"/>
    </row>
    <row r="307" spans="2:8" ht="12.75">
      <c r="B307" s="270"/>
      <c r="C307" s="270"/>
      <c r="D307" s="270"/>
      <c r="E307" s="270"/>
      <c r="F307" s="270"/>
      <c r="G307" s="270"/>
      <c r="H307" s="270"/>
    </row>
    <row r="308" spans="2:8" ht="12.75">
      <c r="B308" s="270"/>
      <c r="C308" s="270"/>
      <c r="D308" s="270"/>
      <c r="E308" s="270"/>
      <c r="F308" s="270"/>
      <c r="G308" s="270"/>
      <c r="H308" s="270"/>
    </row>
    <row r="309" spans="2:8" ht="12.75">
      <c r="B309" s="270"/>
      <c r="C309" s="270"/>
      <c r="D309" s="270"/>
      <c r="E309" s="270"/>
      <c r="F309" s="270"/>
      <c r="G309" s="270"/>
      <c r="H309" s="270"/>
    </row>
    <row r="310" spans="2:8" ht="12.75">
      <c r="B310" s="270"/>
      <c r="C310" s="270"/>
      <c r="D310" s="270"/>
      <c r="E310" s="270"/>
      <c r="F310" s="270"/>
      <c r="G310" s="270"/>
      <c r="H310" s="270"/>
    </row>
    <row r="311" spans="2:8" ht="12.75">
      <c r="B311" s="270"/>
      <c r="C311" s="270"/>
      <c r="D311" s="270"/>
      <c r="E311" s="270"/>
      <c r="F311" s="270"/>
      <c r="G311" s="270"/>
      <c r="H311" s="270"/>
    </row>
    <row r="312" spans="2:8" ht="12.75">
      <c r="B312" s="270"/>
      <c r="C312" s="270"/>
      <c r="D312" s="270"/>
      <c r="E312" s="270"/>
      <c r="F312" s="270"/>
      <c r="G312" s="270"/>
      <c r="H312" s="270"/>
    </row>
    <row r="313" spans="2:8" ht="12.75">
      <c r="B313" s="270"/>
      <c r="C313" s="270"/>
      <c r="D313" s="270"/>
      <c r="E313" s="270"/>
      <c r="F313" s="270"/>
      <c r="G313" s="270"/>
      <c r="H313" s="270"/>
    </row>
    <row r="314" spans="2:8" ht="12.75">
      <c r="B314" s="270"/>
      <c r="C314" s="270"/>
      <c r="D314" s="270"/>
      <c r="E314" s="270"/>
      <c r="F314" s="270"/>
      <c r="G314" s="270"/>
      <c r="H314" s="270"/>
    </row>
    <row r="315" spans="2:8" ht="12.75">
      <c r="B315" s="270"/>
      <c r="C315" s="270"/>
      <c r="D315" s="270"/>
      <c r="E315" s="270"/>
      <c r="F315" s="270"/>
      <c r="G315" s="270"/>
      <c r="H315" s="270"/>
    </row>
    <row r="316" spans="2:8" ht="12.75">
      <c r="B316" s="270"/>
      <c r="C316" s="270"/>
      <c r="D316" s="270"/>
      <c r="E316" s="270"/>
      <c r="F316" s="270"/>
      <c r="G316" s="270"/>
      <c r="H316" s="270"/>
    </row>
    <row r="317" spans="2:8" ht="12.75">
      <c r="B317" s="270"/>
      <c r="C317" s="270"/>
      <c r="D317" s="270"/>
      <c r="E317" s="270"/>
      <c r="F317" s="270"/>
      <c r="G317" s="270"/>
      <c r="H317" s="270"/>
    </row>
    <row r="318" spans="2:8" ht="12.75">
      <c r="B318" s="270"/>
      <c r="C318" s="270"/>
      <c r="D318" s="270"/>
      <c r="E318" s="270"/>
      <c r="F318" s="270"/>
      <c r="G318" s="270"/>
      <c r="H318" s="270"/>
    </row>
    <row r="319" spans="2:8" ht="12.75">
      <c r="B319" s="270"/>
      <c r="C319" s="270"/>
      <c r="D319" s="270"/>
      <c r="E319" s="270"/>
      <c r="F319" s="270"/>
      <c r="G319" s="270"/>
      <c r="H319" s="270"/>
    </row>
    <row r="320" spans="2:8" ht="12.75">
      <c r="B320" s="270"/>
      <c r="C320" s="270"/>
      <c r="D320" s="270"/>
      <c r="E320" s="270"/>
      <c r="F320" s="270"/>
      <c r="G320" s="270"/>
      <c r="H320" s="270"/>
    </row>
    <row r="321" spans="2:8" ht="12.75">
      <c r="B321" s="270"/>
      <c r="C321" s="270"/>
      <c r="D321" s="270"/>
      <c r="E321" s="270"/>
      <c r="F321" s="270"/>
      <c r="G321" s="270"/>
      <c r="H321" s="270"/>
    </row>
    <row r="322" spans="2:8" ht="12.75">
      <c r="B322" s="270"/>
      <c r="C322" s="270"/>
      <c r="D322" s="270"/>
      <c r="E322" s="270"/>
      <c r="F322" s="270"/>
      <c r="G322" s="270"/>
      <c r="H322" s="270"/>
    </row>
    <row r="323" spans="2:8" ht="12.75">
      <c r="B323" s="270"/>
      <c r="C323" s="270"/>
      <c r="D323" s="270"/>
      <c r="E323" s="270"/>
      <c r="F323" s="270"/>
      <c r="G323" s="270"/>
      <c r="H323" s="270"/>
    </row>
    <row r="324" spans="2:8" ht="12.75">
      <c r="B324" s="270"/>
      <c r="C324" s="270"/>
      <c r="D324" s="270"/>
      <c r="E324" s="270"/>
      <c r="F324" s="270"/>
      <c r="G324" s="270"/>
      <c r="H324" s="270"/>
    </row>
    <row r="325" spans="2:8" ht="12.75">
      <c r="B325" s="270"/>
      <c r="C325" s="270"/>
      <c r="D325" s="270"/>
      <c r="E325" s="270"/>
      <c r="F325" s="270"/>
      <c r="G325" s="270"/>
      <c r="H325" s="270"/>
    </row>
    <row r="326" spans="2:8" ht="12.75">
      <c r="B326" s="270"/>
      <c r="C326" s="270"/>
      <c r="D326" s="270"/>
      <c r="E326" s="270"/>
      <c r="F326" s="270"/>
      <c r="G326" s="270"/>
      <c r="H326" s="270"/>
    </row>
    <row r="327" spans="2:8" ht="12.75">
      <c r="B327" s="270"/>
      <c r="C327" s="270"/>
      <c r="D327" s="270"/>
      <c r="E327" s="270"/>
      <c r="F327" s="270"/>
      <c r="G327" s="270"/>
      <c r="H327" s="270"/>
    </row>
    <row r="328" spans="2:8" ht="12.75">
      <c r="B328" s="270"/>
      <c r="C328" s="270"/>
      <c r="D328" s="270"/>
      <c r="E328" s="270"/>
      <c r="F328" s="270"/>
      <c r="G328" s="270"/>
      <c r="H328" s="270"/>
    </row>
    <row r="329" spans="2:8" ht="12.75">
      <c r="B329" s="270"/>
      <c r="C329" s="270"/>
      <c r="D329" s="270"/>
      <c r="E329" s="270"/>
      <c r="F329" s="270"/>
      <c r="G329" s="270"/>
      <c r="H329" s="270"/>
    </row>
    <row r="330" spans="2:8" ht="12.75">
      <c r="B330" s="270"/>
      <c r="C330" s="270"/>
      <c r="D330" s="270"/>
      <c r="E330" s="270"/>
      <c r="F330" s="270"/>
      <c r="G330" s="270"/>
      <c r="H330" s="270"/>
    </row>
    <row r="331" spans="2:8" ht="12.75">
      <c r="B331" s="270"/>
      <c r="C331" s="270"/>
      <c r="D331" s="270"/>
      <c r="E331" s="270"/>
      <c r="F331" s="270"/>
      <c r="G331" s="270"/>
      <c r="H331" s="270"/>
    </row>
    <row r="332" spans="2:8" ht="12.75">
      <c r="B332" s="270"/>
      <c r="C332" s="270"/>
      <c r="D332" s="270"/>
      <c r="E332" s="270"/>
      <c r="F332" s="270"/>
      <c r="G332" s="270"/>
      <c r="H332" s="270"/>
    </row>
    <row r="333" spans="2:8" ht="12.75">
      <c r="B333" s="270"/>
      <c r="C333" s="270"/>
      <c r="D333" s="270"/>
      <c r="E333" s="270"/>
      <c r="F333" s="270"/>
      <c r="G333" s="270"/>
      <c r="H333" s="270"/>
    </row>
    <row r="334" spans="2:8" ht="12.75">
      <c r="B334" s="270"/>
      <c r="C334" s="270"/>
      <c r="D334" s="270"/>
      <c r="E334" s="270"/>
      <c r="F334" s="270"/>
      <c r="G334" s="270"/>
      <c r="H334" s="270"/>
    </row>
    <row r="335" spans="2:8" ht="12.75">
      <c r="B335" s="270"/>
      <c r="C335" s="270"/>
      <c r="D335" s="270"/>
      <c r="E335" s="270"/>
      <c r="F335" s="270"/>
      <c r="G335" s="270"/>
      <c r="H335" s="270"/>
    </row>
    <row r="336" spans="2:8" ht="12.75">
      <c r="B336" s="270"/>
      <c r="C336" s="270"/>
      <c r="D336" s="270"/>
      <c r="E336" s="270"/>
      <c r="F336" s="270"/>
      <c r="G336" s="270"/>
      <c r="H336" s="270"/>
    </row>
    <row r="337" spans="2:8" ht="12.75">
      <c r="B337" s="270"/>
      <c r="C337" s="270"/>
      <c r="D337" s="270"/>
      <c r="E337" s="270"/>
      <c r="F337" s="270"/>
      <c r="G337" s="270"/>
      <c r="H337" s="270"/>
    </row>
    <row r="338" spans="2:8" ht="12.75">
      <c r="B338" s="270"/>
      <c r="C338" s="270"/>
      <c r="D338" s="270"/>
      <c r="E338" s="270"/>
      <c r="F338" s="270"/>
      <c r="G338" s="270"/>
      <c r="H338" s="270"/>
    </row>
    <row r="339" spans="2:8" ht="12.75">
      <c r="B339" s="270"/>
      <c r="C339" s="270"/>
      <c r="D339" s="270"/>
      <c r="E339" s="270"/>
      <c r="F339" s="270"/>
      <c r="G339" s="270"/>
      <c r="H339" s="270"/>
    </row>
    <row r="340" spans="2:8" ht="12.75">
      <c r="B340" s="270"/>
      <c r="C340" s="270"/>
      <c r="D340" s="270"/>
      <c r="E340" s="270"/>
      <c r="F340" s="270"/>
      <c r="G340" s="270"/>
      <c r="H340" s="270"/>
    </row>
    <row r="341" spans="2:8" ht="12.75">
      <c r="B341" s="270"/>
      <c r="C341" s="270"/>
      <c r="D341" s="270"/>
      <c r="E341" s="270"/>
      <c r="F341" s="270"/>
      <c r="G341" s="270"/>
      <c r="H341" s="270"/>
    </row>
    <row r="342" spans="2:8" ht="12.75">
      <c r="B342" s="270"/>
      <c r="C342" s="270"/>
      <c r="D342" s="270"/>
      <c r="E342" s="270"/>
      <c r="F342" s="270"/>
      <c r="G342" s="270"/>
      <c r="H342" s="270"/>
    </row>
    <row r="343" spans="2:8" ht="12.75">
      <c r="B343" s="270"/>
      <c r="C343" s="270"/>
      <c r="D343" s="270"/>
      <c r="E343" s="270"/>
      <c r="F343" s="270"/>
      <c r="G343" s="270"/>
      <c r="H343" s="270"/>
    </row>
    <row r="344" spans="2:8" ht="12.75">
      <c r="B344" s="270"/>
      <c r="C344" s="270"/>
      <c r="D344" s="270"/>
      <c r="E344" s="270"/>
      <c r="F344" s="270"/>
      <c r="G344" s="270"/>
      <c r="H344" s="270"/>
    </row>
    <row r="345" spans="2:8" ht="12.75">
      <c r="B345" s="270"/>
      <c r="C345" s="270"/>
      <c r="D345" s="270"/>
      <c r="E345" s="270"/>
      <c r="F345" s="270"/>
      <c r="G345" s="270"/>
      <c r="H345" s="270"/>
    </row>
    <row r="346" spans="2:8" ht="12.75">
      <c r="B346" s="270"/>
      <c r="C346" s="270"/>
      <c r="D346" s="270"/>
      <c r="E346" s="270"/>
      <c r="F346" s="270"/>
      <c r="G346" s="270"/>
      <c r="H346" s="270"/>
    </row>
    <row r="347" spans="2:8" ht="12.75">
      <c r="B347" s="270"/>
      <c r="C347" s="270"/>
      <c r="D347" s="270"/>
      <c r="E347" s="270"/>
      <c r="F347" s="270"/>
      <c r="G347" s="270"/>
      <c r="H347" s="270"/>
    </row>
    <row r="348" spans="2:8" ht="12.75">
      <c r="B348" s="270"/>
      <c r="C348" s="270"/>
      <c r="D348" s="270"/>
      <c r="E348" s="270"/>
      <c r="F348" s="270"/>
      <c r="G348" s="270"/>
      <c r="H348" s="270"/>
    </row>
    <row r="349" spans="2:8" ht="12.75">
      <c r="B349" s="270"/>
      <c r="C349" s="270"/>
      <c r="D349" s="270"/>
      <c r="E349" s="270"/>
      <c r="F349" s="270"/>
      <c r="G349" s="270"/>
      <c r="H349" s="270"/>
    </row>
    <row r="350" spans="2:8" ht="12.75">
      <c r="B350" s="270"/>
      <c r="C350" s="270"/>
      <c r="D350" s="270"/>
      <c r="E350" s="270"/>
      <c r="F350" s="270"/>
      <c r="G350" s="270"/>
      <c r="H350" s="270"/>
    </row>
    <row r="351" spans="2:8" ht="12.75">
      <c r="B351" s="270"/>
      <c r="C351" s="270"/>
      <c r="D351" s="270"/>
      <c r="E351" s="270"/>
      <c r="F351" s="270"/>
      <c r="G351" s="270"/>
      <c r="H351" s="270"/>
    </row>
    <row r="352" spans="2:8" ht="12.75">
      <c r="B352" s="270"/>
      <c r="C352" s="270"/>
      <c r="D352" s="270"/>
      <c r="E352" s="270"/>
      <c r="F352" s="270"/>
      <c r="G352" s="270"/>
      <c r="H352" s="270"/>
    </row>
    <row r="353" spans="2:8" ht="12.75">
      <c r="B353" s="270"/>
      <c r="C353" s="270"/>
      <c r="D353" s="270"/>
      <c r="E353" s="270"/>
      <c r="F353" s="270"/>
      <c r="G353" s="270"/>
      <c r="H353" s="270"/>
    </row>
    <row r="354" spans="2:8" ht="12.75">
      <c r="B354" s="270"/>
      <c r="C354" s="270"/>
      <c r="D354" s="270"/>
      <c r="E354" s="270"/>
      <c r="F354" s="270"/>
      <c r="G354" s="270"/>
      <c r="H354" s="270"/>
    </row>
    <row r="355" spans="2:8" ht="12.75">
      <c r="B355" s="270"/>
      <c r="C355" s="270"/>
      <c r="D355" s="270"/>
      <c r="E355" s="270"/>
      <c r="F355" s="270"/>
      <c r="G355" s="270"/>
      <c r="H355" s="270"/>
    </row>
    <row r="356" spans="2:8" ht="12.75">
      <c r="B356" s="270"/>
      <c r="C356" s="270"/>
      <c r="D356" s="270"/>
      <c r="E356" s="270"/>
      <c r="F356" s="270"/>
      <c r="G356" s="270"/>
      <c r="H356" s="270"/>
    </row>
    <row r="357" spans="2:8" ht="12.75">
      <c r="B357" s="270"/>
      <c r="C357" s="270"/>
      <c r="D357" s="270"/>
      <c r="E357" s="270"/>
      <c r="F357" s="270"/>
      <c r="G357" s="270"/>
      <c r="H357" s="270"/>
    </row>
    <row r="358" spans="2:8" ht="12.75">
      <c r="B358" s="270"/>
      <c r="C358" s="270"/>
      <c r="D358" s="270"/>
      <c r="E358" s="270"/>
      <c r="F358" s="270"/>
      <c r="G358" s="270"/>
      <c r="H358" s="270"/>
    </row>
    <row r="359" spans="2:8" ht="12.75">
      <c r="B359" s="270"/>
      <c r="C359" s="270"/>
      <c r="D359" s="270"/>
      <c r="E359" s="270"/>
      <c r="F359" s="270"/>
      <c r="G359" s="270"/>
      <c r="H359" s="270"/>
    </row>
    <row r="360" spans="2:8" ht="12.75">
      <c r="B360" s="270"/>
      <c r="C360" s="270"/>
      <c r="D360" s="270"/>
      <c r="E360" s="270"/>
      <c r="F360" s="270"/>
      <c r="G360" s="270"/>
      <c r="H360" s="270"/>
    </row>
    <row r="361" spans="2:8" ht="12.75">
      <c r="B361" s="270"/>
      <c r="C361" s="270"/>
      <c r="D361" s="270"/>
      <c r="E361" s="270"/>
      <c r="F361" s="270"/>
      <c r="G361" s="270"/>
      <c r="H361" s="270"/>
    </row>
    <row r="362" spans="2:8" ht="12.75">
      <c r="B362" s="270"/>
      <c r="C362" s="270"/>
      <c r="D362" s="270"/>
      <c r="E362" s="270"/>
      <c r="F362" s="270"/>
      <c r="G362" s="270"/>
      <c r="H362" s="270"/>
    </row>
    <row r="363" spans="2:8" ht="12.75">
      <c r="B363" s="270"/>
      <c r="C363" s="270"/>
      <c r="D363" s="270"/>
      <c r="E363" s="270"/>
      <c r="F363" s="270"/>
      <c r="G363" s="270"/>
      <c r="H363" s="270"/>
    </row>
    <row r="364" spans="2:8" ht="12.75">
      <c r="B364" s="270"/>
      <c r="C364" s="270"/>
      <c r="D364" s="270"/>
      <c r="E364" s="270"/>
      <c r="F364" s="270"/>
      <c r="G364" s="270"/>
      <c r="H364" s="270"/>
    </row>
    <row r="365" spans="2:8" ht="12.75">
      <c r="B365" s="270"/>
      <c r="C365" s="270"/>
      <c r="D365" s="270"/>
      <c r="E365" s="270"/>
      <c r="F365" s="270"/>
      <c r="G365" s="270"/>
      <c r="H365" s="270"/>
    </row>
    <row r="366" spans="2:8" ht="12.75">
      <c r="B366" s="270"/>
      <c r="C366" s="270"/>
      <c r="D366" s="270"/>
      <c r="E366" s="270"/>
      <c r="F366" s="270"/>
      <c r="G366" s="270"/>
      <c r="H366" s="270"/>
    </row>
    <row r="367" spans="2:8" ht="12.75">
      <c r="B367" s="270"/>
      <c r="C367" s="270"/>
      <c r="D367" s="270"/>
      <c r="E367" s="270"/>
      <c r="F367" s="270"/>
      <c r="G367" s="270"/>
      <c r="H367" s="270"/>
    </row>
    <row r="368" spans="2:8" ht="12.75">
      <c r="B368" s="270"/>
      <c r="C368" s="270"/>
      <c r="D368" s="270"/>
      <c r="E368" s="270"/>
      <c r="F368" s="270"/>
      <c r="G368" s="270"/>
      <c r="H368" s="270"/>
    </row>
    <row r="369" spans="2:8" ht="12.75">
      <c r="B369" s="270"/>
      <c r="C369" s="270"/>
      <c r="D369" s="270"/>
      <c r="E369" s="270"/>
      <c r="F369" s="270"/>
      <c r="G369" s="270"/>
      <c r="H369" s="270"/>
    </row>
    <row r="370" spans="2:8" ht="12.75">
      <c r="B370" s="270"/>
      <c r="C370" s="270"/>
      <c r="D370" s="270"/>
      <c r="E370" s="270"/>
      <c r="F370" s="270"/>
      <c r="G370" s="270"/>
      <c r="H370" s="270"/>
    </row>
    <row r="371" spans="2:8" ht="12.75">
      <c r="B371" s="270"/>
      <c r="C371" s="270"/>
      <c r="D371" s="270"/>
      <c r="E371" s="270"/>
      <c r="G371" s="270"/>
      <c r="H371" s="270"/>
    </row>
    <row r="372" spans="2:8" ht="12.75">
      <c r="B372" s="270"/>
      <c r="C372" s="270"/>
      <c r="D372" s="270"/>
      <c r="E372" s="270"/>
      <c r="G372" s="270"/>
      <c r="H372" s="270"/>
    </row>
    <row r="373" spans="2:8" ht="12.75">
      <c r="B373" s="270"/>
      <c r="C373" s="270"/>
      <c r="D373" s="270"/>
      <c r="E373" s="270"/>
      <c r="G373" s="270"/>
      <c r="H373" s="270"/>
    </row>
    <row r="374" spans="2:8" ht="12.75">
      <c r="B374" s="270"/>
      <c r="C374" s="270"/>
      <c r="D374" s="270"/>
      <c r="E374" s="270"/>
      <c r="G374" s="270"/>
      <c r="H374" s="270"/>
    </row>
    <row r="375" spans="2:8" ht="12.75">
      <c r="B375" s="270"/>
      <c r="C375" s="270"/>
      <c r="D375" s="270"/>
      <c r="E375" s="270"/>
      <c r="G375" s="270"/>
      <c r="H375" s="270"/>
    </row>
    <row r="376" spans="2:5" ht="12.75">
      <c r="B376" s="270"/>
      <c r="C376" s="270"/>
      <c r="D376" s="270"/>
      <c r="E376" s="270"/>
    </row>
  </sheetData>
  <sheetProtection/>
  <mergeCells count="7">
    <mergeCell ref="B7:E7"/>
    <mergeCell ref="B8:E8"/>
    <mergeCell ref="D2:F2"/>
    <mergeCell ref="D3:F3"/>
    <mergeCell ref="D4:F4"/>
    <mergeCell ref="D5:F5"/>
    <mergeCell ref="E6:F6"/>
  </mergeCells>
  <hyperlinks>
    <hyperlink ref="E6" location="Содержание!A1" display="Вернутся к содержанию"/>
  </hyperlinks>
  <printOptions horizontalCentered="1"/>
  <pageMargins left="0.31496062992125984" right="0.2755905511811024" top="0.2755905511811024" bottom="0.5118110236220472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2.8515625" style="321" customWidth="1"/>
    <col min="2" max="2" width="13.140625" style="321" customWidth="1"/>
    <col min="3" max="3" width="15.8515625" style="321" customWidth="1"/>
    <col min="4" max="4" width="16.8515625" style="321" customWidth="1"/>
    <col min="5" max="5" width="12.00390625" style="321" customWidth="1"/>
    <col min="6" max="6" width="13.57421875" style="321" customWidth="1"/>
    <col min="7" max="7" width="9.140625" style="321" customWidth="1"/>
    <col min="8" max="8" width="13.7109375" style="325" customWidth="1"/>
    <col min="9" max="9" width="9.140625" style="326" customWidth="1"/>
    <col min="10" max="16384" width="9.140625" style="321" customWidth="1"/>
  </cols>
  <sheetData>
    <row r="1" spans="3:16" ht="24.75">
      <c r="C1" s="243"/>
      <c r="D1" s="244"/>
      <c r="E1" s="243"/>
      <c r="F1" s="1160" t="s">
        <v>283</v>
      </c>
      <c r="G1" s="1160"/>
      <c r="H1" s="1160"/>
      <c r="I1" s="1160"/>
      <c r="J1" s="243"/>
      <c r="K1" s="245"/>
      <c r="L1" s="243"/>
      <c r="M1" s="243"/>
      <c r="N1" s="1168"/>
      <c r="O1" s="1168"/>
      <c r="P1" s="1168"/>
    </row>
    <row r="2" spans="3:16" ht="24.75">
      <c r="C2" s="243"/>
      <c r="D2" s="243"/>
      <c r="E2" s="797"/>
      <c r="F2" s="1160" t="s">
        <v>284</v>
      </c>
      <c r="G2" s="1160"/>
      <c r="H2" s="1160"/>
      <c r="I2" s="1160"/>
      <c r="J2" s="243"/>
      <c r="K2" s="243"/>
      <c r="L2" s="245"/>
      <c r="M2" s="243"/>
      <c r="N2" s="1168"/>
      <c r="O2" s="1168"/>
      <c r="P2" s="1168"/>
    </row>
    <row r="3" spans="3:16" ht="22.5" customHeight="1">
      <c r="C3" s="243"/>
      <c r="D3" s="243"/>
      <c r="E3" s="1160" t="s">
        <v>877</v>
      </c>
      <c r="F3" s="1160"/>
      <c r="G3" s="1160"/>
      <c r="H3" s="1160"/>
      <c r="I3" s="1160"/>
      <c r="J3" s="243"/>
      <c r="K3" s="246"/>
      <c r="L3" s="245"/>
      <c r="M3" s="243"/>
      <c r="N3" s="1168"/>
      <c r="O3" s="1168"/>
      <c r="P3" s="1168"/>
    </row>
    <row r="4" spans="1:16" ht="24" customHeight="1" thickBot="1">
      <c r="A4" s="334"/>
      <c r="B4" s="334"/>
      <c r="C4" s="335"/>
      <c r="D4" s="336"/>
      <c r="E4" s="335"/>
      <c r="F4" s="1163" t="s">
        <v>879</v>
      </c>
      <c r="G4" s="1163"/>
      <c r="H4" s="1163"/>
      <c r="I4" s="1163"/>
      <c r="J4" s="320"/>
      <c r="K4" s="320"/>
      <c r="L4" s="320"/>
      <c r="M4" s="320"/>
      <c r="N4" s="1169"/>
      <c r="O4" s="1169"/>
      <c r="P4" s="1169"/>
    </row>
    <row r="5" spans="1:9" ht="15.75" customHeight="1" thickTop="1">
      <c r="A5" s="340"/>
      <c r="G5" s="1162" t="s">
        <v>677</v>
      </c>
      <c r="H5" s="1162"/>
      <c r="I5" s="1162"/>
    </row>
    <row r="6" spans="1:8" ht="18">
      <c r="A6" s="1166" t="s">
        <v>778</v>
      </c>
      <c r="B6" s="1166"/>
      <c r="C6" s="1166"/>
      <c r="D6" s="1166"/>
      <c r="E6" s="1166"/>
      <c r="F6" s="1166"/>
      <c r="G6" s="1166"/>
      <c r="H6" s="1166"/>
    </row>
    <row r="7" spans="8:9" s="331" customFormat="1" ht="14.25">
      <c r="H7" s="332"/>
      <c r="I7" s="333"/>
    </row>
    <row r="8" spans="1:9" s="322" customFormat="1" ht="35.25" customHeight="1">
      <c r="A8" s="1170" t="s">
        <v>200</v>
      </c>
      <c r="B8" s="1170" t="s">
        <v>779</v>
      </c>
      <c r="C8" s="798" t="s">
        <v>780</v>
      </c>
      <c r="D8" s="798" t="s">
        <v>781</v>
      </c>
      <c r="E8" s="1170" t="s">
        <v>782</v>
      </c>
      <c r="F8" s="1170" t="s">
        <v>827</v>
      </c>
      <c r="G8" s="798" t="s">
        <v>783</v>
      </c>
      <c r="H8" s="1171" t="s">
        <v>191</v>
      </c>
      <c r="I8" s="327"/>
    </row>
    <row r="9" spans="1:9" s="322" customFormat="1" ht="57.75" customHeight="1">
      <c r="A9" s="1170"/>
      <c r="B9" s="1170"/>
      <c r="C9" s="798" t="s">
        <v>784</v>
      </c>
      <c r="D9" s="798" t="s">
        <v>785</v>
      </c>
      <c r="E9" s="1170"/>
      <c r="F9" s="1170"/>
      <c r="G9" s="798" t="s">
        <v>786</v>
      </c>
      <c r="H9" s="1171"/>
      <c r="I9" s="327"/>
    </row>
    <row r="10" spans="1:8" ht="15">
      <c r="A10" s="799" t="s">
        <v>831</v>
      </c>
      <c r="B10" s="800" t="s">
        <v>787</v>
      </c>
      <c r="C10" s="1164" t="s">
        <v>788</v>
      </c>
      <c r="D10" s="1165" t="s">
        <v>789</v>
      </c>
      <c r="E10" s="1165" t="s">
        <v>1</v>
      </c>
      <c r="F10" s="1165">
        <v>1</v>
      </c>
      <c r="G10" s="1165">
        <v>17</v>
      </c>
      <c r="H10" s="801">
        <v>8500</v>
      </c>
    </row>
    <row r="11" spans="1:8" ht="15">
      <c r="A11" s="799" t="s">
        <v>790</v>
      </c>
      <c r="B11" s="800" t="s">
        <v>791</v>
      </c>
      <c r="C11" s="1164"/>
      <c r="D11" s="1165"/>
      <c r="E11" s="1165"/>
      <c r="F11" s="1165"/>
      <c r="G11" s="1165"/>
      <c r="H11" s="801">
        <v>8500</v>
      </c>
    </row>
    <row r="12" spans="1:8" ht="15">
      <c r="A12" s="799" t="s">
        <v>792</v>
      </c>
      <c r="B12" s="800" t="s">
        <v>787</v>
      </c>
      <c r="C12" s="1164" t="s">
        <v>793</v>
      </c>
      <c r="D12" s="1165"/>
      <c r="E12" s="1165"/>
      <c r="F12" s="1165"/>
      <c r="G12" s="1165">
        <v>16</v>
      </c>
      <c r="H12" s="801">
        <v>8500</v>
      </c>
    </row>
    <row r="13" spans="1:8" ht="15">
      <c r="A13" s="799" t="s">
        <v>794</v>
      </c>
      <c r="B13" s="800" t="s">
        <v>791</v>
      </c>
      <c r="C13" s="1164"/>
      <c r="D13" s="1165"/>
      <c r="E13" s="1165"/>
      <c r="F13" s="1165"/>
      <c r="G13" s="1165"/>
      <c r="H13" s="801">
        <v>8500</v>
      </c>
    </row>
    <row r="14" spans="1:8" ht="15">
      <c r="A14" s="799" t="s">
        <v>795</v>
      </c>
      <c r="B14" s="800" t="s">
        <v>787</v>
      </c>
      <c r="C14" s="1164" t="s">
        <v>788</v>
      </c>
      <c r="D14" s="1165" t="s">
        <v>796</v>
      </c>
      <c r="E14" s="1165">
        <v>1</v>
      </c>
      <c r="F14" s="1165">
        <v>1</v>
      </c>
      <c r="G14" s="1165">
        <v>22</v>
      </c>
      <c r="H14" s="801">
        <v>14600</v>
      </c>
    </row>
    <row r="15" spans="1:8" ht="15">
      <c r="A15" s="799" t="s">
        <v>797</v>
      </c>
      <c r="B15" s="800" t="s">
        <v>791</v>
      </c>
      <c r="C15" s="1164"/>
      <c r="D15" s="1165"/>
      <c r="E15" s="1165"/>
      <c r="F15" s="1165"/>
      <c r="G15" s="1165"/>
      <c r="H15" s="801">
        <v>14600</v>
      </c>
    </row>
    <row r="16" spans="1:8" ht="15">
      <c r="A16" s="799" t="s">
        <v>798</v>
      </c>
      <c r="B16" s="800" t="s">
        <v>787</v>
      </c>
      <c r="C16" s="1164" t="s">
        <v>793</v>
      </c>
      <c r="D16" s="1165"/>
      <c r="E16" s="1165"/>
      <c r="F16" s="1165"/>
      <c r="G16" s="1165">
        <v>20.5</v>
      </c>
      <c r="H16" s="801">
        <v>12600</v>
      </c>
    </row>
    <row r="17" spans="1:8" ht="15">
      <c r="A17" s="799" t="s">
        <v>799</v>
      </c>
      <c r="B17" s="800" t="s">
        <v>791</v>
      </c>
      <c r="C17" s="1164"/>
      <c r="D17" s="1165"/>
      <c r="E17" s="1165"/>
      <c r="F17" s="1165"/>
      <c r="G17" s="1165"/>
      <c r="H17" s="801">
        <v>12600</v>
      </c>
    </row>
    <row r="18" spans="1:8" ht="15">
      <c r="A18" s="799" t="s">
        <v>800</v>
      </c>
      <c r="B18" s="800" t="s">
        <v>787</v>
      </c>
      <c r="C18" s="1164" t="s">
        <v>788</v>
      </c>
      <c r="D18" s="1165" t="s">
        <v>801</v>
      </c>
      <c r="E18" s="1165">
        <v>2</v>
      </c>
      <c r="F18" s="1165">
        <v>1</v>
      </c>
      <c r="G18" s="1165">
        <v>27</v>
      </c>
      <c r="H18" s="801">
        <v>17500</v>
      </c>
    </row>
    <row r="19" spans="1:8" ht="15">
      <c r="A19" s="799" t="s">
        <v>802</v>
      </c>
      <c r="B19" s="800" t="s">
        <v>791</v>
      </c>
      <c r="C19" s="1164"/>
      <c r="D19" s="1165"/>
      <c r="E19" s="1165"/>
      <c r="F19" s="1165"/>
      <c r="G19" s="1165"/>
      <c r="H19" s="801">
        <v>17500</v>
      </c>
    </row>
    <row r="20" spans="1:8" ht="15">
      <c r="A20" s="799" t="s">
        <v>803</v>
      </c>
      <c r="B20" s="800" t="s">
        <v>787</v>
      </c>
      <c r="C20" s="1164" t="s">
        <v>793</v>
      </c>
      <c r="D20" s="1165"/>
      <c r="E20" s="1165"/>
      <c r="F20" s="1165"/>
      <c r="G20" s="1165">
        <v>25</v>
      </c>
      <c r="H20" s="801">
        <v>16000</v>
      </c>
    </row>
    <row r="21" spans="1:8" ht="15">
      <c r="A21" s="799" t="s">
        <v>804</v>
      </c>
      <c r="B21" s="800" t="s">
        <v>791</v>
      </c>
      <c r="C21" s="1164"/>
      <c r="D21" s="1165"/>
      <c r="E21" s="1165"/>
      <c r="F21" s="1165"/>
      <c r="G21" s="1165"/>
      <c r="H21" s="801">
        <v>16000</v>
      </c>
    </row>
    <row r="22" spans="1:8" ht="14.25">
      <c r="A22" s="328"/>
      <c r="B22" s="328"/>
      <c r="C22" s="328"/>
      <c r="D22" s="329"/>
      <c r="E22" s="329"/>
      <c r="F22" s="329"/>
      <c r="G22" s="329"/>
      <c r="H22" s="330"/>
    </row>
    <row r="23" spans="1:9" s="331" customFormat="1" ht="18">
      <c r="A23" s="1166" t="s">
        <v>805</v>
      </c>
      <c r="B23" s="1166"/>
      <c r="C23" s="1166"/>
      <c r="D23" s="1166"/>
      <c r="E23" s="1166"/>
      <c r="F23" s="1166"/>
      <c r="G23" s="1166"/>
      <c r="H23" s="1166"/>
      <c r="I23" s="333"/>
    </row>
    <row r="25" spans="1:9" s="322" customFormat="1" ht="63" customHeight="1">
      <c r="A25" s="1170" t="s">
        <v>200</v>
      </c>
      <c r="B25" s="1170" t="s">
        <v>779</v>
      </c>
      <c r="C25" s="798" t="s">
        <v>780</v>
      </c>
      <c r="D25" s="798" t="s">
        <v>781</v>
      </c>
      <c r="E25" s="1170" t="s">
        <v>829</v>
      </c>
      <c r="F25" s="1170" t="s">
        <v>828</v>
      </c>
      <c r="G25" s="798" t="s">
        <v>806</v>
      </c>
      <c r="H25" s="1171" t="s">
        <v>191</v>
      </c>
      <c r="I25" s="327"/>
    </row>
    <row r="26" spans="1:9" s="322" customFormat="1" ht="45">
      <c r="A26" s="1170"/>
      <c r="B26" s="1170"/>
      <c r="C26" s="798" t="s">
        <v>784</v>
      </c>
      <c r="D26" s="798" t="s">
        <v>785</v>
      </c>
      <c r="E26" s="1170"/>
      <c r="F26" s="1170"/>
      <c r="G26" s="798" t="s">
        <v>786</v>
      </c>
      <c r="H26" s="1171"/>
      <c r="I26" s="327"/>
    </row>
    <row r="27" spans="1:8" ht="15">
      <c r="A27" s="799" t="s">
        <v>807</v>
      </c>
      <c r="B27" s="800" t="s">
        <v>787</v>
      </c>
      <c r="C27" s="1164" t="s">
        <v>788</v>
      </c>
      <c r="D27" s="1165" t="s">
        <v>808</v>
      </c>
      <c r="E27" s="1165" t="s">
        <v>1</v>
      </c>
      <c r="F27" s="1165">
        <v>1</v>
      </c>
      <c r="G27" s="1165">
        <v>19</v>
      </c>
      <c r="H27" s="801">
        <v>10500</v>
      </c>
    </row>
    <row r="28" spans="1:8" ht="15">
      <c r="A28" s="799" t="s">
        <v>809</v>
      </c>
      <c r="B28" s="800" t="s">
        <v>791</v>
      </c>
      <c r="C28" s="1164"/>
      <c r="D28" s="1165"/>
      <c r="E28" s="1165"/>
      <c r="F28" s="1165"/>
      <c r="G28" s="1165"/>
      <c r="H28" s="801">
        <v>10500</v>
      </c>
    </row>
    <row r="29" spans="1:8" ht="15">
      <c r="A29" s="799" t="s">
        <v>810</v>
      </c>
      <c r="B29" s="800" t="s">
        <v>787</v>
      </c>
      <c r="C29" s="1164" t="s">
        <v>793</v>
      </c>
      <c r="D29" s="1165"/>
      <c r="E29" s="1165"/>
      <c r="F29" s="1165"/>
      <c r="G29" s="1165">
        <v>18</v>
      </c>
      <c r="H29" s="801">
        <v>10500</v>
      </c>
    </row>
    <row r="30" spans="1:8" ht="15">
      <c r="A30" s="799" t="s">
        <v>811</v>
      </c>
      <c r="B30" s="800" t="s">
        <v>791</v>
      </c>
      <c r="C30" s="1164"/>
      <c r="D30" s="1165"/>
      <c r="E30" s="1165"/>
      <c r="F30" s="1165"/>
      <c r="G30" s="1165"/>
      <c r="H30" s="801">
        <v>10500</v>
      </c>
    </row>
    <row r="31" spans="1:8" ht="15">
      <c r="A31" s="799" t="s">
        <v>812</v>
      </c>
      <c r="B31" s="800" t="s">
        <v>787</v>
      </c>
      <c r="C31" s="1164" t="s">
        <v>788</v>
      </c>
      <c r="D31" s="1165" t="s">
        <v>813</v>
      </c>
      <c r="E31" s="1165">
        <v>1</v>
      </c>
      <c r="F31" s="1165">
        <v>1</v>
      </c>
      <c r="G31" s="1165">
        <v>25</v>
      </c>
      <c r="H31" s="801">
        <v>16600</v>
      </c>
    </row>
    <row r="32" spans="1:8" ht="15">
      <c r="A32" s="799" t="s">
        <v>814</v>
      </c>
      <c r="B32" s="800" t="s">
        <v>791</v>
      </c>
      <c r="C32" s="1164"/>
      <c r="D32" s="1165"/>
      <c r="E32" s="1165"/>
      <c r="F32" s="1165"/>
      <c r="G32" s="1165"/>
      <c r="H32" s="801">
        <v>16600</v>
      </c>
    </row>
    <row r="33" spans="1:8" ht="15">
      <c r="A33" s="799" t="s">
        <v>815</v>
      </c>
      <c r="B33" s="800" t="s">
        <v>787</v>
      </c>
      <c r="C33" s="1164" t="s">
        <v>793</v>
      </c>
      <c r="D33" s="1165"/>
      <c r="E33" s="1165"/>
      <c r="F33" s="1165"/>
      <c r="G33" s="1165">
        <v>23.5</v>
      </c>
      <c r="H33" s="801">
        <v>14600</v>
      </c>
    </row>
    <row r="34" spans="1:8" ht="15">
      <c r="A34" s="799" t="s">
        <v>816</v>
      </c>
      <c r="B34" s="800" t="s">
        <v>791</v>
      </c>
      <c r="C34" s="1164"/>
      <c r="D34" s="1165"/>
      <c r="E34" s="1165"/>
      <c r="F34" s="1165"/>
      <c r="G34" s="1165"/>
      <c r="H34" s="801">
        <v>14600</v>
      </c>
    </row>
    <row r="35" spans="1:8" ht="15">
      <c r="A35" s="799" t="s">
        <v>817</v>
      </c>
      <c r="B35" s="800" t="s">
        <v>787</v>
      </c>
      <c r="C35" s="1164" t="s">
        <v>788</v>
      </c>
      <c r="D35" s="1165" t="s">
        <v>818</v>
      </c>
      <c r="E35" s="1165">
        <v>2</v>
      </c>
      <c r="F35" s="1165">
        <v>1</v>
      </c>
      <c r="G35" s="1165">
        <v>31</v>
      </c>
      <c r="H35" s="801">
        <v>19500</v>
      </c>
    </row>
    <row r="36" spans="1:8" ht="15">
      <c r="A36" s="799" t="s">
        <v>819</v>
      </c>
      <c r="B36" s="800" t="s">
        <v>791</v>
      </c>
      <c r="C36" s="1164"/>
      <c r="D36" s="1165"/>
      <c r="E36" s="1165"/>
      <c r="F36" s="1165"/>
      <c r="G36" s="1165"/>
      <c r="H36" s="801">
        <v>19500</v>
      </c>
    </row>
    <row r="37" spans="1:8" ht="15">
      <c r="A37" s="799" t="s">
        <v>820</v>
      </c>
      <c r="B37" s="800" t="s">
        <v>787</v>
      </c>
      <c r="C37" s="1164" t="s">
        <v>793</v>
      </c>
      <c r="D37" s="1165"/>
      <c r="E37" s="1165"/>
      <c r="F37" s="1165"/>
      <c r="G37" s="1165">
        <v>29</v>
      </c>
      <c r="H37" s="801">
        <v>18000</v>
      </c>
    </row>
    <row r="38" spans="1:8" ht="15">
      <c r="A38" s="799" t="s">
        <v>821</v>
      </c>
      <c r="B38" s="800" t="s">
        <v>791</v>
      </c>
      <c r="C38" s="1164"/>
      <c r="D38" s="1165"/>
      <c r="E38" s="1165"/>
      <c r="F38" s="1165"/>
      <c r="G38" s="1165"/>
      <c r="H38" s="801">
        <v>18000</v>
      </c>
    </row>
    <row r="40" spans="1:9" s="331" customFormat="1" ht="18">
      <c r="A40" s="1167" t="s">
        <v>822</v>
      </c>
      <c r="B40" s="1167"/>
      <c r="C40" s="1167"/>
      <c r="D40" s="1167"/>
      <c r="E40" s="1167"/>
      <c r="F40" s="1167"/>
      <c r="G40" s="1167"/>
      <c r="H40" s="1167"/>
      <c r="I40" s="333"/>
    </row>
    <row r="42" spans="1:9" s="322" customFormat="1" ht="30">
      <c r="A42" s="1170" t="s">
        <v>200</v>
      </c>
      <c r="B42" s="1170" t="s">
        <v>779</v>
      </c>
      <c r="C42" s="798" t="s">
        <v>780</v>
      </c>
      <c r="D42" s="798" t="s">
        <v>781</v>
      </c>
      <c r="E42" s="1170" t="s">
        <v>829</v>
      </c>
      <c r="F42" s="1170" t="s">
        <v>828</v>
      </c>
      <c r="G42" s="798" t="s">
        <v>806</v>
      </c>
      <c r="H42" s="1171" t="s">
        <v>191</v>
      </c>
      <c r="I42" s="327"/>
    </row>
    <row r="43" spans="1:15" s="322" customFormat="1" ht="45">
      <c r="A43" s="1170"/>
      <c r="B43" s="1170"/>
      <c r="C43" s="798" t="s">
        <v>784</v>
      </c>
      <c r="D43" s="798" t="s">
        <v>785</v>
      </c>
      <c r="E43" s="1170"/>
      <c r="F43" s="1170"/>
      <c r="G43" s="798" t="s">
        <v>786</v>
      </c>
      <c r="H43" s="1171"/>
      <c r="I43" s="323"/>
      <c r="J43" s="323"/>
      <c r="K43" s="323"/>
      <c r="L43" s="323"/>
      <c r="M43" s="323"/>
      <c r="N43" s="323"/>
      <c r="O43" s="323"/>
    </row>
    <row r="44" spans="1:8" ht="18" customHeight="1">
      <c r="A44" s="799" t="s">
        <v>823</v>
      </c>
      <c r="B44" s="800" t="s">
        <v>787</v>
      </c>
      <c r="C44" s="1164" t="s">
        <v>788</v>
      </c>
      <c r="D44" s="1165" t="s">
        <v>824</v>
      </c>
      <c r="E44" s="1165">
        <v>2</v>
      </c>
      <c r="F44" s="1165">
        <v>1</v>
      </c>
      <c r="G44" s="1165">
        <v>34</v>
      </c>
      <c r="H44" s="801">
        <v>23650</v>
      </c>
    </row>
    <row r="45" spans="1:8" ht="15">
      <c r="A45" s="799" t="s">
        <v>832</v>
      </c>
      <c r="B45" s="800" t="s">
        <v>791</v>
      </c>
      <c r="C45" s="1164"/>
      <c r="D45" s="1165"/>
      <c r="E45" s="1165"/>
      <c r="F45" s="1165"/>
      <c r="G45" s="1165"/>
      <c r="H45" s="801">
        <v>23650</v>
      </c>
    </row>
    <row r="46" spans="1:8" ht="15">
      <c r="A46" s="799" t="s">
        <v>825</v>
      </c>
      <c r="B46" s="800" t="s">
        <v>787</v>
      </c>
      <c r="C46" s="1164" t="s">
        <v>793</v>
      </c>
      <c r="D46" s="1165"/>
      <c r="E46" s="1165"/>
      <c r="F46" s="1165"/>
      <c r="G46" s="1165">
        <v>32</v>
      </c>
      <c r="H46" s="801">
        <v>22150</v>
      </c>
    </row>
    <row r="47" spans="1:8" ht="15">
      <c r="A47" s="799" t="s">
        <v>826</v>
      </c>
      <c r="B47" s="800" t="s">
        <v>791</v>
      </c>
      <c r="C47" s="1164"/>
      <c r="D47" s="1165"/>
      <c r="E47" s="1165"/>
      <c r="F47" s="1165"/>
      <c r="G47" s="1165"/>
      <c r="H47" s="801">
        <v>22150</v>
      </c>
    </row>
    <row r="50" spans="9:15" ht="14.25">
      <c r="I50" s="324"/>
      <c r="J50" s="324"/>
      <c r="K50" s="324"/>
      <c r="L50" s="324"/>
      <c r="M50" s="324"/>
      <c r="N50" s="324"/>
      <c r="O50" s="324"/>
    </row>
  </sheetData>
  <sheetProtection/>
  <mergeCells count="76">
    <mergeCell ref="C10:C11"/>
    <mergeCell ref="D10:D13"/>
    <mergeCell ref="E10:E13"/>
    <mergeCell ref="F10:F13"/>
    <mergeCell ref="G10:G11"/>
    <mergeCell ref="C12:C13"/>
    <mergeCell ref="G12:G13"/>
    <mergeCell ref="A8:A9"/>
    <mergeCell ref="B8:B9"/>
    <mergeCell ref="E8:E9"/>
    <mergeCell ref="F8:F9"/>
    <mergeCell ref="H8:H9"/>
    <mergeCell ref="C14:C15"/>
    <mergeCell ref="D14:D17"/>
    <mergeCell ref="E14:E17"/>
    <mergeCell ref="F14:F17"/>
    <mergeCell ref="G14:G15"/>
    <mergeCell ref="C16:C17"/>
    <mergeCell ref="G16:G17"/>
    <mergeCell ref="C18:C19"/>
    <mergeCell ref="D18:D21"/>
    <mergeCell ref="E18:E21"/>
    <mergeCell ref="F18:F21"/>
    <mergeCell ref="G18:G19"/>
    <mergeCell ref="C20:C21"/>
    <mergeCell ref="G20:G21"/>
    <mergeCell ref="H25:H26"/>
    <mergeCell ref="C27:C28"/>
    <mergeCell ref="D27:D30"/>
    <mergeCell ref="E27:E30"/>
    <mergeCell ref="F27:F30"/>
    <mergeCell ref="G27:G28"/>
    <mergeCell ref="G31:G32"/>
    <mergeCell ref="C33:C34"/>
    <mergeCell ref="G33:G34"/>
    <mergeCell ref="A25:A26"/>
    <mergeCell ref="B25:B26"/>
    <mergeCell ref="E25:E26"/>
    <mergeCell ref="F25:F26"/>
    <mergeCell ref="N1:P1"/>
    <mergeCell ref="N2:P2"/>
    <mergeCell ref="N3:P3"/>
    <mergeCell ref="N4:P4"/>
    <mergeCell ref="A42:A43"/>
    <mergeCell ref="B42:B43"/>
    <mergeCell ref="E42:E43"/>
    <mergeCell ref="F42:F43"/>
    <mergeCell ref="H42:H43"/>
    <mergeCell ref="C35:C36"/>
    <mergeCell ref="D35:D38"/>
    <mergeCell ref="E35:E38"/>
    <mergeCell ref="F35:F38"/>
    <mergeCell ref="G35:G36"/>
    <mergeCell ref="C37:C38"/>
    <mergeCell ref="G37:G38"/>
    <mergeCell ref="C46:C47"/>
    <mergeCell ref="G46:G47"/>
    <mergeCell ref="A6:H6"/>
    <mergeCell ref="A23:H23"/>
    <mergeCell ref="A40:H40"/>
    <mergeCell ref="C44:C45"/>
    <mergeCell ref="D44:D47"/>
    <mergeCell ref="E44:E47"/>
    <mergeCell ref="F44:F47"/>
    <mergeCell ref="G44:G45"/>
    <mergeCell ref="C29:C30"/>
    <mergeCell ref="G29:G30"/>
    <mergeCell ref="C31:C32"/>
    <mergeCell ref="D31:D34"/>
    <mergeCell ref="E31:E34"/>
    <mergeCell ref="F31:F34"/>
    <mergeCell ref="E3:I3"/>
    <mergeCell ref="G5:I5"/>
    <mergeCell ref="F1:I1"/>
    <mergeCell ref="F2:I2"/>
    <mergeCell ref="F4:I4"/>
  </mergeCells>
  <hyperlinks>
    <hyperlink ref="G5" location="Содержание!A1" display="Вернутся к содержанию"/>
  </hyperlinks>
  <printOptions/>
  <pageMargins left="0.7" right="0.7" top="0.75" bottom="0.75" header="0.3" footer="0.3"/>
  <pageSetup horizontalDpi="600" verticalDpi="600" orientation="landscape" paperSize="9" r:id="rId2"/>
  <rowBreaks count="1" manualBreakCount="1">
    <brk id="22" max="8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82" zoomScaleNormal="65" zoomScaleSheetLayoutView="82" zoomScalePageLayoutView="0" workbookViewId="0" topLeftCell="A1">
      <selection activeCell="J8" sqref="J8"/>
    </sheetView>
  </sheetViews>
  <sheetFormatPr defaultColWidth="9.140625" defaultRowHeight="12.75"/>
  <cols>
    <col min="1" max="1" width="28.00390625" style="29" customWidth="1"/>
    <col min="2" max="3" width="15.8515625" style="29" customWidth="1"/>
    <col min="4" max="4" width="26.8515625" style="29" customWidth="1"/>
    <col min="5" max="6" width="15.8515625" style="29" customWidth="1"/>
    <col min="7" max="16384" width="9.140625" style="29" customWidth="1"/>
  </cols>
  <sheetData>
    <row r="1" spans="1:7" ht="22.5" customHeight="1">
      <c r="A1" s="27"/>
      <c r="B1" s="27"/>
      <c r="C1" s="27"/>
      <c r="D1" s="803" t="s">
        <v>283</v>
      </c>
      <c r="E1" s="803"/>
      <c r="F1" s="803"/>
      <c r="G1" s="28"/>
    </row>
    <row r="2" spans="1:7" ht="20.25" customHeight="1">
      <c r="A2" s="27"/>
      <c r="B2" s="27"/>
      <c r="C2" s="27"/>
      <c r="D2" s="813" t="s">
        <v>284</v>
      </c>
      <c r="E2" s="813"/>
      <c r="F2" s="813"/>
      <c r="G2" s="28"/>
    </row>
    <row r="3" spans="1:7" ht="20.25" customHeight="1">
      <c r="A3" s="27"/>
      <c r="B3" s="27"/>
      <c r="C3" s="27"/>
      <c r="D3" s="813" t="s">
        <v>877</v>
      </c>
      <c r="E3" s="813"/>
      <c r="F3" s="813"/>
      <c r="G3" s="28"/>
    </row>
    <row r="4" spans="1:7" ht="22.5" customHeight="1">
      <c r="A4" s="31"/>
      <c r="B4" s="31"/>
      <c r="C4" s="31"/>
      <c r="D4" s="814" t="s">
        <v>878</v>
      </c>
      <c r="E4" s="814"/>
      <c r="F4" s="814"/>
      <c r="G4" s="32"/>
    </row>
    <row r="5" spans="1:7" ht="7.5" customHeight="1" thickBot="1">
      <c r="A5" s="33"/>
      <c r="B5" s="33"/>
      <c r="C5" s="33"/>
      <c r="D5" s="34"/>
      <c r="E5" s="34"/>
      <c r="F5" s="34"/>
      <c r="G5" s="35"/>
    </row>
    <row r="6" spans="1:7" ht="18.75" thickTop="1">
      <c r="A6" s="31"/>
      <c r="B6" s="31"/>
      <c r="C6" s="31"/>
      <c r="D6" s="30"/>
      <c r="E6" s="30"/>
      <c r="F6" s="30"/>
      <c r="G6" s="35"/>
    </row>
    <row r="7" spans="1:7" ht="12.75">
      <c r="A7" s="31"/>
      <c r="B7" s="31"/>
      <c r="C7" s="31"/>
      <c r="D7" s="36"/>
      <c r="E7" s="36"/>
      <c r="F7" s="36"/>
      <c r="G7" s="35"/>
    </row>
    <row r="8" spans="1:7" ht="14.25">
      <c r="A8" s="27"/>
      <c r="B8" s="27"/>
      <c r="C8" s="27"/>
      <c r="D8" s="27"/>
      <c r="E8" s="812" t="s">
        <v>462</v>
      </c>
      <c r="F8" s="812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8.75">
      <c r="A11" s="48"/>
      <c r="B11" s="363" t="s">
        <v>436</v>
      </c>
      <c r="C11" s="381"/>
      <c r="D11" s="382"/>
      <c r="E11" s="48"/>
      <c r="F11" s="343"/>
      <c r="G11" s="38"/>
    </row>
    <row r="12" spans="1:7" ht="15">
      <c r="A12" s="37"/>
      <c r="B12" s="45"/>
      <c r="C12" s="45"/>
      <c r="D12" s="45"/>
      <c r="E12" s="45"/>
      <c r="F12" s="37"/>
      <c r="G12" s="27"/>
    </row>
    <row r="13" spans="2:7" ht="18.75" thickBot="1">
      <c r="B13" s="40"/>
      <c r="C13" s="40"/>
      <c r="D13" s="815"/>
      <c r="E13" s="815"/>
      <c r="F13" s="815"/>
      <c r="G13" s="27"/>
    </row>
    <row r="14" spans="1:7" ht="38.25" customHeight="1" thickBot="1">
      <c r="A14" s="366" t="s">
        <v>6</v>
      </c>
      <c r="B14" s="808" t="s">
        <v>191</v>
      </c>
      <c r="C14" s="809"/>
      <c r="D14" s="366" t="s">
        <v>6</v>
      </c>
      <c r="E14" s="808" t="s">
        <v>191</v>
      </c>
      <c r="F14" s="809"/>
      <c r="G14" s="27"/>
    </row>
    <row r="15" spans="1:6" ht="16.5" thickBot="1">
      <c r="A15" s="383"/>
      <c r="B15" s="367" t="s">
        <v>7</v>
      </c>
      <c r="C15" s="368" t="s">
        <v>8</v>
      </c>
      <c r="D15" s="383"/>
      <c r="E15" s="367" t="s">
        <v>7</v>
      </c>
      <c r="F15" s="368" t="s">
        <v>8</v>
      </c>
    </row>
    <row r="16" spans="1:6" ht="15.75" thickBot="1">
      <c r="A16" s="804" t="s">
        <v>9</v>
      </c>
      <c r="B16" s="811"/>
      <c r="C16" s="811"/>
      <c r="D16" s="805"/>
      <c r="E16" s="805"/>
      <c r="F16" s="806"/>
    </row>
    <row r="17" spans="1:6" ht="21" customHeight="1">
      <c r="A17" s="369" t="s">
        <v>305</v>
      </c>
      <c r="B17" s="372">
        <v>158760</v>
      </c>
      <c r="C17" s="373">
        <v>158760</v>
      </c>
      <c r="D17" s="378" t="s">
        <v>329</v>
      </c>
      <c r="E17" s="372">
        <v>169866</v>
      </c>
      <c r="F17" s="373">
        <v>169866</v>
      </c>
    </row>
    <row r="18" spans="1:6" ht="21" customHeight="1">
      <c r="A18" s="370" t="s">
        <v>306</v>
      </c>
      <c r="B18" s="374">
        <v>164619</v>
      </c>
      <c r="C18" s="375">
        <v>164619</v>
      </c>
      <c r="D18" s="379" t="s">
        <v>330</v>
      </c>
      <c r="E18" s="374">
        <v>173457</v>
      </c>
      <c r="F18" s="375">
        <v>173457</v>
      </c>
    </row>
    <row r="19" spans="1:6" ht="21" customHeight="1">
      <c r="A19" s="370" t="s">
        <v>307</v>
      </c>
      <c r="B19" s="374">
        <v>187960.5</v>
      </c>
      <c r="C19" s="375">
        <v>187960.5</v>
      </c>
      <c r="D19" s="379" t="s">
        <v>331</v>
      </c>
      <c r="E19" s="374">
        <v>192924</v>
      </c>
      <c r="F19" s="375">
        <v>192924</v>
      </c>
    </row>
    <row r="20" spans="1:6" ht="21" customHeight="1">
      <c r="A20" s="370" t="s">
        <v>308</v>
      </c>
      <c r="B20" s="374">
        <v>193396.5</v>
      </c>
      <c r="C20" s="375">
        <v>193396.5</v>
      </c>
      <c r="D20" s="379" t="s">
        <v>332</v>
      </c>
      <c r="E20" s="374">
        <v>200389.5</v>
      </c>
      <c r="F20" s="375">
        <v>200389.5</v>
      </c>
    </row>
    <row r="21" spans="1:6" ht="21" customHeight="1">
      <c r="A21" s="370" t="s">
        <v>309</v>
      </c>
      <c r="B21" s="374">
        <v>219006</v>
      </c>
      <c r="C21" s="375">
        <v>219006</v>
      </c>
      <c r="D21" s="379" t="s">
        <v>333</v>
      </c>
      <c r="E21" s="374">
        <v>226516.5</v>
      </c>
      <c r="F21" s="375">
        <v>226516.5</v>
      </c>
    </row>
    <row r="22" spans="1:6" ht="21" customHeight="1">
      <c r="A22" s="370" t="s">
        <v>310</v>
      </c>
      <c r="B22" s="374">
        <v>254938.5</v>
      </c>
      <c r="C22" s="375">
        <v>258525</v>
      </c>
      <c r="D22" s="379" t="s">
        <v>334</v>
      </c>
      <c r="E22" s="374">
        <v>271354.5</v>
      </c>
      <c r="F22" s="375">
        <v>277213.5</v>
      </c>
    </row>
    <row r="23" spans="1:6" ht="21" customHeight="1">
      <c r="A23" s="370" t="s">
        <v>311</v>
      </c>
      <c r="B23" s="374">
        <v>280188</v>
      </c>
      <c r="C23" s="375">
        <v>284854.5</v>
      </c>
      <c r="D23" s="379" t="s">
        <v>335</v>
      </c>
      <c r="E23" s="374">
        <v>311629.5</v>
      </c>
      <c r="F23" s="375">
        <v>319158</v>
      </c>
    </row>
    <row r="24" spans="1:6" ht="21" customHeight="1">
      <c r="A24" s="370" t="s">
        <v>312</v>
      </c>
      <c r="B24" s="374">
        <v>308731.5</v>
      </c>
      <c r="C24" s="375">
        <v>307552.5</v>
      </c>
      <c r="D24" s="379" t="s">
        <v>336</v>
      </c>
      <c r="E24" s="374">
        <v>333526.5</v>
      </c>
      <c r="F24" s="375">
        <v>341046</v>
      </c>
    </row>
    <row r="25" spans="1:6" ht="21" customHeight="1">
      <c r="A25" s="370" t="s">
        <v>313</v>
      </c>
      <c r="B25" s="374">
        <v>370152</v>
      </c>
      <c r="C25" s="375">
        <v>378643.5</v>
      </c>
      <c r="D25" s="379" t="s">
        <v>337</v>
      </c>
      <c r="E25" s="374">
        <v>379111.5</v>
      </c>
      <c r="F25" s="375">
        <v>388543.5</v>
      </c>
    </row>
    <row r="26" spans="1:6" ht="21" customHeight="1">
      <c r="A26" s="370" t="s">
        <v>314</v>
      </c>
      <c r="B26" s="374">
        <v>397408.5</v>
      </c>
      <c r="C26" s="375">
        <v>405900</v>
      </c>
      <c r="D26" s="379" t="s">
        <v>338</v>
      </c>
      <c r="E26" s="374">
        <v>444640.5</v>
      </c>
      <c r="F26" s="375">
        <v>453348</v>
      </c>
    </row>
    <row r="27" spans="1:6" ht="21" customHeight="1">
      <c r="A27" s="370" t="s">
        <v>315</v>
      </c>
      <c r="B27" s="374">
        <v>396882</v>
      </c>
      <c r="C27" s="375">
        <v>406831.5</v>
      </c>
      <c r="D27" s="379" t="s">
        <v>339</v>
      </c>
      <c r="E27" s="374">
        <v>427077</v>
      </c>
      <c r="F27" s="375">
        <v>438331.5</v>
      </c>
    </row>
    <row r="28" spans="1:6" ht="21" customHeight="1">
      <c r="A28" s="370" t="s">
        <v>316</v>
      </c>
      <c r="B28" s="374">
        <v>475402.5</v>
      </c>
      <c r="C28" s="375">
        <v>485352</v>
      </c>
      <c r="D28" s="379" t="s">
        <v>340</v>
      </c>
      <c r="E28" s="374">
        <v>550710</v>
      </c>
      <c r="F28" s="375">
        <v>561748.5</v>
      </c>
    </row>
    <row r="29" spans="1:6" ht="21" customHeight="1">
      <c r="A29" s="370" t="s">
        <v>317</v>
      </c>
      <c r="B29" s="374">
        <v>467779.5</v>
      </c>
      <c r="C29" s="375">
        <v>476487</v>
      </c>
      <c r="D29" s="379" t="s">
        <v>341</v>
      </c>
      <c r="E29" s="374">
        <v>507699</v>
      </c>
      <c r="F29" s="375">
        <v>521851.5</v>
      </c>
    </row>
    <row r="30" spans="1:6" ht="21" customHeight="1">
      <c r="A30" s="370" t="s">
        <v>318</v>
      </c>
      <c r="B30" s="374">
        <v>535023</v>
      </c>
      <c r="C30" s="375">
        <v>543618</v>
      </c>
      <c r="D30" s="379" t="s">
        <v>342</v>
      </c>
      <c r="E30" s="374">
        <v>571005</v>
      </c>
      <c r="F30" s="375">
        <v>585157.5</v>
      </c>
    </row>
    <row r="31" spans="1:6" ht="21" customHeight="1">
      <c r="A31" s="370" t="s">
        <v>319</v>
      </c>
      <c r="B31" s="374">
        <v>512257.5</v>
      </c>
      <c r="C31" s="375">
        <v>610573.5</v>
      </c>
      <c r="D31" s="379" t="s">
        <v>343</v>
      </c>
      <c r="E31" s="374">
        <v>648144</v>
      </c>
      <c r="F31" s="375">
        <v>663552</v>
      </c>
    </row>
    <row r="32" spans="1:6" ht="21" customHeight="1">
      <c r="A32" s="370" t="s">
        <v>320</v>
      </c>
      <c r="B32" s="374">
        <v>585531</v>
      </c>
      <c r="C32" s="375">
        <v>601375.5</v>
      </c>
      <c r="D32" s="379" t="s">
        <v>344</v>
      </c>
      <c r="E32" s="374">
        <v>713367</v>
      </c>
      <c r="F32" s="375">
        <v>728775</v>
      </c>
    </row>
    <row r="33" spans="1:6" ht="21" customHeight="1">
      <c r="A33" s="370" t="s">
        <v>321</v>
      </c>
      <c r="B33" s="374">
        <v>638230.5</v>
      </c>
      <c r="C33" s="375">
        <v>653139</v>
      </c>
      <c r="D33" s="379" t="s">
        <v>345</v>
      </c>
      <c r="E33" s="374">
        <v>826222.5</v>
      </c>
      <c r="F33" s="375">
        <v>853614</v>
      </c>
    </row>
    <row r="34" spans="1:6" ht="21" customHeight="1">
      <c r="A34" s="370" t="s">
        <v>322</v>
      </c>
      <c r="B34" s="374">
        <v>744952.5</v>
      </c>
      <c r="C34" s="375">
        <v>779206.5</v>
      </c>
      <c r="D34" s="379" t="s">
        <v>346</v>
      </c>
      <c r="E34" s="374">
        <v>982678.5</v>
      </c>
      <c r="F34" s="375">
        <v>1010079</v>
      </c>
    </row>
    <row r="35" spans="1:6" ht="21" customHeight="1">
      <c r="A35" s="370" t="s">
        <v>323</v>
      </c>
      <c r="B35" s="374">
        <v>885775.5</v>
      </c>
      <c r="C35" s="375">
        <v>911034</v>
      </c>
      <c r="D35" s="379" t="s">
        <v>347</v>
      </c>
      <c r="E35" s="374">
        <v>1018917</v>
      </c>
      <c r="F35" s="375">
        <v>1051344</v>
      </c>
    </row>
    <row r="36" spans="1:6" ht="21" customHeight="1">
      <c r="A36" s="370" t="s">
        <v>324</v>
      </c>
      <c r="B36" s="374">
        <v>1001241</v>
      </c>
      <c r="C36" s="375">
        <v>1022598</v>
      </c>
      <c r="D36" s="379" t="s">
        <v>348</v>
      </c>
      <c r="E36" s="374">
        <v>1068925.5</v>
      </c>
      <c r="F36" s="375">
        <v>1100943</v>
      </c>
    </row>
    <row r="37" spans="1:6" ht="21" customHeight="1">
      <c r="A37" s="370" t="s">
        <v>325</v>
      </c>
      <c r="B37" s="374">
        <v>967320</v>
      </c>
      <c r="C37" s="375">
        <v>988677</v>
      </c>
      <c r="D37" s="379" t="s">
        <v>349</v>
      </c>
      <c r="E37" s="374">
        <v>1465114.5</v>
      </c>
      <c r="F37" s="375">
        <v>1509975</v>
      </c>
    </row>
    <row r="38" spans="1:6" ht="21" customHeight="1" thickBot="1">
      <c r="A38" s="370" t="s">
        <v>326</v>
      </c>
      <c r="B38" s="374">
        <v>1169694</v>
      </c>
      <c r="C38" s="375">
        <v>1191051</v>
      </c>
      <c r="D38" s="380" t="s">
        <v>350</v>
      </c>
      <c r="E38" s="376">
        <v>1612935</v>
      </c>
      <c r="F38" s="377">
        <v>1657791</v>
      </c>
    </row>
    <row r="39" spans="1:6" ht="21" customHeight="1">
      <c r="A39" s="370" t="s">
        <v>327</v>
      </c>
      <c r="B39" s="374">
        <v>1288678.5</v>
      </c>
      <c r="C39" s="375">
        <v>1322019</v>
      </c>
      <c r="D39" s="42"/>
      <c r="E39" s="42"/>
      <c r="F39" s="42"/>
    </row>
    <row r="40" spans="1:6" ht="21" customHeight="1" thickBot="1">
      <c r="A40" s="371" t="s">
        <v>328</v>
      </c>
      <c r="B40" s="376">
        <v>1467612</v>
      </c>
      <c r="C40" s="377">
        <v>1499467.5</v>
      </c>
      <c r="D40" s="42"/>
      <c r="E40" s="42"/>
      <c r="F40" s="42"/>
    </row>
    <row r="41" spans="1:6" ht="21" customHeight="1">
      <c r="A41" s="12"/>
      <c r="B41" s="43"/>
      <c r="C41" s="43"/>
      <c r="D41" s="42"/>
      <c r="E41" s="42"/>
      <c r="F41" s="42"/>
    </row>
    <row r="42" spans="4:6" ht="12.75">
      <c r="D42" s="27"/>
      <c r="E42" s="27"/>
      <c r="F42" s="27"/>
    </row>
  </sheetData>
  <sheetProtection/>
  <mergeCells count="9">
    <mergeCell ref="B14:C14"/>
    <mergeCell ref="E14:F14"/>
    <mergeCell ref="A16:F16"/>
    <mergeCell ref="E8:F8"/>
    <mergeCell ref="D1:F1"/>
    <mergeCell ref="D2:F2"/>
    <mergeCell ref="D3:F3"/>
    <mergeCell ref="D4:F4"/>
    <mergeCell ref="D13:F13"/>
  </mergeCells>
  <hyperlinks>
    <hyperlink ref="E8" location="Содержание!A1" display="Вернутся к содержанию"/>
  </hyperlinks>
  <printOptions/>
  <pageMargins left="0.79" right="0.27" top="0.91" bottom="1" header="0.5" footer="0.5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86" zoomScaleNormal="65" zoomScaleSheetLayoutView="86" zoomScalePageLayoutView="0" workbookViewId="0" topLeftCell="A1">
      <selection activeCell="C8" sqref="C8"/>
    </sheetView>
  </sheetViews>
  <sheetFormatPr defaultColWidth="9.140625" defaultRowHeight="12.75"/>
  <cols>
    <col min="1" max="1" width="27.00390625" style="29" customWidth="1"/>
    <col min="2" max="2" width="19.28125" style="29" customWidth="1"/>
    <col min="3" max="3" width="7.00390625" style="29" customWidth="1"/>
    <col min="4" max="4" width="27.00390625" style="29" customWidth="1"/>
    <col min="5" max="5" width="19.28125" style="29" customWidth="1"/>
    <col min="6" max="6" width="26.8515625" style="29" customWidth="1"/>
    <col min="7" max="7" width="19.28125" style="29" customWidth="1"/>
    <col min="8" max="8" width="11.28125" style="29" hidden="1" customWidth="1"/>
    <col min="9" max="9" width="17.421875" style="29" customWidth="1"/>
    <col min="10" max="10" width="11.28125" style="29" hidden="1" customWidth="1"/>
    <col min="11" max="16384" width="9.140625" style="29" customWidth="1"/>
  </cols>
  <sheetData>
    <row r="1" spans="1:9" ht="18.75" customHeight="1">
      <c r="A1" s="27"/>
      <c r="B1" s="27"/>
      <c r="C1" s="27"/>
      <c r="D1" s="803" t="s">
        <v>283</v>
      </c>
      <c r="E1" s="803"/>
      <c r="F1" s="803"/>
      <c r="I1" s="49"/>
    </row>
    <row r="2" spans="1:9" ht="15.75" customHeight="1">
      <c r="A2" s="27"/>
      <c r="B2" s="27"/>
      <c r="C2" s="27"/>
      <c r="D2" s="385"/>
      <c r="E2" s="385"/>
      <c r="F2" s="357" t="s">
        <v>284</v>
      </c>
      <c r="I2" s="49"/>
    </row>
    <row r="3" spans="1:12" ht="19.5" customHeight="1">
      <c r="A3" s="31"/>
      <c r="B3" s="31"/>
      <c r="C3" s="31"/>
      <c r="D3" s="16"/>
      <c r="E3" s="16"/>
      <c r="F3" s="357" t="s">
        <v>877</v>
      </c>
      <c r="G3" s="50"/>
      <c r="H3" s="50"/>
      <c r="I3" s="51"/>
      <c r="J3" s="50"/>
      <c r="K3" s="50"/>
      <c r="L3" s="50"/>
    </row>
    <row r="4" spans="1:12" ht="15.75" customHeight="1">
      <c r="A4" s="31"/>
      <c r="B4" s="31"/>
      <c r="C4" s="31"/>
      <c r="D4" s="359"/>
      <c r="E4" s="359"/>
      <c r="F4" s="360" t="s">
        <v>878</v>
      </c>
      <c r="G4" s="50"/>
      <c r="H4" s="50"/>
      <c r="I4" s="51"/>
      <c r="J4" s="50"/>
      <c r="K4" s="50"/>
      <c r="L4" s="50"/>
    </row>
    <row r="5" spans="1:12" ht="12" customHeight="1" thickBot="1">
      <c r="A5" s="33"/>
      <c r="B5" s="33"/>
      <c r="C5" s="33"/>
      <c r="D5" s="224"/>
      <c r="E5" s="225"/>
      <c r="F5" s="226"/>
      <c r="G5" s="50"/>
      <c r="H5" s="50"/>
      <c r="I5" s="51"/>
      <c r="J5" s="53"/>
      <c r="K5" s="53"/>
      <c r="L5" s="53"/>
    </row>
    <row r="6" spans="1:12" ht="18.75" thickTop="1">
      <c r="A6" s="31"/>
      <c r="B6" s="31"/>
      <c r="C6" s="31"/>
      <c r="D6" s="31"/>
      <c r="E6" s="36"/>
      <c r="F6" s="30"/>
      <c r="G6" s="54"/>
      <c r="H6" s="54"/>
      <c r="I6" s="54"/>
      <c r="J6" s="54"/>
      <c r="K6" s="35"/>
      <c r="L6" s="35"/>
    </row>
    <row r="7" spans="1:12" ht="12.75">
      <c r="A7" s="344"/>
      <c r="B7" s="31"/>
      <c r="C7" s="31"/>
      <c r="E7" s="36"/>
      <c r="F7" s="384" t="s">
        <v>462</v>
      </c>
      <c r="G7" s="36"/>
      <c r="H7" s="36"/>
      <c r="I7" s="36"/>
      <c r="J7" s="32"/>
      <c r="K7" s="35"/>
      <c r="L7" s="35"/>
    </row>
    <row r="8" spans="1:1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5.5" customHeight="1">
      <c r="A9" s="820" t="s">
        <v>353</v>
      </c>
      <c r="B9" s="820"/>
      <c r="C9" s="191"/>
      <c r="D9" s="191"/>
      <c r="E9" s="820" t="s">
        <v>354</v>
      </c>
      <c r="F9" s="820"/>
      <c r="G9" s="55"/>
      <c r="K9" s="38"/>
      <c r="L9" s="38"/>
    </row>
    <row r="10" spans="1:12" ht="33" customHeight="1">
      <c r="A10" s="820"/>
      <c r="B10" s="820"/>
      <c r="D10" s="56"/>
      <c r="E10" s="820"/>
      <c r="F10" s="820"/>
      <c r="G10" s="57"/>
      <c r="K10" s="39"/>
      <c r="L10" s="27"/>
    </row>
    <row r="11" spans="1:12" ht="18.75" thickBot="1">
      <c r="A11" s="58"/>
      <c r="B11" s="59"/>
      <c r="C11" s="60"/>
      <c r="D11" s="56"/>
      <c r="E11" s="61"/>
      <c r="F11" s="62"/>
      <c r="G11" s="57"/>
      <c r="K11" s="41"/>
      <c r="L11" s="27"/>
    </row>
    <row r="12" spans="1:12" ht="28.5" customHeight="1">
      <c r="A12" s="818" t="s">
        <v>200</v>
      </c>
      <c r="B12" s="818" t="s">
        <v>447</v>
      </c>
      <c r="C12" s="63"/>
      <c r="E12" s="816" t="s">
        <v>200</v>
      </c>
      <c r="F12" s="386" t="s">
        <v>464</v>
      </c>
      <c r="K12" s="27"/>
      <c r="L12" s="27"/>
    </row>
    <row r="13" spans="1:6" ht="18.75" customHeight="1" thickBot="1">
      <c r="A13" s="819"/>
      <c r="B13" s="819"/>
      <c r="C13" s="63"/>
      <c r="E13" s="817"/>
      <c r="F13" s="387"/>
    </row>
    <row r="14" spans="1:6" ht="18.75" customHeight="1">
      <c r="A14" s="388" t="s">
        <v>224</v>
      </c>
      <c r="B14" s="399">
        <v>25715</v>
      </c>
      <c r="E14" s="410" t="s">
        <v>253</v>
      </c>
      <c r="F14" s="413">
        <v>32325</v>
      </c>
    </row>
    <row r="15" spans="1:6" ht="21" customHeight="1" thickBot="1">
      <c r="A15" s="389" t="s">
        <v>225</v>
      </c>
      <c r="B15" s="400">
        <v>25715</v>
      </c>
      <c r="E15" s="411" t="s">
        <v>254</v>
      </c>
      <c r="F15" s="414">
        <v>32425</v>
      </c>
    </row>
    <row r="16" spans="1:6" ht="21" customHeight="1">
      <c r="A16" s="390" t="s">
        <v>226</v>
      </c>
      <c r="B16" s="399">
        <v>33800</v>
      </c>
      <c r="E16" s="411" t="s">
        <v>255</v>
      </c>
      <c r="F16" s="414">
        <v>32510</v>
      </c>
    </row>
    <row r="17" spans="1:6" ht="21" customHeight="1" thickBot="1">
      <c r="A17" s="391" t="s">
        <v>227</v>
      </c>
      <c r="B17" s="401">
        <v>33800</v>
      </c>
      <c r="E17" s="411" t="s">
        <v>256</v>
      </c>
      <c r="F17" s="414">
        <v>42285</v>
      </c>
    </row>
    <row r="18" spans="1:6" ht="21" customHeight="1" thickBot="1">
      <c r="A18" s="392" t="s">
        <v>228</v>
      </c>
      <c r="B18" s="402">
        <v>43015</v>
      </c>
      <c r="E18" s="411" t="s">
        <v>257</v>
      </c>
      <c r="F18" s="414">
        <v>46080</v>
      </c>
    </row>
    <row r="19" spans="1:6" ht="21" customHeight="1">
      <c r="A19" s="388" t="s">
        <v>229</v>
      </c>
      <c r="B19" s="403">
        <v>64910</v>
      </c>
      <c r="E19" s="411" t="s">
        <v>258</v>
      </c>
      <c r="F19" s="414">
        <v>47115</v>
      </c>
    </row>
    <row r="20" spans="1:6" ht="21" customHeight="1">
      <c r="A20" s="393" t="s">
        <v>230</v>
      </c>
      <c r="B20" s="404">
        <v>64910</v>
      </c>
      <c r="E20" s="411" t="s">
        <v>259</v>
      </c>
      <c r="F20" s="414">
        <v>47550</v>
      </c>
    </row>
    <row r="21" spans="1:6" ht="21" customHeight="1">
      <c r="A21" s="393" t="s">
        <v>231</v>
      </c>
      <c r="B21" s="404">
        <v>64910</v>
      </c>
      <c r="E21" s="411" t="s">
        <v>260</v>
      </c>
      <c r="F21" s="414">
        <v>49095</v>
      </c>
    </row>
    <row r="22" spans="1:6" ht="21" customHeight="1" thickBot="1">
      <c r="A22" s="394" t="s">
        <v>232</v>
      </c>
      <c r="B22" s="400">
        <v>64910</v>
      </c>
      <c r="E22" s="411" t="s">
        <v>261</v>
      </c>
      <c r="F22" s="414">
        <v>52905</v>
      </c>
    </row>
    <row r="23" spans="1:6" ht="21" customHeight="1">
      <c r="A23" s="388" t="s">
        <v>233</v>
      </c>
      <c r="B23" s="399">
        <v>82500</v>
      </c>
      <c r="E23" s="411" t="s">
        <v>262</v>
      </c>
      <c r="F23" s="414">
        <v>56775</v>
      </c>
    </row>
    <row r="24" spans="1:6" ht="21" customHeight="1">
      <c r="A24" s="393" t="s">
        <v>234</v>
      </c>
      <c r="B24" s="404">
        <v>82500</v>
      </c>
      <c r="E24" s="411" t="s">
        <v>263</v>
      </c>
      <c r="F24" s="414">
        <v>75710</v>
      </c>
    </row>
    <row r="25" spans="1:6" ht="21" customHeight="1">
      <c r="A25" s="393" t="s">
        <v>235</v>
      </c>
      <c r="B25" s="404">
        <v>82500</v>
      </c>
      <c r="E25" s="411" t="s">
        <v>264</v>
      </c>
      <c r="F25" s="414">
        <v>85315</v>
      </c>
    </row>
    <row r="26" spans="1:6" ht="21" customHeight="1">
      <c r="A26" s="393" t="s">
        <v>236</v>
      </c>
      <c r="B26" s="404">
        <v>82500</v>
      </c>
      <c r="E26" s="411" t="s">
        <v>265</v>
      </c>
      <c r="F26" s="414">
        <v>114045</v>
      </c>
    </row>
    <row r="27" spans="1:6" ht="21" customHeight="1">
      <c r="A27" s="389" t="s">
        <v>237</v>
      </c>
      <c r="B27" s="400">
        <v>82500</v>
      </c>
      <c r="E27" s="411" t="s">
        <v>266</v>
      </c>
      <c r="F27" s="414">
        <v>128375</v>
      </c>
    </row>
    <row r="28" spans="1:6" ht="21" customHeight="1">
      <c r="A28" s="395" t="s">
        <v>238</v>
      </c>
      <c r="B28" s="404">
        <v>82500</v>
      </c>
      <c r="E28" s="411" t="s">
        <v>267</v>
      </c>
      <c r="F28" s="414">
        <v>141600</v>
      </c>
    </row>
    <row r="29" spans="1:6" ht="21" customHeight="1">
      <c r="A29" s="395" t="s">
        <v>239</v>
      </c>
      <c r="B29" s="404">
        <v>82500</v>
      </c>
      <c r="E29" s="411" t="s">
        <v>268</v>
      </c>
      <c r="F29" s="414">
        <v>178885</v>
      </c>
    </row>
    <row r="30" spans="1:6" ht="21" customHeight="1" thickBot="1">
      <c r="A30" s="391" t="s">
        <v>240</v>
      </c>
      <c r="B30" s="401">
        <v>82500</v>
      </c>
      <c r="E30" s="411" t="s">
        <v>269</v>
      </c>
      <c r="F30" s="414">
        <v>195335</v>
      </c>
    </row>
    <row r="31" spans="1:6" ht="21" customHeight="1" thickBot="1">
      <c r="A31" s="396" t="s">
        <v>241</v>
      </c>
      <c r="B31" s="405">
        <v>112500</v>
      </c>
      <c r="E31" s="412" t="s">
        <v>270</v>
      </c>
      <c r="F31" s="415">
        <v>225290</v>
      </c>
    </row>
    <row r="32" spans="1:6" ht="21" customHeight="1">
      <c r="A32" s="393" t="s">
        <v>242</v>
      </c>
      <c r="B32" s="406">
        <v>112500</v>
      </c>
      <c r="E32" s="50"/>
      <c r="F32" s="50"/>
    </row>
    <row r="33" spans="1:6" ht="21" customHeight="1">
      <c r="A33" s="393" t="s">
        <v>243</v>
      </c>
      <c r="B33" s="406">
        <v>112500</v>
      </c>
      <c r="E33" s="820" t="s">
        <v>433</v>
      </c>
      <c r="F33" s="820"/>
    </row>
    <row r="34" spans="1:6" ht="21" customHeight="1">
      <c r="A34" s="393" t="s">
        <v>244</v>
      </c>
      <c r="B34" s="406">
        <v>112500</v>
      </c>
      <c r="E34" s="820"/>
      <c r="F34" s="820"/>
    </row>
    <row r="35" spans="1:6" ht="21" customHeight="1" thickBot="1">
      <c r="A35" s="393" t="s">
        <v>245</v>
      </c>
      <c r="B35" s="406">
        <v>112500</v>
      </c>
      <c r="E35" s="821"/>
      <c r="F35" s="821"/>
    </row>
    <row r="36" spans="1:6" ht="21" customHeight="1" thickBot="1">
      <c r="A36" s="394" t="s">
        <v>246</v>
      </c>
      <c r="B36" s="407">
        <v>112500</v>
      </c>
      <c r="E36" s="816" t="s">
        <v>200</v>
      </c>
      <c r="F36" s="818" t="s">
        <v>465</v>
      </c>
    </row>
    <row r="37" spans="1:6" ht="21" customHeight="1" thickBot="1">
      <c r="A37" s="396" t="s">
        <v>247</v>
      </c>
      <c r="B37" s="405">
        <v>126250</v>
      </c>
      <c r="E37" s="817"/>
      <c r="F37" s="819"/>
    </row>
    <row r="38" spans="1:6" ht="21" customHeight="1">
      <c r="A38" s="393" t="s">
        <v>248</v>
      </c>
      <c r="B38" s="406">
        <v>126250</v>
      </c>
      <c r="E38" s="416" t="s">
        <v>390</v>
      </c>
      <c r="F38" s="417">
        <v>16500</v>
      </c>
    </row>
    <row r="39" spans="1:6" ht="21" customHeight="1">
      <c r="A39" s="393" t="s">
        <v>249</v>
      </c>
      <c r="B39" s="406">
        <v>126250</v>
      </c>
      <c r="E39" s="411" t="s">
        <v>391</v>
      </c>
      <c r="F39" s="414">
        <v>16500</v>
      </c>
    </row>
    <row r="40" spans="1:6" ht="16.5" thickBot="1">
      <c r="A40" s="389" t="s">
        <v>250</v>
      </c>
      <c r="B40" s="408">
        <v>126250</v>
      </c>
      <c r="E40" s="411" t="s">
        <v>392</v>
      </c>
      <c r="F40" s="414">
        <v>23500</v>
      </c>
    </row>
    <row r="41" spans="1:6" ht="16.5" thickBot="1">
      <c r="A41" s="397" t="s">
        <v>251</v>
      </c>
      <c r="B41" s="409">
        <v>130925</v>
      </c>
      <c r="E41" s="412" t="s">
        <v>393</v>
      </c>
      <c r="F41" s="415">
        <v>27250</v>
      </c>
    </row>
    <row r="42" spans="1:2" ht="16.5" thickBot="1">
      <c r="A42" s="398" t="s">
        <v>252</v>
      </c>
      <c r="B42" s="402">
        <v>149475</v>
      </c>
    </row>
    <row r="44" ht="12.75">
      <c r="A44" s="64"/>
    </row>
    <row r="45" spans="1:2" ht="12.75">
      <c r="A45" s="49"/>
      <c r="B45" s="49"/>
    </row>
    <row r="46" spans="4:5" ht="12.75">
      <c r="D46" s="49"/>
      <c r="E46" s="49"/>
    </row>
  </sheetData>
  <sheetProtection/>
  <mergeCells count="9">
    <mergeCell ref="E36:E37"/>
    <mergeCell ref="F36:F37"/>
    <mergeCell ref="E33:F35"/>
    <mergeCell ref="D1:F1"/>
    <mergeCell ref="A12:A13"/>
    <mergeCell ref="B12:B13"/>
    <mergeCell ref="E12:E13"/>
    <mergeCell ref="A9:B10"/>
    <mergeCell ref="E9:F10"/>
  </mergeCells>
  <hyperlinks>
    <hyperlink ref="F7" location="Содержание!A1" display="Вернутся к содержанию"/>
  </hyperlinks>
  <printOptions/>
  <pageMargins left="0.35433070866141736" right="0.2755905511811024" top="0.984251968503937" bottom="0.984251968503937" header="0" footer="0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D4" sqref="D4:I4"/>
    </sheetView>
  </sheetViews>
  <sheetFormatPr defaultColWidth="9.140625" defaultRowHeight="12.75"/>
  <cols>
    <col min="1" max="1" width="7.28125" style="29" customWidth="1"/>
    <col min="2" max="3" width="9.140625" style="29" customWidth="1"/>
    <col min="4" max="4" width="17.00390625" style="29" customWidth="1"/>
    <col min="5" max="6" width="14.140625" style="29" customWidth="1"/>
    <col min="7" max="7" width="9.140625" style="29" customWidth="1"/>
    <col min="8" max="8" width="9.00390625" style="29" customWidth="1"/>
    <col min="9" max="9" width="10.140625" style="29" customWidth="1"/>
    <col min="10" max="10" width="13.8515625" style="29" customWidth="1"/>
    <col min="11" max="11" width="14.00390625" style="29" customWidth="1"/>
    <col min="12" max="16384" width="9.140625" style="29" customWidth="1"/>
  </cols>
  <sheetData>
    <row r="1" spans="4:9" ht="17.25" customHeight="1">
      <c r="D1" s="49"/>
      <c r="E1" s="840" t="s">
        <v>283</v>
      </c>
      <c r="F1" s="840"/>
      <c r="G1" s="840"/>
      <c r="H1" s="840"/>
      <c r="I1" s="840"/>
    </row>
    <row r="2" spans="4:9" ht="15.75" customHeight="1">
      <c r="D2" s="49"/>
      <c r="E2" s="841" t="s">
        <v>284</v>
      </c>
      <c r="F2" s="841"/>
      <c r="G2" s="841"/>
      <c r="H2" s="841"/>
      <c r="I2" s="841"/>
    </row>
    <row r="3" spans="2:9" ht="12.75">
      <c r="B3" s="50"/>
      <c r="C3" s="50"/>
      <c r="D3" s="841" t="s">
        <v>877</v>
      </c>
      <c r="E3" s="841"/>
      <c r="F3" s="841"/>
      <c r="G3" s="841"/>
      <c r="H3" s="841"/>
      <c r="I3" s="841"/>
    </row>
    <row r="4" spans="1:11" ht="12.75">
      <c r="A4" s="50"/>
      <c r="B4" s="50"/>
      <c r="C4" s="50"/>
      <c r="D4" s="841" t="s">
        <v>878</v>
      </c>
      <c r="E4" s="841"/>
      <c r="F4" s="841"/>
      <c r="G4" s="841"/>
      <c r="H4" s="841"/>
      <c r="I4" s="841"/>
      <c r="J4" s="50"/>
      <c r="K4" s="50"/>
    </row>
    <row r="5" spans="1:11" ht="12.75" customHeight="1" thickBot="1">
      <c r="A5" s="52"/>
      <c r="B5" s="52"/>
      <c r="C5" s="52"/>
      <c r="D5" s="67"/>
      <c r="E5" s="68"/>
      <c r="F5" s="68"/>
      <c r="G5" s="76"/>
      <c r="H5" s="76"/>
      <c r="I5" s="77"/>
      <c r="J5" s="69"/>
      <c r="K5" s="50"/>
    </row>
    <row r="6" spans="2:11" ht="13.5" customHeight="1" thickTop="1">
      <c r="B6" s="50"/>
      <c r="C6" s="50"/>
      <c r="D6" s="51"/>
      <c r="E6" s="53"/>
      <c r="F6" s="53"/>
      <c r="G6" s="53"/>
      <c r="H6" s="50"/>
      <c r="I6" s="50"/>
      <c r="J6" s="70"/>
      <c r="K6" s="71"/>
    </row>
    <row r="7" spans="2:11" ht="10.5" customHeight="1">
      <c r="B7" s="50"/>
      <c r="C7" s="50"/>
      <c r="D7" s="51"/>
      <c r="E7" s="62"/>
      <c r="G7" s="842" t="s">
        <v>462</v>
      </c>
      <c r="H7" s="842"/>
      <c r="I7" s="842"/>
      <c r="J7" s="70"/>
      <c r="K7" s="70"/>
    </row>
    <row r="8" spans="2:10" ht="6" customHeight="1">
      <c r="B8" s="50"/>
      <c r="C8" s="50"/>
      <c r="D8" s="51"/>
      <c r="E8" s="62"/>
      <c r="F8" s="62"/>
      <c r="G8" s="62"/>
      <c r="H8" s="70"/>
      <c r="I8" s="70"/>
      <c r="J8" s="53"/>
    </row>
    <row r="9" spans="1:10" ht="36.75" customHeight="1">
      <c r="A9" s="820" t="s">
        <v>304</v>
      </c>
      <c r="B9" s="820"/>
      <c r="C9" s="820"/>
      <c r="D9" s="820"/>
      <c r="E9" s="820"/>
      <c r="F9" s="820"/>
      <c r="G9" s="820"/>
      <c r="H9" s="822"/>
      <c r="I9" s="822"/>
      <c r="J9" s="72"/>
    </row>
    <row r="10" spans="1:10" ht="19.5" customHeight="1">
      <c r="A10" s="823" t="s">
        <v>57</v>
      </c>
      <c r="B10" s="823"/>
      <c r="C10" s="823"/>
      <c r="D10" s="823"/>
      <c r="E10" s="823"/>
      <c r="F10" s="823"/>
      <c r="G10" s="823"/>
      <c r="H10" s="22"/>
      <c r="I10" s="72"/>
      <c r="J10" s="72"/>
    </row>
    <row r="11" spans="1:11" ht="2.25" customHeight="1" thickBot="1">
      <c r="A11" s="44"/>
      <c r="B11" s="824"/>
      <c r="C11" s="824"/>
      <c r="D11" s="824"/>
      <c r="E11" s="74"/>
      <c r="F11" s="44"/>
      <c r="G11" s="44"/>
      <c r="J11" s="62"/>
      <c r="K11" s="62"/>
    </row>
    <row r="12" spans="1:7" ht="16.5" thickBot="1">
      <c r="A12" s="44"/>
      <c r="B12" s="834" t="s">
        <v>6</v>
      </c>
      <c r="C12" s="835"/>
      <c r="D12" s="836"/>
      <c r="E12" s="834" t="s">
        <v>191</v>
      </c>
      <c r="F12" s="836"/>
      <c r="G12" s="44"/>
    </row>
    <row r="13" spans="1:7" ht="16.5" thickBot="1">
      <c r="A13" s="44"/>
      <c r="B13" s="837"/>
      <c r="C13" s="838"/>
      <c r="D13" s="839"/>
      <c r="E13" s="418" t="s">
        <v>59</v>
      </c>
      <c r="F13" s="418" t="s">
        <v>60</v>
      </c>
      <c r="G13" s="44"/>
    </row>
    <row r="14" spans="2:6" ht="15.75">
      <c r="B14" s="825" t="s">
        <v>61</v>
      </c>
      <c r="C14" s="826"/>
      <c r="D14" s="827"/>
      <c r="E14" s="419">
        <v>68613.6</v>
      </c>
      <c r="F14" s="420">
        <v>68613.6</v>
      </c>
    </row>
    <row r="15" spans="2:6" ht="15.75">
      <c r="B15" s="828" t="s">
        <v>63</v>
      </c>
      <c r="C15" s="829"/>
      <c r="D15" s="830"/>
      <c r="E15" s="421">
        <v>68217.6</v>
      </c>
      <c r="F15" s="422">
        <v>71007.2</v>
      </c>
    </row>
    <row r="16" spans="2:6" ht="15.75">
      <c r="B16" s="831" t="s">
        <v>65</v>
      </c>
      <c r="C16" s="832"/>
      <c r="D16" s="833"/>
      <c r="E16" s="421">
        <v>78135.2</v>
      </c>
      <c r="F16" s="422">
        <v>78135.2</v>
      </c>
    </row>
    <row r="17" spans="2:6" ht="15.75">
      <c r="B17" s="828" t="s">
        <v>67</v>
      </c>
      <c r="C17" s="829"/>
      <c r="D17" s="830"/>
      <c r="E17" s="421">
        <v>82777.2</v>
      </c>
      <c r="F17" s="422">
        <v>82777.2</v>
      </c>
    </row>
    <row r="18" spans="2:6" ht="15.75">
      <c r="B18" s="847" t="s">
        <v>69</v>
      </c>
      <c r="C18" s="848"/>
      <c r="D18" s="849"/>
      <c r="E18" s="421">
        <v>89663.2</v>
      </c>
      <c r="F18" s="422">
        <v>89663.2</v>
      </c>
    </row>
    <row r="19" spans="2:6" ht="15.75">
      <c r="B19" s="843" t="s">
        <v>71</v>
      </c>
      <c r="C19" s="844"/>
      <c r="D19" s="845"/>
      <c r="E19" s="421">
        <v>93702.4</v>
      </c>
      <c r="F19" s="422">
        <v>93702.4</v>
      </c>
    </row>
    <row r="20" spans="2:6" ht="15.75">
      <c r="B20" s="828" t="s">
        <v>73</v>
      </c>
      <c r="C20" s="829"/>
      <c r="D20" s="830"/>
      <c r="E20" s="421">
        <v>125589.2</v>
      </c>
      <c r="F20" s="422">
        <v>141363.2</v>
      </c>
    </row>
    <row r="21" spans="2:6" ht="15.75">
      <c r="B21" s="828" t="s">
        <v>75</v>
      </c>
      <c r="C21" s="829"/>
      <c r="D21" s="830"/>
      <c r="E21" s="421">
        <v>136505.6</v>
      </c>
      <c r="F21" s="422">
        <v>152279.6</v>
      </c>
    </row>
    <row r="22" spans="2:6" ht="15.75">
      <c r="B22" s="843" t="s">
        <v>77</v>
      </c>
      <c r="C22" s="844"/>
      <c r="D22" s="845"/>
      <c r="E22" s="421">
        <v>163178.4</v>
      </c>
      <c r="F22" s="422">
        <v>183154.4</v>
      </c>
    </row>
    <row r="23" spans="2:6" ht="15.75">
      <c r="B23" s="828" t="s">
        <v>79</v>
      </c>
      <c r="C23" s="829"/>
      <c r="D23" s="830"/>
      <c r="E23" s="421">
        <v>169316.4</v>
      </c>
      <c r="F23" s="422">
        <v>189292.4</v>
      </c>
    </row>
    <row r="24" spans="2:6" ht="15.75">
      <c r="B24" s="843" t="s">
        <v>81</v>
      </c>
      <c r="C24" s="844"/>
      <c r="D24" s="845"/>
      <c r="E24" s="421">
        <v>243430</v>
      </c>
      <c r="F24" s="422">
        <v>279118.4</v>
      </c>
    </row>
    <row r="25" spans="2:6" ht="15.75">
      <c r="B25" s="843" t="s">
        <v>83</v>
      </c>
      <c r="C25" s="844"/>
      <c r="D25" s="845"/>
      <c r="E25" s="421">
        <v>256027.2</v>
      </c>
      <c r="F25" s="422">
        <v>287672</v>
      </c>
    </row>
    <row r="26" spans="2:6" ht="15.75">
      <c r="B26" s="843" t="s">
        <v>85</v>
      </c>
      <c r="C26" s="844"/>
      <c r="D26" s="845"/>
      <c r="E26" s="421">
        <v>398248.4</v>
      </c>
      <c r="F26" s="422">
        <v>434698</v>
      </c>
    </row>
    <row r="27" spans="2:6" ht="15.75">
      <c r="B27" s="843" t="s">
        <v>87</v>
      </c>
      <c r="C27" s="844"/>
      <c r="D27" s="845"/>
      <c r="E27" s="421">
        <v>427737.2</v>
      </c>
      <c r="F27" s="422">
        <v>469255.6</v>
      </c>
    </row>
    <row r="28" spans="2:6" ht="15" customHeight="1">
      <c r="B28" s="843" t="s">
        <v>89</v>
      </c>
      <c r="C28" s="844"/>
      <c r="D28" s="845"/>
      <c r="E28" s="421">
        <v>623242.4</v>
      </c>
      <c r="F28" s="422">
        <v>684081.2</v>
      </c>
    </row>
    <row r="29" spans="2:6" ht="14.25" customHeight="1" thickBot="1">
      <c r="B29" s="853" t="s">
        <v>91</v>
      </c>
      <c r="C29" s="854"/>
      <c r="D29" s="855"/>
      <c r="E29" s="423">
        <v>678924.4</v>
      </c>
      <c r="F29" s="424">
        <v>739763.2</v>
      </c>
    </row>
    <row r="30" spans="2:6" ht="13.5" customHeight="1">
      <c r="B30" s="73"/>
      <c r="C30" s="73"/>
      <c r="D30" s="73"/>
      <c r="E30" s="51"/>
      <c r="F30" s="51"/>
    </row>
    <row r="31" spans="1:7" s="75" customFormat="1" ht="15.75">
      <c r="A31" s="823" t="s">
        <v>58</v>
      </c>
      <c r="B31" s="823"/>
      <c r="C31" s="823"/>
      <c r="D31" s="823"/>
      <c r="E31" s="823"/>
      <c r="F31" s="823"/>
      <c r="G31" s="823"/>
    </row>
    <row r="32" spans="1:7" ht="6.75" customHeight="1" thickBot="1">
      <c r="A32" s="44"/>
      <c r="B32" s="44"/>
      <c r="C32" s="44"/>
      <c r="D32" s="44"/>
      <c r="E32" s="44"/>
      <c r="F32" s="44"/>
      <c r="G32" s="44"/>
    </row>
    <row r="33" spans="1:7" ht="16.5" thickBot="1">
      <c r="A33" s="44"/>
      <c r="B33" s="834" t="s">
        <v>6</v>
      </c>
      <c r="C33" s="835"/>
      <c r="D33" s="836"/>
      <c r="E33" s="834" t="s">
        <v>191</v>
      </c>
      <c r="F33" s="836"/>
      <c r="G33" s="44"/>
    </row>
    <row r="34" spans="1:7" ht="16.5" thickBot="1">
      <c r="A34" s="44"/>
      <c r="B34" s="837"/>
      <c r="C34" s="838"/>
      <c r="D34" s="839"/>
      <c r="E34" s="425" t="s">
        <v>59</v>
      </c>
      <c r="F34" s="425" t="s">
        <v>60</v>
      </c>
      <c r="G34" s="44"/>
    </row>
    <row r="35" spans="2:6" ht="15.75">
      <c r="B35" s="847" t="s">
        <v>62</v>
      </c>
      <c r="C35" s="848"/>
      <c r="D35" s="856"/>
      <c r="E35" s="429">
        <v>80036</v>
      </c>
      <c r="F35" s="399">
        <v>95321.6</v>
      </c>
    </row>
    <row r="36" spans="2:6" ht="15.75">
      <c r="B36" s="426" t="s">
        <v>64</v>
      </c>
      <c r="C36" s="427"/>
      <c r="D36" s="428"/>
      <c r="E36" s="421">
        <v>85694.4</v>
      </c>
      <c r="F36" s="404">
        <v>104548.4</v>
      </c>
    </row>
    <row r="37" spans="2:6" ht="15.75">
      <c r="B37" s="426" t="s">
        <v>66</v>
      </c>
      <c r="C37" s="427"/>
      <c r="D37" s="428"/>
      <c r="E37" s="421">
        <v>97055.2</v>
      </c>
      <c r="F37" s="404">
        <v>117858.4</v>
      </c>
    </row>
    <row r="38" spans="2:6" ht="15.75">
      <c r="B38" s="828" t="s">
        <v>68</v>
      </c>
      <c r="C38" s="829"/>
      <c r="D38" s="846"/>
      <c r="E38" s="421">
        <v>89170.4</v>
      </c>
      <c r="F38" s="404">
        <v>94322.8</v>
      </c>
    </row>
    <row r="39" spans="2:6" ht="15.75">
      <c r="B39" s="828" t="s">
        <v>70</v>
      </c>
      <c r="C39" s="829"/>
      <c r="D39" s="846"/>
      <c r="E39" s="421">
        <v>89170.4</v>
      </c>
      <c r="F39" s="404">
        <v>94322.8</v>
      </c>
    </row>
    <row r="40" spans="2:6" ht="15.75">
      <c r="B40" s="828" t="s">
        <v>72</v>
      </c>
      <c r="C40" s="829"/>
      <c r="D40" s="846"/>
      <c r="E40" s="421">
        <v>93385.6</v>
      </c>
      <c r="F40" s="404">
        <v>101046</v>
      </c>
    </row>
    <row r="41" spans="2:6" ht="15.75">
      <c r="B41" s="828" t="s">
        <v>74</v>
      </c>
      <c r="C41" s="829"/>
      <c r="D41" s="846"/>
      <c r="E41" s="421">
        <v>134978.8</v>
      </c>
      <c r="F41" s="404">
        <v>134978.8</v>
      </c>
    </row>
    <row r="42" spans="2:6" ht="15.75">
      <c r="B42" s="828" t="s">
        <v>76</v>
      </c>
      <c r="C42" s="829"/>
      <c r="D42" s="846"/>
      <c r="E42" s="421">
        <v>134978.8</v>
      </c>
      <c r="F42" s="404">
        <v>140153.2</v>
      </c>
    </row>
    <row r="43" spans="2:6" ht="15.75">
      <c r="B43" s="828" t="s">
        <v>78</v>
      </c>
      <c r="C43" s="829"/>
      <c r="D43" s="846"/>
      <c r="E43" s="421">
        <v>138635.2</v>
      </c>
      <c r="F43" s="404">
        <v>155575.2</v>
      </c>
    </row>
    <row r="44" spans="2:6" ht="15.75">
      <c r="B44" s="828" t="s">
        <v>80</v>
      </c>
      <c r="C44" s="829"/>
      <c r="D44" s="846"/>
      <c r="E44" s="421">
        <v>138635.2</v>
      </c>
      <c r="F44" s="404">
        <v>159170</v>
      </c>
    </row>
    <row r="45" spans="2:6" ht="15.75">
      <c r="B45" s="828" t="s">
        <v>82</v>
      </c>
      <c r="C45" s="829"/>
      <c r="D45" s="846"/>
      <c r="E45" s="421">
        <v>184712</v>
      </c>
      <c r="F45" s="404">
        <v>190313.2</v>
      </c>
    </row>
    <row r="46" spans="2:6" ht="15.75">
      <c r="B46" s="828" t="s">
        <v>84</v>
      </c>
      <c r="C46" s="829"/>
      <c r="D46" s="846"/>
      <c r="E46" s="421">
        <v>195738.4</v>
      </c>
      <c r="F46" s="404">
        <v>202892.8</v>
      </c>
    </row>
    <row r="47" spans="2:6" ht="15.75">
      <c r="B47" s="828" t="s">
        <v>86</v>
      </c>
      <c r="C47" s="829"/>
      <c r="D47" s="846"/>
      <c r="E47" s="421">
        <v>244807.2</v>
      </c>
      <c r="F47" s="404">
        <v>251292.8</v>
      </c>
    </row>
    <row r="48" spans="2:6" ht="15.75">
      <c r="B48" s="828" t="s">
        <v>88</v>
      </c>
      <c r="C48" s="829"/>
      <c r="D48" s="846"/>
      <c r="E48" s="421">
        <v>279813.6</v>
      </c>
      <c r="F48" s="404">
        <v>281349.2</v>
      </c>
    </row>
    <row r="49" spans="2:6" ht="15.75">
      <c r="B49" s="828" t="s">
        <v>90</v>
      </c>
      <c r="C49" s="829"/>
      <c r="D49" s="846"/>
      <c r="E49" s="421">
        <v>236935.6</v>
      </c>
      <c r="F49" s="404">
        <v>246422</v>
      </c>
    </row>
    <row r="50" spans="2:6" ht="15.75">
      <c r="B50" s="828" t="s">
        <v>92</v>
      </c>
      <c r="C50" s="829"/>
      <c r="D50" s="846"/>
      <c r="E50" s="421">
        <v>284754.8</v>
      </c>
      <c r="F50" s="404">
        <v>289841.2</v>
      </c>
    </row>
    <row r="51" spans="2:6" ht="15.75">
      <c r="B51" s="828" t="s">
        <v>93</v>
      </c>
      <c r="C51" s="829"/>
      <c r="D51" s="846"/>
      <c r="E51" s="421">
        <v>293823.2</v>
      </c>
      <c r="F51" s="404">
        <v>303309.6</v>
      </c>
    </row>
    <row r="52" spans="2:6" ht="15.75">
      <c r="B52" s="828" t="s">
        <v>94</v>
      </c>
      <c r="C52" s="829"/>
      <c r="D52" s="846"/>
      <c r="E52" s="421">
        <v>298174.8</v>
      </c>
      <c r="F52" s="404">
        <v>310701.6</v>
      </c>
    </row>
    <row r="53" spans="2:6" ht="15.75">
      <c r="B53" s="828" t="s">
        <v>95</v>
      </c>
      <c r="C53" s="829"/>
      <c r="D53" s="846"/>
      <c r="E53" s="421">
        <v>349496.4</v>
      </c>
      <c r="F53" s="404">
        <v>358626.4</v>
      </c>
    </row>
    <row r="54" spans="2:6" ht="15.75">
      <c r="B54" s="828" t="s">
        <v>96</v>
      </c>
      <c r="C54" s="829"/>
      <c r="D54" s="846"/>
      <c r="E54" s="421">
        <v>460662.4</v>
      </c>
      <c r="F54" s="404">
        <v>461238.8</v>
      </c>
    </row>
    <row r="55" spans="2:6" ht="15.75">
      <c r="B55" s="828" t="s">
        <v>97</v>
      </c>
      <c r="C55" s="829"/>
      <c r="D55" s="846"/>
      <c r="E55" s="421">
        <v>530332</v>
      </c>
      <c r="F55" s="404">
        <v>532180</v>
      </c>
    </row>
    <row r="56" spans="2:6" ht="16.5" thickBot="1">
      <c r="B56" s="850" t="s">
        <v>98</v>
      </c>
      <c r="C56" s="851"/>
      <c r="D56" s="852"/>
      <c r="E56" s="423">
        <v>606249.6</v>
      </c>
      <c r="F56" s="401">
        <v>606773.2</v>
      </c>
    </row>
  </sheetData>
  <sheetProtection/>
  <mergeCells count="50">
    <mergeCell ref="B54:D54"/>
    <mergeCell ref="B55:D55"/>
    <mergeCell ref="B56:D56"/>
    <mergeCell ref="B29:D29"/>
    <mergeCell ref="B50:D50"/>
    <mergeCell ref="B51:D51"/>
    <mergeCell ref="B52:D52"/>
    <mergeCell ref="B48:D48"/>
    <mergeCell ref="B49:D49"/>
    <mergeCell ref="B46:D46"/>
    <mergeCell ref="B47:D47"/>
    <mergeCell ref="B44:D44"/>
    <mergeCell ref="B35:D35"/>
    <mergeCell ref="B53:D53"/>
    <mergeCell ref="B45:D45"/>
    <mergeCell ref="B42:D42"/>
    <mergeCell ref="B43:D43"/>
    <mergeCell ref="B27:D27"/>
    <mergeCell ref="B40:D40"/>
    <mergeCell ref="B28:D28"/>
    <mergeCell ref="B33:D34"/>
    <mergeCell ref="E33:F33"/>
    <mergeCell ref="B19:D19"/>
    <mergeCell ref="B20:D20"/>
    <mergeCell ref="B41:D41"/>
    <mergeCell ref="B17:D17"/>
    <mergeCell ref="B38:D38"/>
    <mergeCell ref="B18:D18"/>
    <mergeCell ref="B39:D39"/>
    <mergeCell ref="B23:D23"/>
    <mergeCell ref="B24:D24"/>
    <mergeCell ref="B21:D21"/>
    <mergeCell ref="B22:D22"/>
    <mergeCell ref="B25:D25"/>
    <mergeCell ref="B26:D26"/>
    <mergeCell ref="E1:I1"/>
    <mergeCell ref="E2:I2"/>
    <mergeCell ref="D3:I3"/>
    <mergeCell ref="D4:I4"/>
    <mergeCell ref="G7:I7"/>
    <mergeCell ref="H9:I9"/>
    <mergeCell ref="A10:G10"/>
    <mergeCell ref="A9:G9"/>
    <mergeCell ref="A31:G31"/>
    <mergeCell ref="B11:D11"/>
    <mergeCell ref="B14:D14"/>
    <mergeCell ref="B15:D15"/>
    <mergeCell ref="B16:D16"/>
    <mergeCell ref="B12:D13"/>
    <mergeCell ref="E12:F12"/>
  </mergeCells>
  <hyperlinks>
    <hyperlink ref="G7" location="Содержание!A1" display="Вернутся к содержанию"/>
  </hyperlinks>
  <printOptions/>
  <pageMargins left="0.61" right="0.4724409448818898" top="0.51" bottom="0.35" header="0.5118110236220472" footer="0.31496062992125984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2.75"/>
  <cols>
    <col min="1" max="1" width="36.7109375" style="26" customWidth="1"/>
    <col min="2" max="2" width="18.00390625" style="78" customWidth="1"/>
    <col min="3" max="3" width="13.28125" style="78" customWidth="1"/>
    <col min="4" max="4" width="19.57421875" style="78" customWidth="1"/>
    <col min="5" max="5" width="11.7109375" style="78" bestFit="1" customWidth="1"/>
    <col min="6" max="8" width="10.57421875" style="78" bestFit="1" customWidth="1"/>
    <col min="9" max="16384" width="9.140625" style="78" customWidth="1"/>
  </cols>
  <sheetData>
    <row r="1" spans="1:4" ht="12.75">
      <c r="A1" s="78"/>
      <c r="C1" s="857" t="s">
        <v>283</v>
      </c>
      <c r="D1" s="857"/>
    </row>
    <row r="2" spans="1:4" ht="12.75">
      <c r="A2" s="78"/>
      <c r="C2" s="430"/>
      <c r="D2" s="430" t="s">
        <v>284</v>
      </c>
    </row>
    <row r="3" spans="1:4" ht="15">
      <c r="A3" s="78"/>
      <c r="C3" s="430"/>
      <c r="D3" s="357" t="s">
        <v>877</v>
      </c>
    </row>
    <row r="4" spans="1:4" ht="12.75">
      <c r="A4" s="78"/>
      <c r="C4" s="430"/>
      <c r="D4" s="430" t="s">
        <v>878</v>
      </c>
    </row>
    <row r="5" spans="1:4" ht="13.5" thickBot="1">
      <c r="A5" s="80"/>
      <c r="B5" s="80"/>
      <c r="C5" s="431"/>
      <c r="D5" s="431"/>
    </row>
    <row r="6" spans="1:4" ht="13.5" thickTop="1">
      <c r="A6" s="81"/>
      <c r="B6" s="81"/>
      <c r="C6" s="858" t="s">
        <v>462</v>
      </c>
      <c r="D6" s="858"/>
    </row>
    <row r="7" spans="1:4" ht="21" customHeight="1">
      <c r="A7" s="865" t="s">
        <v>434</v>
      </c>
      <c r="B7" s="865"/>
      <c r="C7" s="865"/>
      <c r="D7" s="865"/>
    </row>
    <row r="8" spans="1:4" ht="15.75" thickBot="1">
      <c r="A8" s="82"/>
      <c r="B8" s="83"/>
      <c r="C8" s="83"/>
      <c r="D8" s="227"/>
    </row>
    <row r="9" spans="1:4" ht="36" customHeight="1" thickBot="1">
      <c r="A9" s="432" t="s">
        <v>408</v>
      </c>
      <c r="B9" s="432" t="s">
        <v>449</v>
      </c>
      <c r="C9" s="83"/>
      <c r="D9" s="83"/>
    </row>
    <row r="10" spans="1:2" ht="19.5" customHeight="1">
      <c r="A10" s="433" t="s">
        <v>409</v>
      </c>
      <c r="B10" s="436">
        <v>236748</v>
      </c>
    </row>
    <row r="11" spans="1:2" ht="19.5" customHeight="1">
      <c r="A11" s="434" t="s">
        <v>411</v>
      </c>
      <c r="B11" s="437">
        <v>369763</v>
      </c>
    </row>
    <row r="12" spans="1:2" ht="19.5" customHeight="1">
      <c r="A12" s="434" t="s">
        <v>412</v>
      </c>
      <c r="B12" s="437">
        <v>435018</v>
      </c>
    </row>
    <row r="13" spans="1:2" ht="19.5" customHeight="1">
      <c r="A13" s="434" t="s">
        <v>413</v>
      </c>
      <c r="B13" s="437">
        <v>549778</v>
      </c>
    </row>
    <row r="14" spans="1:2" ht="19.5" customHeight="1">
      <c r="A14" s="434" t="s">
        <v>414</v>
      </c>
      <c r="B14" s="437">
        <v>776073</v>
      </c>
    </row>
    <row r="15" spans="1:2" ht="19.5" customHeight="1">
      <c r="A15" s="434" t="s">
        <v>410</v>
      </c>
      <c r="B15" s="437">
        <v>714475</v>
      </c>
    </row>
    <row r="16" spans="1:2" ht="19.5" customHeight="1">
      <c r="A16" s="434" t="s">
        <v>415</v>
      </c>
      <c r="B16" s="437">
        <v>1352176</v>
      </c>
    </row>
    <row r="17" spans="1:2" ht="19.5" customHeight="1">
      <c r="A17" s="434" t="s">
        <v>416</v>
      </c>
      <c r="B17" s="437">
        <v>191718</v>
      </c>
    </row>
    <row r="18" spans="1:2" ht="19.5" customHeight="1">
      <c r="A18" s="434" t="s">
        <v>417</v>
      </c>
      <c r="B18" s="437">
        <v>237839</v>
      </c>
    </row>
    <row r="19" spans="1:2" ht="19.5" customHeight="1">
      <c r="A19" s="434" t="s">
        <v>418</v>
      </c>
      <c r="B19" s="437">
        <v>377546</v>
      </c>
    </row>
    <row r="20" spans="1:2" ht="19.5" customHeight="1">
      <c r="A20" s="434" t="s">
        <v>419</v>
      </c>
      <c r="B20" s="437">
        <v>446251</v>
      </c>
    </row>
    <row r="21" spans="1:2" ht="19.5" customHeight="1">
      <c r="A21" s="434" t="s">
        <v>420</v>
      </c>
      <c r="B21" s="437">
        <v>568216</v>
      </c>
    </row>
    <row r="22" spans="1:2" ht="19.5" customHeight="1">
      <c r="A22" s="434" t="s">
        <v>422</v>
      </c>
      <c r="B22" s="437">
        <v>799790</v>
      </c>
    </row>
    <row r="23" spans="1:2" ht="19.5" customHeight="1">
      <c r="A23" s="434" t="s">
        <v>421</v>
      </c>
      <c r="B23" s="437">
        <v>788975</v>
      </c>
    </row>
    <row r="24" spans="1:2" ht="19.5" customHeight="1" thickBot="1">
      <c r="A24" s="435" t="s">
        <v>423</v>
      </c>
      <c r="B24" s="438">
        <v>1393964</v>
      </c>
    </row>
    <row r="25" ht="15">
      <c r="A25" s="5"/>
    </row>
    <row r="26" spans="1:5" ht="18">
      <c r="A26" s="864" t="s">
        <v>467</v>
      </c>
      <c r="B26" s="864"/>
      <c r="C26" s="864"/>
      <c r="D26" s="864"/>
      <c r="E26" s="864"/>
    </row>
    <row r="27" ht="15.75" thickBot="1">
      <c r="A27" s="5"/>
    </row>
    <row r="28" spans="1:4" ht="60.75" thickBot="1">
      <c r="A28" s="439" t="s">
        <v>6</v>
      </c>
      <c r="B28" s="440" t="s">
        <v>539</v>
      </c>
      <c r="C28" s="441" t="s">
        <v>290</v>
      </c>
      <c r="D28" s="439" t="s">
        <v>449</v>
      </c>
    </row>
    <row r="29" spans="1:4" ht="15.75">
      <c r="A29" s="860" t="s">
        <v>298</v>
      </c>
      <c r="B29" s="210">
        <v>1350</v>
      </c>
      <c r="C29" s="442">
        <v>0.25</v>
      </c>
      <c r="D29" s="448">
        <v>34000</v>
      </c>
    </row>
    <row r="30" spans="1:4" ht="15.75">
      <c r="A30" s="861"/>
      <c r="B30" s="211">
        <v>2820</v>
      </c>
      <c r="C30" s="443">
        <v>0.75</v>
      </c>
      <c r="D30" s="449">
        <v>37500</v>
      </c>
    </row>
    <row r="31" spans="1:4" ht="15.75">
      <c r="A31" s="444" t="s">
        <v>299</v>
      </c>
      <c r="B31" s="211">
        <v>1350</v>
      </c>
      <c r="C31" s="443">
        <v>0.37</v>
      </c>
      <c r="D31" s="449">
        <v>41000</v>
      </c>
    </row>
    <row r="32" spans="1:4" ht="15.75">
      <c r="A32" s="861" t="s">
        <v>300</v>
      </c>
      <c r="B32" s="211">
        <v>915</v>
      </c>
      <c r="C32" s="443">
        <v>0.37</v>
      </c>
      <c r="D32" s="449">
        <v>51620</v>
      </c>
    </row>
    <row r="33" spans="1:4" ht="15.75">
      <c r="A33" s="861"/>
      <c r="B33" s="211">
        <v>1395</v>
      </c>
      <c r="C33" s="443">
        <v>1.1</v>
      </c>
      <c r="D33" s="449">
        <v>53620</v>
      </c>
    </row>
    <row r="34" spans="1:4" ht="15.75">
      <c r="A34" s="861" t="s">
        <v>301</v>
      </c>
      <c r="B34" s="445">
        <v>920</v>
      </c>
      <c r="C34" s="443">
        <v>0.75</v>
      </c>
      <c r="D34" s="450">
        <v>60000</v>
      </c>
    </row>
    <row r="35" spans="1:4" ht="15.75">
      <c r="A35" s="861"/>
      <c r="B35" s="859">
        <v>1430</v>
      </c>
      <c r="C35" s="443">
        <v>2.2</v>
      </c>
      <c r="D35" s="450">
        <v>63200</v>
      </c>
    </row>
    <row r="36" spans="1:4" ht="15.75">
      <c r="A36" s="861"/>
      <c r="B36" s="859"/>
      <c r="C36" s="443">
        <v>3</v>
      </c>
      <c r="D36" s="450">
        <v>69000</v>
      </c>
    </row>
    <row r="37" spans="1:4" ht="15.75">
      <c r="A37" s="861" t="s">
        <v>302</v>
      </c>
      <c r="B37" s="445">
        <v>950</v>
      </c>
      <c r="C37" s="446">
        <v>2.2</v>
      </c>
      <c r="D37" s="450">
        <v>128000</v>
      </c>
    </row>
    <row r="38" spans="1:4" ht="15.75">
      <c r="A38" s="861"/>
      <c r="B38" s="445">
        <v>1450</v>
      </c>
      <c r="C38" s="446">
        <v>7.5</v>
      </c>
      <c r="D38" s="450">
        <v>146700</v>
      </c>
    </row>
    <row r="39" spans="1:4" ht="15.75">
      <c r="A39" s="861" t="s">
        <v>303</v>
      </c>
      <c r="B39" s="445">
        <v>730</v>
      </c>
      <c r="C39" s="446">
        <v>3</v>
      </c>
      <c r="D39" s="450">
        <v>147000</v>
      </c>
    </row>
    <row r="40" spans="1:4" ht="15.75">
      <c r="A40" s="861"/>
      <c r="B40" s="859">
        <v>950</v>
      </c>
      <c r="C40" s="446">
        <v>5.5</v>
      </c>
      <c r="D40" s="450">
        <v>197200</v>
      </c>
    </row>
    <row r="41" spans="1:4" ht="16.5" thickBot="1">
      <c r="A41" s="862"/>
      <c r="B41" s="863"/>
      <c r="C41" s="447">
        <v>7.5</v>
      </c>
      <c r="D41" s="451">
        <v>204000</v>
      </c>
    </row>
    <row r="42" ht="12.75">
      <c r="A42" s="197" t="s">
        <v>468</v>
      </c>
    </row>
    <row r="43" ht="12.75">
      <c r="A43" s="198" t="s">
        <v>469</v>
      </c>
    </row>
    <row r="44" ht="12.75">
      <c r="A44" s="198" t="s">
        <v>470</v>
      </c>
    </row>
  </sheetData>
  <sheetProtection/>
  <mergeCells count="11">
    <mergeCell ref="A37:A38"/>
    <mergeCell ref="A39:A41"/>
    <mergeCell ref="B40:B41"/>
    <mergeCell ref="A26:E26"/>
    <mergeCell ref="A7:D7"/>
    <mergeCell ref="C1:D1"/>
    <mergeCell ref="C6:D6"/>
    <mergeCell ref="B35:B36"/>
    <mergeCell ref="A29:A30"/>
    <mergeCell ref="A32:A33"/>
    <mergeCell ref="A34:A36"/>
  </mergeCells>
  <hyperlinks>
    <hyperlink ref="C6" location="Содержание!A1" display="Вернутся к содержанию"/>
  </hyperlinks>
  <printOptions/>
  <pageMargins left="0.7" right="0.7" top="0.75" bottom="0.75" header="0.3" footer="0.3"/>
  <pageSetup horizontalDpi="200" verticalDpi="2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106" zoomScaleSheetLayoutView="106" zoomScalePageLayoutView="0" workbookViewId="0" topLeftCell="A1">
      <selection activeCell="H4" sqref="H4"/>
    </sheetView>
  </sheetViews>
  <sheetFormatPr defaultColWidth="9.140625" defaultRowHeight="12.75"/>
  <cols>
    <col min="1" max="1" width="17.8515625" style="297" customWidth="1"/>
    <col min="2" max="2" width="14.57421875" style="297" customWidth="1"/>
    <col min="3" max="3" width="9.57421875" style="297" customWidth="1"/>
    <col min="4" max="4" width="11.57421875" style="297" customWidth="1"/>
    <col min="5" max="5" width="17.8515625" style="297" customWidth="1"/>
    <col min="6" max="6" width="14.57421875" style="297" customWidth="1"/>
    <col min="7" max="7" width="9.57421875" style="297" customWidth="1"/>
    <col min="8" max="8" width="11.57421875" style="297" customWidth="1"/>
    <col min="9" max="16384" width="9.140625" style="297" customWidth="1"/>
  </cols>
  <sheetData>
    <row r="1" spans="5:8" ht="15" customHeight="1">
      <c r="E1" s="298"/>
      <c r="F1" s="866" t="s">
        <v>283</v>
      </c>
      <c r="G1" s="866"/>
      <c r="H1" s="866"/>
    </row>
    <row r="2" spans="5:8" ht="15">
      <c r="E2" s="298"/>
      <c r="F2" s="452"/>
      <c r="G2" s="452"/>
      <c r="H2" s="455" t="s">
        <v>284</v>
      </c>
    </row>
    <row r="3" spans="5:8" ht="15">
      <c r="E3" s="298"/>
      <c r="F3" s="453"/>
      <c r="G3" s="453"/>
      <c r="H3" s="456" t="s">
        <v>877</v>
      </c>
    </row>
    <row r="4" spans="5:8" ht="15">
      <c r="E4" s="302"/>
      <c r="F4" s="454"/>
      <c r="G4" s="454"/>
      <c r="H4" s="457" t="s">
        <v>878</v>
      </c>
    </row>
    <row r="5" spans="1:8" ht="18.75" thickBot="1">
      <c r="A5" s="304"/>
      <c r="B5" s="304"/>
      <c r="C5" s="304"/>
      <c r="D5" s="304"/>
      <c r="E5" s="305"/>
      <c r="F5" s="306"/>
      <c r="G5" s="307"/>
      <c r="H5" s="223"/>
    </row>
    <row r="6" spans="4:8" ht="19.5" thickTop="1">
      <c r="D6" s="308"/>
      <c r="E6" s="309"/>
      <c r="G6" s="458" t="s">
        <v>462</v>
      </c>
      <c r="H6" s="88"/>
    </row>
    <row r="7" spans="2:8" ht="18">
      <c r="B7" s="459" t="s">
        <v>463</v>
      </c>
      <c r="C7" s="459"/>
      <c r="D7" s="459"/>
      <c r="E7" s="459"/>
      <c r="G7" s="296"/>
      <c r="H7" s="296"/>
    </row>
    <row r="8" spans="1:8" ht="12.75" customHeight="1" thickBot="1">
      <c r="A8" s="311"/>
      <c r="B8" s="312"/>
      <c r="C8" s="312"/>
      <c r="D8" s="312"/>
      <c r="H8" s="345"/>
    </row>
    <row r="9" spans="1:8" s="313" customFormat="1" ht="24" customHeight="1" thickBot="1">
      <c r="A9" s="460" t="s">
        <v>6</v>
      </c>
      <c r="B9" s="460" t="s">
        <v>539</v>
      </c>
      <c r="C9" s="460" t="s">
        <v>99</v>
      </c>
      <c r="D9" s="460" t="s">
        <v>191</v>
      </c>
      <c r="E9" s="460" t="s">
        <v>6</v>
      </c>
      <c r="F9" s="460" t="s">
        <v>539</v>
      </c>
      <c r="G9" s="460" t="s">
        <v>99</v>
      </c>
      <c r="H9" s="460" t="s">
        <v>191</v>
      </c>
    </row>
    <row r="10" spans="1:8" ht="9.75" customHeight="1">
      <c r="A10" s="867" t="s">
        <v>100</v>
      </c>
      <c r="B10" s="868"/>
      <c r="C10" s="868"/>
      <c r="D10" s="869"/>
      <c r="E10" s="495" t="s">
        <v>101</v>
      </c>
      <c r="F10" s="496" t="s">
        <v>102</v>
      </c>
      <c r="G10" s="497" t="s">
        <v>103</v>
      </c>
      <c r="H10" s="498">
        <v>1397502</v>
      </c>
    </row>
    <row r="11" spans="1:8" ht="9.75" customHeight="1" thickBot="1">
      <c r="A11" s="870"/>
      <c r="B11" s="871"/>
      <c r="C11" s="871"/>
      <c r="D11" s="872"/>
      <c r="E11" s="461"/>
      <c r="F11" s="462"/>
      <c r="G11" s="464" t="s">
        <v>104</v>
      </c>
      <c r="H11" s="492">
        <v>1420053</v>
      </c>
    </row>
    <row r="12" spans="1:8" ht="9.75" customHeight="1">
      <c r="A12" s="461" t="s">
        <v>105</v>
      </c>
      <c r="B12" s="462" t="s">
        <v>106</v>
      </c>
      <c r="C12" s="463" t="s">
        <v>107</v>
      </c>
      <c r="D12" s="491">
        <v>38290.284999999996</v>
      </c>
      <c r="E12" s="461"/>
      <c r="F12" s="479" t="s">
        <v>106</v>
      </c>
      <c r="G12" s="464" t="s">
        <v>108</v>
      </c>
      <c r="H12" s="492">
        <v>1420053</v>
      </c>
    </row>
    <row r="13" spans="1:8" ht="9.75" customHeight="1">
      <c r="A13" s="461"/>
      <c r="B13" s="464"/>
      <c r="C13" s="465" t="s">
        <v>109</v>
      </c>
      <c r="D13" s="492">
        <v>38945.555</v>
      </c>
      <c r="E13" s="461"/>
      <c r="F13" s="480"/>
      <c r="G13" s="464" t="s">
        <v>110</v>
      </c>
      <c r="H13" s="492">
        <v>1623016</v>
      </c>
    </row>
    <row r="14" spans="1:8" ht="9.75" customHeight="1">
      <c r="A14" s="461"/>
      <c r="B14" s="464"/>
      <c r="C14" s="466" t="s">
        <v>111</v>
      </c>
      <c r="D14" s="492">
        <v>40816.490000000005</v>
      </c>
      <c r="E14" s="461"/>
      <c r="F14" s="462"/>
      <c r="G14" s="464" t="s">
        <v>112</v>
      </c>
      <c r="H14" s="492">
        <v>1654729</v>
      </c>
    </row>
    <row r="15" spans="1:8" ht="9.75" customHeight="1" thickBot="1">
      <c r="A15" s="461"/>
      <c r="B15" s="464"/>
      <c r="C15" s="466" t="s">
        <v>113</v>
      </c>
      <c r="D15" s="492">
        <v>41053.045</v>
      </c>
      <c r="E15" s="461"/>
      <c r="F15" s="479" t="s">
        <v>114</v>
      </c>
      <c r="G15" s="479" t="s">
        <v>115</v>
      </c>
      <c r="H15" s="499" t="s">
        <v>116</v>
      </c>
    </row>
    <row r="16" spans="1:8" ht="9.75" customHeight="1">
      <c r="A16" s="461"/>
      <c r="B16" s="467" t="s">
        <v>117</v>
      </c>
      <c r="C16" s="466" t="s">
        <v>113</v>
      </c>
      <c r="D16" s="492">
        <v>41289.6</v>
      </c>
      <c r="E16" s="867" t="s">
        <v>118</v>
      </c>
      <c r="F16" s="868"/>
      <c r="G16" s="868"/>
      <c r="H16" s="869"/>
    </row>
    <row r="17" spans="1:8" ht="9.75" customHeight="1">
      <c r="A17" s="461"/>
      <c r="B17" s="467"/>
      <c r="C17" s="466" t="s">
        <v>119</v>
      </c>
      <c r="D17" s="492">
        <v>41526.155</v>
      </c>
      <c r="E17" s="873"/>
      <c r="F17" s="874"/>
      <c r="G17" s="874"/>
      <c r="H17" s="875"/>
    </row>
    <row r="18" spans="1:8" ht="9.75" customHeight="1" thickBot="1">
      <c r="A18" s="461"/>
      <c r="B18" s="468">
        <v>1500</v>
      </c>
      <c r="C18" s="466" t="s">
        <v>119</v>
      </c>
      <c r="D18" s="492">
        <v>45031.47</v>
      </c>
      <c r="E18" s="870"/>
      <c r="F18" s="871"/>
      <c r="G18" s="871"/>
      <c r="H18" s="872"/>
    </row>
    <row r="19" spans="1:8" ht="9.75" customHeight="1">
      <c r="A19" s="461"/>
      <c r="B19" s="468">
        <v>3000</v>
      </c>
      <c r="C19" s="465">
        <v>0.75</v>
      </c>
      <c r="D19" s="492">
        <v>45289.53</v>
      </c>
      <c r="E19" s="500" t="s">
        <v>120</v>
      </c>
      <c r="F19" s="462" t="s">
        <v>106</v>
      </c>
      <c r="G19" s="463">
        <v>0.12</v>
      </c>
      <c r="H19" s="507">
        <v>36493.985</v>
      </c>
    </row>
    <row r="20" spans="1:8" ht="9.75" customHeight="1">
      <c r="A20" s="469"/>
      <c r="B20" s="470"/>
      <c r="C20" s="471" t="s">
        <v>121</v>
      </c>
      <c r="D20" s="493">
        <v>47397.02</v>
      </c>
      <c r="E20" s="500"/>
      <c r="F20" s="464"/>
      <c r="G20" s="465" t="s">
        <v>109</v>
      </c>
      <c r="H20" s="508">
        <v>36709.034999999996</v>
      </c>
    </row>
    <row r="21" spans="1:8" ht="9.75" customHeight="1">
      <c r="A21" s="472" t="s">
        <v>122</v>
      </c>
      <c r="B21" s="473" t="s">
        <v>106</v>
      </c>
      <c r="C21" s="474" t="s">
        <v>109</v>
      </c>
      <c r="D21" s="491">
        <v>45461.57</v>
      </c>
      <c r="E21" s="500"/>
      <c r="F21" s="464"/>
      <c r="G21" s="465" t="s">
        <v>123</v>
      </c>
      <c r="H21" s="508">
        <v>40149.835</v>
      </c>
    </row>
    <row r="22" spans="1:8" ht="9.75" customHeight="1">
      <c r="A22" s="461"/>
      <c r="B22" s="464"/>
      <c r="C22" s="466" t="s">
        <v>111</v>
      </c>
      <c r="D22" s="492">
        <v>47903.02</v>
      </c>
      <c r="E22" s="500"/>
      <c r="F22" s="464" t="s">
        <v>117</v>
      </c>
      <c r="G22" s="465" t="s">
        <v>121</v>
      </c>
      <c r="H22" s="508">
        <v>46472.305</v>
      </c>
    </row>
    <row r="23" spans="1:8" ht="9.75" customHeight="1">
      <c r="A23" s="461"/>
      <c r="B23" s="464"/>
      <c r="C23" s="466" t="s">
        <v>113</v>
      </c>
      <c r="D23" s="492">
        <v>48182.585</v>
      </c>
      <c r="E23" s="500"/>
      <c r="F23" s="464"/>
      <c r="G23" s="465" t="s">
        <v>124</v>
      </c>
      <c r="H23" s="508">
        <v>46784.759999999995</v>
      </c>
    </row>
    <row r="24" spans="1:8" ht="9.75" customHeight="1">
      <c r="A24" s="461"/>
      <c r="B24" s="464"/>
      <c r="C24" s="466" t="s">
        <v>119</v>
      </c>
      <c r="D24" s="492">
        <v>49418.490000000005</v>
      </c>
      <c r="E24" s="501"/>
      <c r="F24" s="464"/>
      <c r="G24" s="465" t="s">
        <v>125</v>
      </c>
      <c r="H24" s="508">
        <v>48171.2</v>
      </c>
    </row>
    <row r="25" spans="1:8" ht="9.75" customHeight="1">
      <c r="A25" s="461"/>
      <c r="B25" s="464"/>
      <c r="C25" s="466" t="s">
        <v>126</v>
      </c>
      <c r="D25" s="492">
        <v>50268.57</v>
      </c>
      <c r="E25" s="484" t="s">
        <v>127</v>
      </c>
      <c r="F25" s="479" t="s">
        <v>117</v>
      </c>
      <c r="G25" s="465" t="s">
        <v>128</v>
      </c>
      <c r="H25" s="508">
        <v>71590.145</v>
      </c>
    </row>
    <row r="26" spans="1:8" ht="9.75" customHeight="1">
      <c r="A26" s="461"/>
      <c r="B26" s="464"/>
      <c r="C26" s="466" t="s">
        <v>121</v>
      </c>
      <c r="D26" s="492">
        <v>52665.745</v>
      </c>
      <c r="E26" s="469"/>
      <c r="F26" s="481"/>
      <c r="G26" s="471" t="s">
        <v>129</v>
      </c>
      <c r="H26" s="509">
        <v>83073.815</v>
      </c>
    </row>
    <row r="27" spans="1:8" ht="9.75" customHeight="1">
      <c r="A27" s="461"/>
      <c r="B27" s="464" t="s">
        <v>117</v>
      </c>
      <c r="C27" s="465" t="s">
        <v>121</v>
      </c>
      <c r="D27" s="492">
        <v>50558.255000000005</v>
      </c>
      <c r="E27" s="472" t="s">
        <v>130</v>
      </c>
      <c r="F27" s="502" t="s">
        <v>106</v>
      </c>
      <c r="G27" s="478" t="s">
        <v>113</v>
      </c>
      <c r="H27" s="510">
        <v>45719.630000000005</v>
      </c>
    </row>
    <row r="28" spans="1:8" ht="9.75" customHeight="1">
      <c r="A28" s="461"/>
      <c r="B28" s="464"/>
      <c r="C28" s="465" t="s">
        <v>124</v>
      </c>
      <c r="D28" s="492">
        <v>52966.815</v>
      </c>
      <c r="E28" s="461"/>
      <c r="F28" s="503"/>
      <c r="G28" s="466" t="s">
        <v>119</v>
      </c>
      <c r="H28" s="508">
        <v>47031.435</v>
      </c>
    </row>
    <row r="29" spans="1:8" ht="9.75" customHeight="1">
      <c r="A29" s="461"/>
      <c r="B29" s="464"/>
      <c r="C29" s="465" t="s">
        <v>125</v>
      </c>
      <c r="D29" s="492">
        <v>55838.365000000005</v>
      </c>
      <c r="E29" s="461"/>
      <c r="F29" s="503"/>
      <c r="G29" s="466" t="s">
        <v>126</v>
      </c>
      <c r="H29" s="508">
        <v>47848.62499999999</v>
      </c>
    </row>
    <row r="30" spans="1:8" ht="9.75" customHeight="1">
      <c r="A30" s="469"/>
      <c r="B30" s="475"/>
      <c r="C30" s="476">
        <v>3</v>
      </c>
      <c r="D30" s="493">
        <v>58956.590000000004</v>
      </c>
      <c r="E30" s="461"/>
      <c r="F30" s="504"/>
      <c r="G30" s="466" t="s">
        <v>121</v>
      </c>
      <c r="H30" s="508">
        <v>49902.985</v>
      </c>
    </row>
    <row r="31" spans="1:8" ht="9.75" customHeight="1">
      <c r="A31" s="472" t="s">
        <v>131</v>
      </c>
      <c r="B31" s="477" t="s">
        <v>102</v>
      </c>
      <c r="C31" s="478" t="s">
        <v>109</v>
      </c>
      <c r="D31" s="491">
        <v>58816.175</v>
      </c>
      <c r="E31" s="461"/>
      <c r="F31" s="479" t="s">
        <v>117</v>
      </c>
      <c r="G31" s="465" t="s">
        <v>125</v>
      </c>
      <c r="H31" s="508">
        <v>50386.215000000004</v>
      </c>
    </row>
    <row r="32" spans="1:8" ht="9.75" customHeight="1">
      <c r="A32" s="461"/>
      <c r="B32" s="467"/>
      <c r="C32" s="466" t="s">
        <v>111</v>
      </c>
      <c r="D32" s="492">
        <v>59138.75000000001</v>
      </c>
      <c r="E32" s="461"/>
      <c r="F32" s="480"/>
      <c r="G32" s="465" t="s">
        <v>128</v>
      </c>
      <c r="H32" s="508">
        <v>56536.645</v>
      </c>
    </row>
    <row r="33" spans="1:8" ht="9.75" customHeight="1">
      <c r="A33" s="461"/>
      <c r="B33" s="467"/>
      <c r="C33" s="466" t="s">
        <v>113</v>
      </c>
      <c r="D33" s="492">
        <v>62461.905</v>
      </c>
      <c r="E33" s="461"/>
      <c r="F33" s="480"/>
      <c r="G33" s="465" t="s">
        <v>129</v>
      </c>
      <c r="H33" s="508">
        <v>67429.56</v>
      </c>
    </row>
    <row r="34" spans="1:8" ht="9.75" customHeight="1">
      <c r="A34" s="461"/>
      <c r="B34" s="467"/>
      <c r="C34" s="466" t="s">
        <v>119</v>
      </c>
      <c r="D34" s="492">
        <v>63504.265</v>
      </c>
      <c r="E34" s="469"/>
      <c r="F34" s="481"/>
      <c r="G34" s="471" t="s">
        <v>132</v>
      </c>
      <c r="H34" s="509">
        <v>73902.565</v>
      </c>
    </row>
    <row r="35" spans="1:8" ht="9.75" customHeight="1">
      <c r="A35" s="461"/>
      <c r="B35" s="467"/>
      <c r="C35" s="466">
        <v>0.75</v>
      </c>
      <c r="D35" s="492">
        <v>66020.35</v>
      </c>
      <c r="E35" s="472" t="s">
        <v>133</v>
      </c>
      <c r="F35" s="502" t="s">
        <v>102</v>
      </c>
      <c r="G35" s="505" t="s">
        <v>113</v>
      </c>
      <c r="H35" s="510">
        <v>55838.365000000005</v>
      </c>
    </row>
    <row r="36" spans="1:8" ht="9.75" customHeight="1">
      <c r="A36" s="461"/>
      <c r="B36" s="467" t="s">
        <v>106</v>
      </c>
      <c r="C36" s="466" t="s">
        <v>119</v>
      </c>
      <c r="D36" s="492">
        <v>62805.98499999999</v>
      </c>
      <c r="E36" s="461"/>
      <c r="F36" s="503"/>
      <c r="G36" s="466" t="s">
        <v>119</v>
      </c>
      <c r="H36" s="508">
        <v>56203.950000000004</v>
      </c>
    </row>
    <row r="37" spans="1:8" ht="9.75" customHeight="1">
      <c r="A37" s="461"/>
      <c r="B37" s="467"/>
      <c r="C37" s="466" t="s">
        <v>126</v>
      </c>
      <c r="D37" s="492">
        <v>64031.77</v>
      </c>
      <c r="E37" s="461"/>
      <c r="F37" s="504"/>
      <c r="G37" s="466" t="s">
        <v>126</v>
      </c>
      <c r="H37" s="508">
        <v>54816.245</v>
      </c>
    </row>
    <row r="38" spans="1:8" ht="9.75" customHeight="1">
      <c r="A38" s="461"/>
      <c r="B38" s="467"/>
      <c r="C38" s="465" t="s">
        <v>121</v>
      </c>
      <c r="D38" s="492">
        <v>67117.105</v>
      </c>
      <c r="E38" s="461"/>
      <c r="F38" s="467" t="s">
        <v>106</v>
      </c>
      <c r="G38" s="466" t="s">
        <v>121</v>
      </c>
      <c r="H38" s="508">
        <v>55138.82</v>
      </c>
    </row>
    <row r="39" spans="1:8" ht="9.75" customHeight="1">
      <c r="A39" s="461"/>
      <c r="B39" s="467"/>
      <c r="C39" s="465" t="s">
        <v>124</v>
      </c>
      <c r="D39" s="492">
        <v>67580.095</v>
      </c>
      <c r="E39" s="461"/>
      <c r="F39" s="464" t="s">
        <v>102</v>
      </c>
      <c r="G39" s="465" t="s">
        <v>121</v>
      </c>
      <c r="H39" s="508">
        <v>56536.645</v>
      </c>
    </row>
    <row r="40" spans="1:8" ht="9.75" customHeight="1">
      <c r="A40" s="461"/>
      <c r="B40" s="467"/>
      <c r="C40" s="465" t="s">
        <v>125</v>
      </c>
      <c r="D40" s="492">
        <v>72428.84</v>
      </c>
      <c r="E40" s="461"/>
      <c r="F40" s="464" t="s">
        <v>106</v>
      </c>
      <c r="G40" s="465" t="s">
        <v>124</v>
      </c>
      <c r="H40" s="508">
        <v>56870.605</v>
      </c>
    </row>
    <row r="41" spans="1:8" ht="9.75" customHeight="1">
      <c r="A41" s="461"/>
      <c r="B41" s="464" t="s">
        <v>117</v>
      </c>
      <c r="C41" s="465" t="s">
        <v>129</v>
      </c>
      <c r="D41" s="492">
        <v>81632.98000000001</v>
      </c>
      <c r="E41" s="461"/>
      <c r="F41" s="479">
        <v>1500</v>
      </c>
      <c r="G41" s="465">
        <v>2.2</v>
      </c>
      <c r="H41" s="508">
        <v>61934.4</v>
      </c>
    </row>
    <row r="42" spans="1:8" ht="9.75" customHeight="1">
      <c r="A42" s="461"/>
      <c r="B42" s="464"/>
      <c r="C42" s="465" t="s">
        <v>132</v>
      </c>
      <c r="D42" s="492">
        <v>88741.015</v>
      </c>
      <c r="E42" s="506"/>
      <c r="F42" s="462"/>
      <c r="G42" s="465" t="s">
        <v>128</v>
      </c>
      <c r="H42" s="508">
        <v>73654.625</v>
      </c>
    </row>
    <row r="43" spans="1:8" ht="9.75" customHeight="1">
      <c r="A43" s="469"/>
      <c r="B43" s="475"/>
      <c r="C43" s="471">
        <v>7.5</v>
      </c>
      <c r="D43" s="493">
        <v>100535.87499999999</v>
      </c>
      <c r="E43" s="486" t="s">
        <v>134</v>
      </c>
      <c r="F43" s="475" t="s">
        <v>117</v>
      </c>
      <c r="G43" s="471" t="s">
        <v>135</v>
      </c>
      <c r="H43" s="509">
        <v>97331.63</v>
      </c>
    </row>
    <row r="44" spans="1:8" ht="9.75" customHeight="1">
      <c r="A44" s="472" t="s">
        <v>136</v>
      </c>
      <c r="B44" s="473" t="s">
        <v>102</v>
      </c>
      <c r="C44" s="474" t="s">
        <v>119</v>
      </c>
      <c r="D44" s="491">
        <v>82934.665</v>
      </c>
      <c r="E44" s="472" t="s">
        <v>137</v>
      </c>
      <c r="F44" s="483" t="s">
        <v>102</v>
      </c>
      <c r="G44" s="474" t="s">
        <v>121</v>
      </c>
      <c r="H44" s="510">
        <v>73289.04000000001</v>
      </c>
    </row>
    <row r="45" spans="1:8" ht="9.75" customHeight="1">
      <c r="A45" s="461"/>
      <c r="B45" s="464"/>
      <c r="C45" s="465" t="s">
        <v>126</v>
      </c>
      <c r="D45" s="492">
        <v>85708.81</v>
      </c>
      <c r="E45" s="461"/>
      <c r="F45" s="480"/>
      <c r="G45" s="465" t="s">
        <v>124</v>
      </c>
      <c r="H45" s="508">
        <v>75988.54999999999</v>
      </c>
    </row>
    <row r="46" spans="1:8" ht="9.75" customHeight="1">
      <c r="A46" s="461"/>
      <c r="B46" s="464"/>
      <c r="C46" s="465" t="s">
        <v>121</v>
      </c>
      <c r="D46" s="492">
        <v>87009.23000000001</v>
      </c>
      <c r="E46" s="461"/>
      <c r="F46" s="480"/>
      <c r="G46" s="465" t="s">
        <v>125</v>
      </c>
      <c r="H46" s="508">
        <v>90234.98000000001</v>
      </c>
    </row>
    <row r="47" spans="1:8" ht="9.75" customHeight="1">
      <c r="A47" s="461"/>
      <c r="B47" s="479" t="s">
        <v>106</v>
      </c>
      <c r="C47" s="465" t="s">
        <v>121</v>
      </c>
      <c r="D47" s="492">
        <v>87353.31</v>
      </c>
      <c r="E47" s="461"/>
      <c r="F47" s="462"/>
      <c r="G47" s="465" t="s">
        <v>128</v>
      </c>
      <c r="H47" s="508">
        <v>101202.53</v>
      </c>
    </row>
    <row r="48" spans="1:8" ht="9.75" customHeight="1">
      <c r="A48" s="461"/>
      <c r="B48" s="480"/>
      <c r="C48" s="465" t="s">
        <v>124</v>
      </c>
      <c r="D48" s="492">
        <v>87493.72499999999</v>
      </c>
      <c r="E48" s="461"/>
      <c r="F48" s="479" t="s">
        <v>106</v>
      </c>
      <c r="G48" s="465" t="s">
        <v>128</v>
      </c>
      <c r="H48" s="508">
        <v>99331.595</v>
      </c>
    </row>
    <row r="49" spans="1:8" ht="9.75" customHeight="1">
      <c r="A49" s="461"/>
      <c r="B49" s="480"/>
      <c r="C49" s="465" t="s">
        <v>125</v>
      </c>
      <c r="D49" s="492">
        <v>90385.515</v>
      </c>
      <c r="E49" s="461"/>
      <c r="F49" s="480"/>
      <c r="G49" s="465" t="s">
        <v>129</v>
      </c>
      <c r="H49" s="508">
        <v>100781.285</v>
      </c>
    </row>
    <row r="50" spans="1:8" ht="9.75" customHeight="1">
      <c r="A50" s="461"/>
      <c r="B50" s="480"/>
      <c r="C50" s="465" t="s">
        <v>128</v>
      </c>
      <c r="D50" s="492">
        <v>98977.39499999999</v>
      </c>
      <c r="E50" s="461"/>
      <c r="F50" s="480"/>
      <c r="G50" s="465" t="s">
        <v>132</v>
      </c>
      <c r="H50" s="508">
        <v>101202.53</v>
      </c>
    </row>
    <row r="51" spans="1:8" ht="9.75" customHeight="1">
      <c r="A51" s="469"/>
      <c r="B51" s="481"/>
      <c r="C51" s="471" t="s">
        <v>129</v>
      </c>
      <c r="D51" s="493">
        <v>102535.84</v>
      </c>
      <c r="E51" s="461"/>
      <c r="F51" s="480"/>
      <c r="G51" s="465" t="s">
        <v>135</v>
      </c>
      <c r="H51" s="508">
        <v>110987.30500000001</v>
      </c>
    </row>
    <row r="52" spans="1:8" ht="9.75" customHeight="1">
      <c r="A52" s="482" t="s">
        <v>138</v>
      </c>
      <c r="B52" s="483" t="s">
        <v>102</v>
      </c>
      <c r="C52" s="474" t="s">
        <v>121</v>
      </c>
      <c r="D52" s="491">
        <v>124642.98000000001</v>
      </c>
      <c r="E52" s="469"/>
      <c r="F52" s="481"/>
      <c r="G52" s="471" t="s">
        <v>139</v>
      </c>
      <c r="H52" s="509">
        <v>120934.00000000001</v>
      </c>
    </row>
    <row r="53" spans="1:8" ht="9.75" customHeight="1">
      <c r="A53" s="484" t="s">
        <v>140</v>
      </c>
      <c r="B53" s="479" t="s">
        <v>102</v>
      </c>
      <c r="C53" s="465" t="s">
        <v>124</v>
      </c>
      <c r="D53" s="492">
        <v>124819.69500000002</v>
      </c>
      <c r="E53" s="472" t="s">
        <v>141</v>
      </c>
      <c r="F53" s="483" t="s">
        <v>102</v>
      </c>
      <c r="G53" s="474" t="s">
        <v>142</v>
      </c>
      <c r="H53" s="510">
        <v>118664.59</v>
      </c>
    </row>
    <row r="54" spans="1:8" ht="9.75" customHeight="1">
      <c r="A54" s="461"/>
      <c r="B54" s="480"/>
      <c r="C54" s="465" t="s">
        <v>125</v>
      </c>
      <c r="D54" s="492">
        <v>125664.00000000001</v>
      </c>
      <c r="E54" s="461"/>
      <c r="F54" s="480"/>
      <c r="G54" s="465" t="s">
        <v>132</v>
      </c>
      <c r="H54" s="508">
        <v>130298.795</v>
      </c>
    </row>
    <row r="55" spans="1:8" ht="9.75" customHeight="1">
      <c r="A55" s="461"/>
      <c r="B55" s="480"/>
      <c r="C55" s="465" t="s">
        <v>128</v>
      </c>
      <c r="D55" s="492">
        <v>127559.35500000001</v>
      </c>
      <c r="E55" s="461"/>
      <c r="F55" s="462"/>
      <c r="G55" s="465" t="s">
        <v>135</v>
      </c>
      <c r="H55" s="508">
        <v>138556.715</v>
      </c>
    </row>
    <row r="56" spans="1:8" ht="9.75" customHeight="1">
      <c r="A56" s="461"/>
      <c r="B56" s="462"/>
      <c r="C56" s="465" t="s">
        <v>129</v>
      </c>
      <c r="D56" s="492">
        <v>128246.58000000002</v>
      </c>
      <c r="E56" s="461"/>
      <c r="F56" s="464" t="s">
        <v>106</v>
      </c>
      <c r="G56" s="465" t="s">
        <v>139</v>
      </c>
      <c r="H56" s="508">
        <v>142857.715</v>
      </c>
    </row>
    <row r="57" spans="1:8" ht="9.75" customHeight="1">
      <c r="A57" s="461"/>
      <c r="B57" s="464" t="s">
        <v>106</v>
      </c>
      <c r="C57" s="465" t="s">
        <v>132</v>
      </c>
      <c r="D57" s="492">
        <v>128933.80500000001</v>
      </c>
      <c r="E57" s="461"/>
      <c r="F57" s="464" t="s">
        <v>102</v>
      </c>
      <c r="G57" s="465" t="s">
        <v>139</v>
      </c>
      <c r="H57" s="508">
        <v>202050.86000000002</v>
      </c>
    </row>
    <row r="58" spans="1:8" ht="9.75" customHeight="1">
      <c r="A58" s="461"/>
      <c r="B58" s="464"/>
      <c r="C58" s="465" t="s">
        <v>135</v>
      </c>
      <c r="D58" s="492">
        <v>135040.29000000004</v>
      </c>
      <c r="E58" s="461"/>
      <c r="F58" s="464" t="s">
        <v>106</v>
      </c>
      <c r="G58" s="465" t="s">
        <v>143</v>
      </c>
      <c r="H58" s="508">
        <v>204523.935</v>
      </c>
    </row>
    <row r="59" spans="1:8" ht="9.75" customHeight="1">
      <c r="A59" s="469"/>
      <c r="B59" s="475"/>
      <c r="C59" s="471" t="s">
        <v>139</v>
      </c>
      <c r="D59" s="493">
        <v>141932.17500000002</v>
      </c>
      <c r="E59" s="461"/>
      <c r="F59" s="464"/>
      <c r="G59" s="465" t="s">
        <v>103</v>
      </c>
      <c r="H59" s="508">
        <v>219609.06</v>
      </c>
    </row>
    <row r="60" spans="1:8" ht="9.75" customHeight="1">
      <c r="A60" s="472" t="s">
        <v>144</v>
      </c>
      <c r="B60" s="473" t="s">
        <v>145</v>
      </c>
      <c r="C60" s="474" t="s">
        <v>129</v>
      </c>
      <c r="D60" s="491">
        <v>169787.2</v>
      </c>
      <c r="E60" s="461"/>
      <c r="F60" s="464"/>
      <c r="G60" s="465" t="s">
        <v>104</v>
      </c>
      <c r="H60" s="508">
        <v>245823.655</v>
      </c>
    </row>
    <row r="61" spans="1:8" ht="9.75" customHeight="1">
      <c r="A61" s="461"/>
      <c r="B61" s="464"/>
      <c r="C61" s="465" t="s">
        <v>132</v>
      </c>
      <c r="D61" s="492">
        <v>177481.7</v>
      </c>
      <c r="E61" s="469"/>
      <c r="F61" s="475"/>
      <c r="G61" s="471" t="s">
        <v>108</v>
      </c>
      <c r="H61" s="509">
        <v>282673.105</v>
      </c>
    </row>
    <row r="62" spans="1:8" ht="9.75" customHeight="1">
      <c r="A62" s="461"/>
      <c r="B62" s="464" t="s">
        <v>102</v>
      </c>
      <c r="C62" s="465" t="s">
        <v>132</v>
      </c>
      <c r="D62" s="492">
        <v>170357</v>
      </c>
      <c r="E62" s="482" t="s">
        <v>146</v>
      </c>
      <c r="F62" s="473" t="s">
        <v>145</v>
      </c>
      <c r="G62" s="474" t="s">
        <v>129</v>
      </c>
      <c r="H62" s="510">
        <v>150836.07000000004</v>
      </c>
    </row>
    <row r="63" spans="1:8" ht="9.75" customHeight="1">
      <c r="A63" s="461"/>
      <c r="B63" s="464"/>
      <c r="C63" s="465" t="s">
        <v>135</v>
      </c>
      <c r="D63" s="492">
        <v>175902.1</v>
      </c>
      <c r="E63" s="485"/>
      <c r="F63" s="464"/>
      <c r="G63" s="465" t="s">
        <v>132</v>
      </c>
      <c r="H63" s="508">
        <v>173867.92500000002</v>
      </c>
    </row>
    <row r="64" spans="1:8" ht="9.75" customHeight="1">
      <c r="A64" s="485" t="s">
        <v>147</v>
      </c>
      <c r="B64" s="464" t="s">
        <v>145</v>
      </c>
      <c r="C64" s="465" t="s">
        <v>135</v>
      </c>
      <c r="D64" s="492">
        <v>263352.10000000003</v>
      </c>
      <c r="E64" s="485"/>
      <c r="F64" s="464"/>
      <c r="G64" s="465" t="s">
        <v>135</v>
      </c>
      <c r="H64" s="508">
        <v>225125.67000000004</v>
      </c>
    </row>
    <row r="65" spans="1:8" ht="9.75" customHeight="1">
      <c r="A65" s="486" t="s">
        <v>144</v>
      </c>
      <c r="B65" s="475" t="s">
        <v>102</v>
      </c>
      <c r="C65" s="471" t="s">
        <v>139</v>
      </c>
      <c r="D65" s="493">
        <v>270514.2</v>
      </c>
      <c r="E65" s="485"/>
      <c r="F65" s="464" t="s">
        <v>102</v>
      </c>
      <c r="G65" s="465" t="s">
        <v>139</v>
      </c>
      <c r="H65" s="508">
        <v>214963.98</v>
      </c>
    </row>
    <row r="66" spans="1:8" ht="9.75" customHeight="1">
      <c r="A66" s="472" t="s">
        <v>148</v>
      </c>
      <c r="B66" s="473" t="s">
        <v>145</v>
      </c>
      <c r="C66" s="474" t="s">
        <v>132</v>
      </c>
      <c r="D66" s="491">
        <v>248532.90000000002</v>
      </c>
      <c r="E66" s="485"/>
      <c r="F66" s="464" t="s">
        <v>145</v>
      </c>
      <c r="G66" s="465" t="s">
        <v>139</v>
      </c>
      <c r="H66" s="508">
        <v>237319.005</v>
      </c>
    </row>
    <row r="67" spans="1:8" ht="9.75" customHeight="1">
      <c r="A67" s="461"/>
      <c r="B67" s="464"/>
      <c r="C67" s="465" t="s">
        <v>135</v>
      </c>
      <c r="D67" s="492">
        <v>312271.30000000005</v>
      </c>
      <c r="E67" s="485"/>
      <c r="F67" s="464" t="s">
        <v>102</v>
      </c>
      <c r="G67" s="465" t="s">
        <v>143</v>
      </c>
      <c r="H67" s="508">
        <v>231899.74500000002</v>
      </c>
    </row>
    <row r="68" spans="1:8" ht="9.75" customHeight="1">
      <c r="A68" s="461"/>
      <c r="B68" s="464"/>
      <c r="C68" s="465" t="s">
        <v>139</v>
      </c>
      <c r="D68" s="492">
        <v>327203.80000000005</v>
      </c>
      <c r="E68" s="485"/>
      <c r="F68" s="464"/>
      <c r="G68" s="465" t="s">
        <v>103</v>
      </c>
      <c r="H68" s="508">
        <v>269834.565</v>
      </c>
    </row>
    <row r="69" spans="1:8" ht="9.75" customHeight="1">
      <c r="A69" s="461"/>
      <c r="B69" s="464" t="s">
        <v>102</v>
      </c>
      <c r="C69" s="465" t="s">
        <v>139</v>
      </c>
      <c r="D69" s="492">
        <v>301257</v>
      </c>
      <c r="E69" s="485"/>
      <c r="F69" s="464"/>
      <c r="G69" s="465" t="s">
        <v>104</v>
      </c>
      <c r="H69" s="508">
        <v>305511.36000000004</v>
      </c>
    </row>
    <row r="70" spans="1:8" ht="9.75" customHeight="1">
      <c r="A70" s="461"/>
      <c r="B70" s="464"/>
      <c r="C70" s="465" t="s">
        <v>143</v>
      </c>
      <c r="D70" s="492">
        <v>321396.9</v>
      </c>
      <c r="E70" s="486"/>
      <c r="F70" s="475"/>
      <c r="G70" s="471" t="s">
        <v>108</v>
      </c>
      <c r="H70" s="509">
        <v>337123.71</v>
      </c>
    </row>
    <row r="71" spans="1:8" ht="9.75" customHeight="1">
      <c r="A71" s="461"/>
      <c r="B71" s="464" t="s">
        <v>145</v>
      </c>
      <c r="C71" s="465" t="s">
        <v>143</v>
      </c>
      <c r="D71" s="492">
        <v>370278.7</v>
      </c>
      <c r="E71" s="482" t="s">
        <v>149</v>
      </c>
      <c r="F71" s="473" t="s">
        <v>145</v>
      </c>
      <c r="G71" s="473" t="s">
        <v>139</v>
      </c>
      <c r="H71" s="491">
        <v>280640.80000000005</v>
      </c>
    </row>
    <row r="72" spans="1:8" ht="9.75" customHeight="1">
      <c r="A72" s="461"/>
      <c r="B72" s="464"/>
      <c r="C72" s="465" t="s">
        <v>103</v>
      </c>
      <c r="D72" s="492">
        <v>442161.50000000006</v>
      </c>
      <c r="E72" s="485"/>
      <c r="F72" s="464"/>
      <c r="G72" s="464" t="s">
        <v>143</v>
      </c>
      <c r="H72" s="492">
        <v>324080.9</v>
      </c>
    </row>
    <row r="73" spans="1:8" ht="9.75" customHeight="1">
      <c r="A73" s="461"/>
      <c r="B73" s="464"/>
      <c r="C73" s="487">
        <v>22</v>
      </c>
      <c r="D73" s="492">
        <v>456944.4</v>
      </c>
      <c r="E73" s="485"/>
      <c r="F73" s="464"/>
      <c r="G73" s="464" t="s">
        <v>103</v>
      </c>
      <c r="H73" s="492">
        <v>381498.7</v>
      </c>
    </row>
    <row r="74" spans="1:8" ht="9.75" customHeight="1">
      <c r="A74" s="461"/>
      <c r="B74" s="464" t="s">
        <v>102</v>
      </c>
      <c r="C74" s="465" t="s">
        <v>103</v>
      </c>
      <c r="D74" s="492">
        <v>367408.80000000005</v>
      </c>
      <c r="E74" s="485"/>
      <c r="F74" s="464" t="s">
        <v>102</v>
      </c>
      <c r="G74" s="464" t="s">
        <v>104</v>
      </c>
      <c r="H74" s="492">
        <v>362434.60000000003</v>
      </c>
    </row>
    <row r="75" spans="1:8" ht="9.75" customHeight="1">
      <c r="A75" s="461"/>
      <c r="B75" s="464"/>
      <c r="C75" s="465" t="s">
        <v>104</v>
      </c>
      <c r="D75" s="492">
        <v>408894.2</v>
      </c>
      <c r="E75" s="485"/>
      <c r="F75" s="464" t="s">
        <v>145</v>
      </c>
      <c r="G75" s="464" t="s">
        <v>104</v>
      </c>
      <c r="H75" s="492">
        <v>394401.7</v>
      </c>
    </row>
    <row r="76" spans="1:8" ht="9.75" customHeight="1">
      <c r="A76" s="469"/>
      <c r="B76" s="475"/>
      <c r="C76" s="476">
        <v>30</v>
      </c>
      <c r="D76" s="493">
        <v>449248.80000000005</v>
      </c>
      <c r="E76" s="485"/>
      <c r="F76" s="464"/>
      <c r="G76" s="464" t="s">
        <v>108</v>
      </c>
      <c r="H76" s="492">
        <v>450530.30000000005</v>
      </c>
    </row>
    <row r="77" spans="1:8" ht="9.75" customHeight="1">
      <c r="A77" s="482" t="s">
        <v>150</v>
      </c>
      <c r="B77" s="473" t="s">
        <v>102</v>
      </c>
      <c r="C77" s="474" t="s">
        <v>139</v>
      </c>
      <c r="D77" s="491">
        <v>655061</v>
      </c>
      <c r="E77" s="485"/>
      <c r="F77" s="464" t="s">
        <v>102</v>
      </c>
      <c r="G77" s="464" t="s">
        <v>108</v>
      </c>
      <c r="H77" s="492">
        <v>407304.7</v>
      </c>
    </row>
    <row r="78" spans="1:8" ht="9.75" customHeight="1">
      <c r="A78" s="485"/>
      <c r="B78" s="464"/>
      <c r="C78" s="465" t="s">
        <v>143</v>
      </c>
      <c r="D78" s="492">
        <v>664364.8</v>
      </c>
      <c r="E78" s="485"/>
      <c r="F78" s="464"/>
      <c r="G78" s="464" t="s">
        <v>151</v>
      </c>
      <c r="H78" s="492">
        <v>441498.2</v>
      </c>
    </row>
    <row r="79" spans="1:8" ht="9.75" customHeight="1">
      <c r="A79" s="485"/>
      <c r="B79" s="464"/>
      <c r="C79" s="465" t="s">
        <v>103</v>
      </c>
      <c r="D79" s="492">
        <v>713975.9</v>
      </c>
      <c r="E79" s="485" t="s">
        <v>152</v>
      </c>
      <c r="F79" s="464" t="s">
        <v>145</v>
      </c>
      <c r="G79" s="464" t="s">
        <v>151</v>
      </c>
      <c r="H79" s="492">
        <v>617053.8</v>
      </c>
    </row>
    <row r="80" spans="1:8" ht="9.75" customHeight="1">
      <c r="A80" s="486"/>
      <c r="B80" s="475" t="s">
        <v>106</v>
      </c>
      <c r="C80" s="471" t="s">
        <v>104</v>
      </c>
      <c r="D80" s="493">
        <v>696921.5</v>
      </c>
      <c r="E80" s="485" t="s">
        <v>149</v>
      </c>
      <c r="F80" s="464" t="s">
        <v>102</v>
      </c>
      <c r="G80" s="464" t="s">
        <v>110</v>
      </c>
      <c r="H80" s="492">
        <v>618633.4</v>
      </c>
    </row>
    <row r="81" spans="1:8" ht="9.75" customHeight="1" thickBot="1">
      <c r="A81" s="482" t="s">
        <v>153</v>
      </c>
      <c r="B81" s="483" t="s">
        <v>145</v>
      </c>
      <c r="C81" s="474" t="s">
        <v>143</v>
      </c>
      <c r="D81" s="491">
        <v>594763.4</v>
      </c>
      <c r="E81" s="488" t="s">
        <v>152</v>
      </c>
      <c r="F81" s="489" t="s">
        <v>145</v>
      </c>
      <c r="G81" s="489" t="s">
        <v>110</v>
      </c>
      <c r="H81" s="494">
        <v>688440.5</v>
      </c>
    </row>
    <row r="82" spans="1:4" ht="9.75" customHeight="1">
      <c r="A82" s="485" t="s">
        <v>154</v>
      </c>
      <c r="B82" s="479" t="s">
        <v>145</v>
      </c>
      <c r="C82" s="465" t="s">
        <v>103</v>
      </c>
      <c r="D82" s="492">
        <v>602663.6000000001</v>
      </c>
    </row>
    <row r="83" spans="1:4" ht="9.75" customHeight="1">
      <c r="A83" s="485"/>
      <c r="B83" s="480"/>
      <c r="C83" s="465" t="s">
        <v>104</v>
      </c>
      <c r="D83" s="492">
        <v>616090.2000000001</v>
      </c>
    </row>
    <row r="84" spans="1:4" ht="9.75" customHeight="1">
      <c r="A84" s="485"/>
      <c r="B84" s="480"/>
      <c r="C84" s="465" t="s">
        <v>108</v>
      </c>
      <c r="D84" s="492">
        <v>681558.9</v>
      </c>
    </row>
    <row r="85" spans="1:4" ht="9.75" customHeight="1">
      <c r="A85" s="486"/>
      <c r="B85" s="481"/>
      <c r="C85" s="471" t="s">
        <v>151</v>
      </c>
      <c r="D85" s="493">
        <v>821098.3</v>
      </c>
    </row>
    <row r="86" spans="1:4" ht="9.75" customHeight="1">
      <c r="A86" s="482" t="s">
        <v>155</v>
      </c>
      <c r="B86" s="473" t="s">
        <v>145</v>
      </c>
      <c r="C86" s="474" t="s">
        <v>135</v>
      </c>
      <c r="D86" s="491">
        <v>872121.8</v>
      </c>
    </row>
    <row r="87" spans="1:4" ht="9.75" customHeight="1">
      <c r="A87" s="485"/>
      <c r="B87" s="464"/>
      <c r="C87" s="465" t="s">
        <v>139</v>
      </c>
      <c r="D87" s="492">
        <v>871345.2000000001</v>
      </c>
    </row>
    <row r="88" spans="1:4" ht="9.75" customHeight="1">
      <c r="A88" s="485"/>
      <c r="B88" s="464"/>
      <c r="C88" s="465" t="s">
        <v>143</v>
      </c>
      <c r="D88" s="492">
        <v>914757.8</v>
      </c>
    </row>
    <row r="89" spans="1:4" ht="9.75" customHeight="1">
      <c r="A89" s="485"/>
      <c r="B89" s="464"/>
      <c r="C89" s="465" t="s">
        <v>104</v>
      </c>
      <c r="D89" s="492">
        <v>1063599.9000000001</v>
      </c>
    </row>
    <row r="90" spans="1:4" ht="9.75" customHeight="1" thickBot="1">
      <c r="A90" s="488"/>
      <c r="B90" s="489"/>
      <c r="C90" s="490" t="s">
        <v>108</v>
      </c>
      <c r="D90" s="494">
        <v>1106235.9000000001</v>
      </c>
    </row>
    <row r="91" ht="8.25" customHeight="1"/>
    <row r="92" ht="8.25" customHeight="1"/>
    <row r="93" ht="7.5" customHeight="1"/>
    <row r="94" ht="7.5" customHeight="1"/>
    <row r="95" ht="7.5" customHeight="1"/>
    <row r="96" ht="5.25" customHeight="1"/>
    <row r="97" ht="3.7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5" ht="12.75" customHeight="1"/>
  </sheetData>
  <sheetProtection/>
  <mergeCells count="3">
    <mergeCell ref="F1:H1"/>
    <mergeCell ref="A10:D11"/>
    <mergeCell ref="E16:H18"/>
  </mergeCells>
  <hyperlinks>
    <hyperlink ref="G6" location="Содержание!A1" display="вернуться к содержанию"/>
  </hyperlinks>
  <printOptions/>
  <pageMargins left="0.8" right="0.31496062992125984" top="0.3543307086614173" bottom="0.3543307086614173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SheetLayoutView="100" zoomScalePageLayoutView="0" workbookViewId="0" topLeftCell="A1">
      <selection activeCell="E4" sqref="E4:H4"/>
    </sheetView>
  </sheetViews>
  <sheetFormatPr defaultColWidth="9.140625" defaultRowHeight="12.75"/>
  <cols>
    <col min="1" max="1" width="19.00390625" style="297" customWidth="1"/>
    <col min="2" max="2" width="14.421875" style="297" customWidth="1"/>
    <col min="3" max="3" width="11.00390625" style="297" customWidth="1"/>
    <col min="4" max="4" width="15.57421875" style="297" customWidth="1"/>
    <col min="5" max="5" width="19.00390625" style="297" customWidth="1"/>
    <col min="6" max="6" width="14.421875" style="297" customWidth="1"/>
    <col min="7" max="7" width="11.00390625" style="297" customWidth="1"/>
    <col min="8" max="8" width="15.57421875" style="297" customWidth="1"/>
    <col min="9" max="10" width="9.140625" style="297" customWidth="1"/>
    <col min="11" max="11" width="3.7109375" style="297" customWidth="1"/>
    <col min="12" max="16384" width="9.140625" style="297" customWidth="1"/>
  </cols>
  <sheetData>
    <row r="1" spans="5:12" ht="16.5" customHeight="1">
      <c r="E1" s="866" t="s">
        <v>283</v>
      </c>
      <c r="F1" s="866"/>
      <c r="G1" s="866"/>
      <c r="H1" s="866"/>
      <c r="I1" s="314"/>
      <c r="J1" s="314"/>
      <c r="K1" s="314"/>
      <c r="L1" s="314"/>
    </row>
    <row r="2" spans="5:11" ht="15">
      <c r="E2" s="876" t="s">
        <v>284</v>
      </c>
      <c r="F2" s="876"/>
      <c r="G2" s="876"/>
      <c r="H2" s="876"/>
      <c r="I2" s="300"/>
      <c r="J2" s="300"/>
      <c r="K2" s="299"/>
    </row>
    <row r="3" spans="5:11" ht="15">
      <c r="E3" s="877" t="s">
        <v>877</v>
      </c>
      <c r="F3" s="877"/>
      <c r="G3" s="877"/>
      <c r="H3" s="877"/>
      <c r="I3" s="315"/>
      <c r="J3" s="315"/>
      <c r="K3" s="301"/>
    </row>
    <row r="4" spans="5:11" ht="15">
      <c r="E4" s="876" t="s">
        <v>878</v>
      </c>
      <c r="F4" s="876"/>
      <c r="G4" s="876"/>
      <c r="H4" s="876"/>
      <c r="I4" s="316"/>
      <c r="J4" s="316"/>
      <c r="K4" s="303"/>
    </row>
    <row r="5" spans="1:10" ht="13.5" thickBot="1">
      <c r="A5" s="304"/>
      <c r="B5" s="304"/>
      <c r="C5" s="304"/>
      <c r="D5" s="304"/>
      <c r="E5" s="304"/>
      <c r="F5" s="304"/>
      <c r="G5" s="304"/>
      <c r="H5" s="304"/>
      <c r="I5" s="317"/>
      <c r="J5" s="317"/>
    </row>
    <row r="6" spans="1:10" ht="13.5" thickTop="1">
      <c r="A6" s="318"/>
      <c r="B6" s="318"/>
      <c r="C6" s="318"/>
      <c r="D6" s="318"/>
      <c r="E6" s="318"/>
      <c r="F6" s="318"/>
      <c r="G6" s="318"/>
      <c r="H6" s="318"/>
      <c r="I6" s="317"/>
      <c r="J6" s="317"/>
    </row>
    <row r="7" spans="1:10" ht="12.75">
      <c r="A7" s="346"/>
      <c r="B7" s="318"/>
      <c r="C7" s="318"/>
      <c r="D7" s="318"/>
      <c r="E7" s="318"/>
      <c r="F7" s="318"/>
      <c r="G7" s="511" t="s">
        <v>462</v>
      </c>
      <c r="I7" s="318"/>
      <c r="J7" s="318"/>
    </row>
    <row r="8" spans="4:10" ht="12.75" customHeight="1">
      <c r="D8" s="308"/>
      <c r="I8" s="318"/>
      <c r="J8" s="318"/>
    </row>
    <row r="9" spans="1:10" ht="18.75">
      <c r="A9" s="878" t="s">
        <v>758</v>
      </c>
      <c r="B9" s="878"/>
      <c r="C9" s="878"/>
      <c r="D9" s="878"/>
      <c r="E9" s="878"/>
      <c r="F9" s="878"/>
      <c r="G9" s="878"/>
      <c r="H9" s="878"/>
      <c r="I9" s="310"/>
      <c r="J9" s="310"/>
    </row>
    <row r="10" spans="1:10" ht="11.2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4" ht="12.75" customHeight="1" thickBot="1">
      <c r="A11" s="311"/>
      <c r="B11" s="312"/>
      <c r="C11" s="312"/>
      <c r="D11" s="312"/>
    </row>
    <row r="12" spans="1:8" s="313" customFormat="1" ht="34.5" customHeight="1" thickBot="1">
      <c r="A12" s="460" t="s">
        <v>6</v>
      </c>
      <c r="B12" s="460" t="s">
        <v>539</v>
      </c>
      <c r="C12" s="460" t="s">
        <v>99</v>
      </c>
      <c r="D12" s="512" t="s">
        <v>191</v>
      </c>
      <c r="E12" s="460" t="s">
        <v>6</v>
      </c>
      <c r="F12" s="460" t="s">
        <v>539</v>
      </c>
      <c r="G12" s="460" t="s">
        <v>99</v>
      </c>
      <c r="H12" s="460" t="s">
        <v>191</v>
      </c>
    </row>
    <row r="13" spans="1:8" ht="16.5" customHeight="1">
      <c r="A13" s="867" t="s">
        <v>759</v>
      </c>
      <c r="B13" s="868"/>
      <c r="C13" s="868"/>
      <c r="D13" s="868"/>
      <c r="E13" s="867" t="s">
        <v>760</v>
      </c>
      <c r="F13" s="868"/>
      <c r="G13" s="868"/>
      <c r="H13" s="869"/>
    </row>
    <row r="14" spans="1:8" ht="16.5" customHeight="1" thickBot="1">
      <c r="A14" s="870"/>
      <c r="B14" s="871"/>
      <c r="C14" s="871"/>
      <c r="D14" s="871"/>
      <c r="E14" s="870"/>
      <c r="F14" s="871"/>
      <c r="G14" s="871"/>
      <c r="H14" s="872"/>
    </row>
    <row r="15" spans="1:8" ht="14.25" customHeight="1">
      <c r="A15" s="879" t="s">
        <v>761</v>
      </c>
      <c r="B15" s="881">
        <v>1500</v>
      </c>
      <c r="C15" s="513" t="s">
        <v>111</v>
      </c>
      <c r="D15" s="514">
        <v>68880</v>
      </c>
      <c r="E15" s="879" t="s">
        <v>762</v>
      </c>
      <c r="F15" s="884" t="s">
        <v>106</v>
      </c>
      <c r="G15" s="513">
        <v>0.25</v>
      </c>
      <c r="H15" s="514">
        <v>67704</v>
      </c>
    </row>
    <row r="16" spans="1:8" ht="14.25" customHeight="1">
      <c r="A16" s="880"/>
      <c r="B16" s="882"/>
      <c r="C16" s="466" t="s">
        <v>113</v>
      </c>
      <c r="D16" s="515">
        <v>69384</v>
      </c>
      <c r="E16" s="880"/>
      <c r="F16" s="885"/>
      <c r="G16" s="466">
        <v>0.37</v>
      </c>
      <c r="H16" s="515">
        <v>68208</v>
      </c>
    </row>
    <row r="17" spans="1:8" ht="14.25" customHeight="1">
      <c r="A17" s="880"/>
      <c r="B17" s="886" t="s">
        <v>117</v>
      </c>
      <c r="C17" s="466" t="s">
        <v>113</v>
      </c>
      <c r="D17" s="515">
        <v>69888</v>
      </c>
      <c r="E17" s="880"/>
      <c r="F17" s="886" t="s">
        <v>117</v>
      </c>
      <c r="G17" s="466" t="s">
        <v>121</v>
      </c>
      <c r="H17" s="515" t="s">
        <v>116</v>
      </c>
    </row>
    <row r="18" spans="1:8" ht="14.25" customHeight="1">
      <c r="A18" s="880"/>
      <c r="B18" s="885"/>
      <c r="C18" s="466" t="s">
        <v>119</v>
      </c>
      <c r="D18" s="515">
        <v>70224</v>
      </c>
      <c r="E18" s="880"/>
      <c r="F18" s="887"/>
      <c r="G18" s="466" t="s">
        <v>124</v>
      </c>
      <c r="H18" s="515">
        <v>75432</v>
      </c>
    </row>
    <row r="19" spans="1:8" ht="14.25" customHeight="1">
      <c r="A19" s="880"/>
      <c r="B19" s="468">
        <v>1500</v>
      </c>
      <c r="C19" s="466" t="s">
        <v>119</v>
      </c>
      <c r="D19" s="515">
        <v>73416</v>
      </c>
      <c r="E19" s="883"/>
      <c r="F19" s="888"/>
      <c r="G19" s="466" t="s">
        <v>125</v>
      </c>
      <c r="H19" s="516">
        <v>75600</v>
      </c>
    </row>
    <row r="20" spans="1:8" ht="14.25" customHeight="1">
      <c r="A20" s="880"/>
      <c r="B20" s="889">
        <v>3000</v>
      </c>
      <c r="C20" s="465">
        <v>0.75</v>
      </c>
      <c r="D20" s="515">
        <v>73752</v>
      </c>
      <c r="E20" s="891" t="s">
        <v>763</v>
      </c>
      <c r="F20" s="892" t="s">
        <v>106</v>
      </c>
      <c r="G20" s="478" t="s">
        <v>113</v>
      </c>
      <c r="H20" s="517">
        <v>78288</v>
      </c>
    </row>
    <row r="21" spans="1:8" ht="14.25" customHeight="1">
      <c r="A21" s="880"/>
      <c r="B21" s="890"/>
      <c r="C21" s="505" t="s">
        <v>121</v>
      </c>
      <c r="D21" s="516">
        <v>74256</v>
      </c>
      <c r="E21" s="880"/>
      <c r="F21" s="887"/>
      <c r="G21" s="466" t="s">
        <v>119</v>
      </c>
      <c r="H21" s="515">
        <v>83496</v>
      </c>
    </row>
    <row r="22" spans="1:8" s="319" customFormat="1" ht="14.25" customHeight="1">
      <c r="A22" s="891" t="s">
        <v>764</v>
      </c>
      <c r="B22" s="893" t="s">
        <v>106</v>
      </c>
      <c r="C22" s="478" t="s">
        <v>111</v>
      </c>
      <c r="D22" s="517">
        <v>76944</v>
      </c>
      <c r="E22" s="880"/>
      <c r="F22" s="885"/>
      <c r="G22" s="466" t="s">
        <v>126</v>
      </c>
      <c r="H22" s="515">
        <v>84000</v>
      </c>
    </row>
    <row r="23" spans="1:8" s="319" customFormat="1" ht="14.25" customHeight="1">
      <c r="A23" s="880"/>
      <c r="B23" s="894"/>
      <c r="C23" s="466" t="s">
        <v>113</v>
      </c>
      <c r="D23" s="515">
        <v>77280</v>
      </c>
      <c r="E23" s="880"/>
      <c r="F23" s="886" t="s">
        <v>117</v>
      </c>
      <c r="G23" s="466" t="s">
        <v>125</v>
      </c>
      <c r="H23" s="515">
        <v>86856</v>
      </c>
    </row>
    <row r="24" spans="1:8" s="319" customFormat="1" ht="14.25" customHeight="1">
      <c r="A24" s="880"/>
      <c r="B24" s="894"/>
      <c r="C24" s="466" t="s">
        <v>119</v>
      </c>
      <c r="D24" s="515">
        <v>80640</v>
      </c>
      <c r="E24" s="880"/>
      <c r="F24" s="887"/>
      <c r="G24" s="466" t="s">
        <v>128</v>
      </c>
      <c r="H24" s="515">
        <v>104328</v>
      </c>
    </row>
    <row r="25" spans="1:8" s="319" customFormat="1" ht="14.25" customHeight="1">
      <c r="A25" s="880"/>
      <c r="B25" s="894"/>
      <c r="C25" s="466" t="s">
        <v>126</v>
      </c>
      <c r="D25" s="515">
        <v>80976</v>
      </c>
      <c r="E25" s="880"/>
      <c r="F25" s="887"/>
      <c r="G25" s="466" t="s">
        <v>129</v>
      </c>
      <c r="H25" s="515">
        <v>124656</v>
      </c>
    </row>
    <row r="26" spans="1:8" s="319" customFormat="1" ht="14.25" customHeight="1">
      <c r="A26" s="880"/>
      <c r="B26" s="895"/>
      <c r="C26" s="466" t="s">
        <v>121</v>
      </c>
      <c r="D26" s="515">
        <v>88368</v>
      </c>
      <c r="E26" s="883"/>
      <c r="F26" s="888"/>
      <c r="G26" s="520" t="s">
        <v>132</v>
      </c>
      <c r="H26" s="516">
        <v>125496</v>
      </c>
    </row>
    <row r="27" spans="1:8" s="319" customFormat="1" ht="14.25" customHeight="1">
      <c r="A27" s="880"/>
      <c r="B27" s="896" t="s">
        <v>117</v>
      </c>
      <c r="C27" s="465" t="s">
        <v>121</v>
      </c>
      <c r="D27" s="515">
        <v>81480</v>
      </c>
      <c r="E27" s="891" t="s">
        <v>765</v>
      </c>
      <c r="F27" s="892"/>
      <c r="G27" s="521" t="s">
        <v>113</v>
      </c>
      <c r="H27" s="517" t="s">
        <v>116</v>
      </c>
    </row>
    <row r="28" spans="1:8" s="319" customFormat="1" ht="14.25" customHeight="1">
      <c r="A28" s="880"/>
      <c r="B28" s="894"/>
      <c r="C28" s="465" t="s">
        <v>124</v>
      </c>
      <c r="D28" s="515">
        <v>88368</v>
      </c>
      <c r="E28" s="880"/>
      <c r="F28" s="887"/>
      <c r="G28" s="466" t="s">
        <v>119</v>
      </c>
      <c r="H28" s="515">
        <v>81984</v>
      </c>
    </row>
    <row r="29" spans="1:8" s="319" customFormat="1" ht="14.25" customHeight="1">
      <c r="A29" s="880"/>
      <c r="B29" s="894"/>
      <c r="C29" s="465" t="s">
        <v>125</v>
      </c>
      <c r="D29" s="515">
        <v>88704</v>
      </c>
      <c r="E29" s="880"/>
      <c r="F29" s="885"/>
      <c r="G29" s="466" t="s">
        <v>126</v>
      </c>
      <c r="H29" s="515">
        <v>89208</v>
      </c>
    </row>
    <row r="30" spans="1:8" s="319" customFormat="1" ht="14.25" customHeight="1">
      <c r="A30" s="883"/>
      <c r="B30" s="897"/>
      <c r="C30" s="476">
        <v>3</v>
      </c>
      <c r="D30" s="516">
        <v>110040</v>
      </c>
      <c r="E30" s="880"/>
      <c r="F30" s="467" t="s">
        <v>106</v>
      </c>
      <c r="G30" s="466" t="s">
        <v>121</v>
      </c>
      <c r="H30" s="515">
        <v>89712</v>
      </c>
    </row>
    <row r="31" spans="1:8" s="319" customFormat="1" ht="14.25" customHeight="1">
      <c r="A31" s="891" t="s">
        <v>766</v>
      </c>
      <c r="B31" s="892" t="s">
        <v>102</v>
      </c>
      <c r="C31" s="466" t="s">
        <v>113</v>
      </c>
      <c r="D31" s="517">
        <v>90384</v>
      </c>
      <c r="E31" s="880"/>
      <c r="F31" s="467" t="s">
        <v>102</v>
      </c>
      <c r="G31" s="466" t="s">
        <v>121</v>
      </c>
      <c r="H31" s="515">
        <v>90216</v>
      </c>
    </row>
    <row r="32" spans="1:8" s="319" customFormat="1" ht="14.25" customHeight="1">
      <c r="A32" s="880"/>
      <c r="B32" s="887"/>
      <c r="C32" s="466" t="s">
        <v>119</v>
      </c>
      <c r="D32" s="515">
        <v>90888</v>
      </c>
      <c r="E32" s="880"/>
      <c r="F32" s="886" t="s">
        <v>106</v>
      </c>
      <c r="G32" s="466" t="s">
        <v>124</v>
      </c>
      <c r="H32" s="515">
        <v>90552</v>
      </c>
    </row>
    <row r="33" spans="1:8" s="319" customFormat="1" ht="14.25" customHeight="1">
      <c r="A33" s="880"/>
      <c r="B33" s="885"/>
      <c r="C33" s="466">
        <v>0.75</v>
      </c>
      <c r="D33" s="515">
        <v>98616</v>
      </c>
      <c r="E33" s="880"/>
      <c r="F33" s="887"/>
      <c r="G33" s="466">
        <v>2.2</v>
      </c>
      <c r="H33" s="515">
        <v>111552</v>
      </c>
    </row>
    <row r="34" spans="1:8" s="319" customFormat="1" ht="14.25" customHeight="1">
      <c r="A34" s="880"/>
      <c r="B34" s="886" t="s">
        <v>106</v>
      </c>
      <c r="C34" s="466" t="s">
        <v>119</v>
      </c>
      <c r="D34" s="515">
        <v>91392</v>
      </c>
      <c r="E34" s="883"/>
      <c r="F34" s="888"/>
      <c r="G34" s="466" t="s">
        <v>128</v>
      </c>
      <c r="H34" s="516">
        <v>131880</v>
      </c>
    </row>
    <row r="35" spans="1:8" s="319" customFormat="1" ht="14.25" customHeight="1">
      <c r="A35" s="880"/>
      <c r="B35" s="887"/>
      <c r="C35" s="466" t="s">
        <v>126</v>
      </c>
      <c r="D35" s="515">
        <v>91896</v>
      </c>
      <c r="E35" s="891" t="s">
        <v>767</v>
      </c>
      <c r="F35" s="892" t="s">
        <v>102</v>
      </c>
      <c r="G35" s="478" t="s">
        <v>121</v>
      </c>
      <c r="H35" s="517">
        <v>104328</v>
      </c>
    </row>
    <row r="36" spans="1:8" s="319" customFormat="1" ht="14.25" customHeight="1">
      <c r="A36" s="880"/>
      <c r="B36" s="885"/>
      <c r="C36" s="465" t="s">
        <v>121</v>
      </c>
      <c r="D36" s="515">
        <v>99120</v>
      </c>
      <c r="E36" s="880"/>
      <c r="F36" s="887"/>
      <c r="G36" s="466" t="s">
        <v>124</v>
      </c>
      <c r="H36" s="515">
        <v>105000</v>
      </c>
    </row>
    <row r="37" spans="1:8" s="319" customFormat="1" ht="14.25" customHeight="1">
      <c r="A37" s="880"/>
      <c r="B37" s="896" t="s">
        <v>117</v>
      </c>
      <c r="C37" s="465" t="s">
        <v>129</v>
      </c>
      <c r="D37" s="515">
        <v>140280</v>
      </c>
      <c r="E37" s="880"/>
      <c r="F37" s="887"/>
      <c r="G37" s="466" t="s">
        <v>125</v>
      </c>
      <c r="H37" s="515">
        <v>128352</v>
      </c>
    </row>
    <row r="38" spans="1:8" s="319" customFormat="1" ht="14.25" customHeight="1">
      <c r="A38" s="880"/>
      <c r="B38" s="894"/>
      <c r="C38" s="465" t="s">
        <v>132</v>
      </c>
      <c r="D38" s="515">
        <v>153552</v>
      </c>
      <c r="E38" s="880"/>
      <c r="F38" s="885"/>
      <c r="G38" s="466" t="s">
        <v>128</v>
      </c>
      <c r="H38" s="515">
        <v>150024</v>
      </c>
    </row>
    <row r="39" spans="1:8" s="319" customFormat="1" ht="14.25" customHeight="1">
      <c r="A39" s="883"/>
      <c r="B39" s="897"/>
      <c r="C39" s="471">
        <v>7.5</v>
      </c>
      <c r="D39" s="516">
        <v>165312</v>
      </c>
      <c r="E39" s="880"/>
      <c r="F39" s="886" t="s">
        <v>106</v>
      </c>
      <c r="G39" s="466" t="s">
        <v>129</v>
      </c>
      <c r="H39" s="515">
        <v>141624</v>
      </c>
    </row>
    <row r="40" spans="1:8" s="319" customFormat="1" ht="14.25" customHeight="1">
      <c r="A40" s="891" t="s">
        <v>768</v>
      </c>
      <c r="B40" s="893" t="s">
        <v>102</v>
      </c>
      <c r="C40" s="474" t="s">
        <v>119</v>
      </c>
      <c r="D40" s="517">
        <v>108864</v>
      </c>
      <c r="E40" s="880"/>
      <c r="F40" s="887"/>
      <c r="G40" s="466" t="s">
        <v>132</v>
      </c>
      <c r="H40" s="515">
        <v>164136</v>
      </c>
    </row>
    <row r="41" spans="1:8" s="319" customFormat="1" ht="14.25" customHeight="1">
      <c r="A41" s="880"/>
      <c r="B41" s="894"/>
      <c r="C41" s="465" t="s">
        <v>126</v>
      </c>
      <c r="D41" s="515">
        <v>117600</v>
      </c>
      <c r="E41" s="880"/>
      <c r="F41" s="887"/>
      <c r="G41" s="466" t="s">
        <v>135</v>
      </c>
      <c r="H41" s="515">
        <v>263592</v>
      </c>
    </row>
    <row r="42" spans="1:8" s="319" customFormat="1" ht="14.25" customHeight="1">
      <c r="A42" s="880"/>
      <c r="B42" s="895"/>
      <c r="C42" s="465" t="s">
        <v>121</v>
      </c>
      <c r="D42" s="515">
        <v>118440</v>
      </c>
      <c r="E42" s="883"/>
      <c r="F42" s="888"/>
      <c r="G42" s="520" t="s">
        <v>139</v>
      </c>
      <c r="H42" s="516">
        <v>289464</v>
      </c>
    </row>
    <row r="43" spans="1:8" s="319" customFormat="1" ht="14.25" customHeight="1">
      <c r="A43" s="880"/>
      <c r="B43" s="894">
        <v>1500</v>
      </c>
      <c r="C43" s="465" t="s">
        <v>124</v>
      </c>
      <c r="D43" s="515">
        <v>119112</v>
      </c>
      <c r="E43" s="891" t="s">
        <v>769</v>
      </c>
      <c r="F43" s="892" t="s">
        <v>102</v>
      </c>
      <c r="G43" s="478">
        <v>3</v>
      </c>
      <c r="H43" s="517">
        <v>185976</v>
      </c>
    </row>
    <row r="44" spans="1:8" s="319" customFormat="1" ht="14.25" customHeight="1">
      <c r="A44" s="880"/>
      <c r="B44" s="894"/>
      <c r="C44" s="465" t="s">
        <v>125</v>
      </c>
      <c r="D44" s="515">
        <v>137592</v>
      </c>
      <c r="E44" s="880"/>
      <c r="F44" s="887"/>
      <c r="G44" s="522">
        <v>4</v>
      </c>
      <c r="H44" s="515">
        <v>187152</v>
      </c>
    </row>
    <row r="45" spans="1:8" s="319" customFormat="1" ht="14.25" customHeight="1">
      <c r="A45" s="880"/>
      <c r="B45" s="894"/>
      <c r="C45" s="465" t="s">
        <v>128</v>
      </c>
      <c r="D45" s="515">
        <v>158928</v>
      </c>
      <c r="E45" s="880"/>
      <c r="F45" s="887"/>
      <c r="G45" s="466" t="s">
        <v>132</v>
      </c>
      <c r="H45" s="515">
        <v>289632</v>
      </c>
    </row>
    <row r="46" spans="1:8" s="319" customFormat="1" ht="14.25" customHeight="1">
      <c r="A46" s="883"/>
      <c r="B46" s="897"/>
      <c r="C46" s="471" t="s">
        <v>129</v>
      </c>
      <c r="D46" s="516">
        <v>159768</v>
      </c>
      <c r="E46" s="880"/>
      <c r="F46" s="885"/>
      <c r="G46" s="466" t="s">
        <v>135</v>
      </c>
      <c r="H46" s="515">
        <v>322728</v>
      </c>
    </row>
    <row r="47" spans="1:8" s="319" customFormat="1" ht="14.25" customHeight="1">
      <c r="A47" s="891" t="s">
        <v>770</v>
      </c>
      <c r="B47" s="893" t="s">
        <v>102</v>
      </c>
      <c r="C47" s="465" t="s">
        <v>124</v>
      </c>
      <c r="D47" s="517">
        <v>186480</v>
      </c>
      <c r="E47" s="880"/>
      <c r="F47" s="467" t="s">
        <v>106</v>
      </c>
      <c r="G47" s="466" t="s">
        <v>139</v>
      </c>
      <c r="H47" s="515">
        <v>312144</v>
      </c>
    </row>
    <row r="48" spans="1:8" s="319" customFormat="1" ht="14.25" customHeight="1">
      <c r="A48" s="880"/>
      <c r="B48" s="894"/>
      <c r="C48" s="465" t="s">
        <v>125</v>
      </c>
      <c r="D48" s="515">
        <v>206808</v>
      </c>
      <c r="E48" s="880"/>
      <c r="F48" s="467" t="s">
        <v>102</v>
      </c>
      <c r="G48" s="466" t="s">
        <v>139</v>
      </c>
      <c r="H48" s="515">
        <v>371448</v>
      </c>
    </row>
    <row r="49" spans="1:8" s="319" customFormat="1" ht="14.25" customHeight="1">
      <c r="A49" s="880"/>
      <c r="B49" s="894"/>
      <c r="C49" s="465" t="s">
        <v>128</v>
      </c>
      <c r="D49" s="515">
        <v>227976</v>
      </c>
      <c r="E49" s="880"/>
      <c r="F49" s="886" t="s">
        <v>106</v>
      </c>
      <c r="G49" s="466" t="s">
        <v>143</v>
      </c>
      <c r="H49" s="515">
        <v>367584</v>
      </c>
    </row>
    <row r="50" spans="1:8" s="319" customFormat="1" ht="14.25" customHeight="1">
      <c r="A50" s="880"/>
      <c r="B50" s="895"/>
      <c r="C50" s="465" t="s">
        <v>129</v>
      </c>
      <c r="D50" s="515">
        <v>229488</v>
      </c>
      <c r="E50" s="880"/>
      <c r="F50" s="887"/>
      <c r="G50" s="466" t="s">
        <v>103</v>
      </c>
      <c r="H50" s="515">
        <v>389424</v>
      </c>
    </row>
    <row r="51" spans="1:8" s="319" customFormat="1" ht="14.25" customHeight="1">
      <c r="A51" s="880"/>
      <c r="B51" s="896" t="s">
        <v>106</v>
      </c>
      <c r="C51" s="465" t="s">
        <v>132</v>
      </c>
      <c r="D51" s="515">
        <v>230832</v>
      </c>
      <c r="E51" s="880"/>
      <c r="F51" s="887"/>
      <c r="G51" s="466" t="s">
        <v>104</v>
      </c>
      <c r="H51" s="515">
        <v>430416</v>
      </c>
    </row>
    <row r="52" spans="1:8" s="319" customFormat="1" ht="14.25" customHeight="1">
      <c r="A52" s="880"/>
      <c r="B52" s="894"/>
      <c r="C52" s="465" t="s">
        <v>135</v>
      </c>
      <c r="D52" s="515">
        <v>337512</v>
      </c>
      <c r="E52" s="883"/>
      <c r="F52" s="888"/>
      <c r="G52" s="520" t="s">
        <v>108</v>
      </c>
      <c r="H52" s="516">
        <v>535752</v>
      </c>
    </row>
    <row r="53" spans="1:8" s="319" customFormat="1" ht="14.25" customHeight="1">
      <c r="A53" s="883"/>
      <c r="B53" s="897"/>
      <c r="C53" s="471" t="s">
        <v>139</v>
      </c>
      <c r="D53" s="516">
        <v>375312</v>
      </c>
      <c r="E53" s="891" t="s">
        <v>771</v>
      </c>
      <c r="F53" s="892" t="s">
        <v>145</v>
      </c>
      <c r="G53" s="478" t="s">
        <v>129</v>
      </c>
      <c r="H53" s="517">
        <v>352464</v>
      </c>
    </row>
    <row r="54" spans="1:8" s="319" customFormat="1" ht="14.25" customHeight="1">
      <c r="A54" s="891" t="s">
        <v>772</v>
      </c>
      <c r="B54" s="893" t="s">
        <v>145</v>
      </c>
      <c r="C54" s="474" t="s">
        <v>129</v>
      </c>
      <c r="D54" s="517">
        <v>440328</v>
      </c>
      <c r="E54" s="880"/>
      <c r="F54" s="887"/>
      <c r="G54" s="466" t="s">
        <v>132</v>
      </c>
      <c r="H54" s="515">
        <v>401016</v>
      </c>
    </row>
    <row r="55" spans="1:8" s="319" customFormat="1" ht="14.25" customHeight="1">
      <c r="A55" s="880"/>
      <c r="B55" s="895"/>
      <c r="C55" s="465" t="s">
        <v>132</v>
      </c>
      <c r="D55" s="515">
        <v>490896</v>
      </c>
      <c r="E55" s="880"/>
      <c r="F55" s="885"/>
      <c r="G55" s="466" t="s">
        <v>135</v>
      </c>
      <c r="H55" s="515">
        <v>418656</v>
      </c>
    </row>
    <row r="56" spans="1:8" s="319" customFormat="1" ht="14.25" customHeight="1">
      <c r="A56" s="880"/>
      <c r="B56" s="896" t="s">
        <v>102</v>
      </c>
      <c r="C56" s="465" t="s">
        <v>132</v>
      </c>
      <c r="D56" s="515">
        <v>430752</v>
      </c>
      <c r="E56" s="880"/>
      <c r="F56" s="467" t="s">
        <v>102</v>
      </c>
      <c r="G56" s="466" t="s">
        <v>139</v>
      </c>
      <c r="H56" s="515">
        <v>420336</v>
      </c>
    </row>
    <row r="57" spans="1:8" s="319" customFormat="1" ht="14.25" customHeight="1">
      <c r="A57" s="880"/>
      <c r="B57" s="894"/>
      <c r="C57" s="465" t="s">
        <v>135</v>
      </c>
      <c r="D57" s="515">
        <v>465360</v>
      </c>
      <c r="E57" s="880"/>
      <c r="F57" s="467" t="s">
        <v>145</v>
      </c>
      <c r="G57" s="466" t="s">
        <v>139</v>
      </c>
      <c r="H57" s="515">
        <v>503328</v>
      </c>
    </row>
    <row r="58" spans="1:8" s="319" customFormat="1" ht="14.25" customHeight="1">
      <c r="A58" s="883"/>
      <c r="B58" s="897"/>
      <c r="C58" s="471" t="s">
        <v>139</v>
      </c>
      <c r="D58" s="516">
        <v>524328</v>
      </c>
      <c r="E58" s="880"/>
      <c r="F58" s="886" t="s">
        <v>102</v>
      </c>
      <c r="G58" s="466" t="s">
        <v>143</v>
      </c>
      <c r="H58" s="515">
        <v>486528</v>
      </c>
    </row>
    <row r="59" spans="1:8" s="319" customFormat="1" ht="14.25" customHeight="1">
      <c r="A59" s="891" t="s">
        <v>773</v>
      </c>
      <c r="B59" s="893" t="s">
        <v>145</v>
      </c>
      <c r="C59" s="474" t="s">
        <v>132</v>
      </c>
      <c r="D59" s="518">
        <v>564480</v>
      </c>
      <c r="E59" s="880"/>
      <c r="F59" s="887"/>
      <c r="G59" s="466" t="s">
        <v>103</v>
      </c>
      <c r="H59" s="515">
        <v>564144</v>
      </c>
    </row>
    <row r="60" spans="1:8" s="319" customFormat="1" ht="14.25" customHeight="1">
      <c r="A60" s="880"/>
      <c r="B60" s="894"/>
      <c r="C60" s="465" t="s">
        <v>135</v>
      </c>
      <c r="D60" s="515">
        <v>596232</v>
      </c>
      <c r="E60" s="880"/>
      <c r="F60" s="887"/>
      <c r="G60" s="466" t="s">
        <v>104</v>
      </c>
      <c r="H60" s="515" t="s">
        <v>116</v>
      </c>
    </row>
    <row r="61" spans="1:8" s="319" customFormat="1" ht="14.25" customHeight="1">
      <c r="A61" s="880"/>
      <c r="B61" s="895"/>
      <c r="C61" s="465" t="s">
        <v>139</v>
      </c>
      <c r="D61" s="515">
        <v>689640</v>
      </c>
      <c r="E61" s="883"/>
      <c r="F61" s="888"/>
      <c r="G61" s="520" t="s">
        <v>108</v>
      </c>
      <c r="H61" s="516" t="s">
        <v>116</v>
      </c>
    </row>
    <row r="62" spans="1:8" s="319" customFormat="1" ht="14.25" customHeight="1">
      <c r="A62" s="880"/>
      <c r="B62" s="896" t="s">
        <v>102</v>
      </c>
      <c r="C62" s="465" t="s">
        <v>139</v>
      </c>
      <c r="D62" s="515">
        <v>597912</v>
      </c>
      <c r="E62" s="891" t="s">
        <v>774</v>
      </c>
      <c r="F62" s="892" t="s">
        <v>145</v>
      </c>
      <c r="G62" s="478" t="s">
        <v>139</v>
      </c>
      <c r="H62" s="517">
        <v>597576</v>
      </c>
    </row>
    <row r="63" spans="1:8" s="319" customFormat="1" ht="14.25" customHeight="1">
      <c r="A63" s="880"/>
      <c r="B63" s="895"/>
      <c r="C63" s="465" t="s">
        <v>143</v>
      </c>
      <c r="D63" s="515">
        <v>673008</v>
      </c>
      <c r="E63" s="880"/>
      <c r="F63" s="887"/>
      <c r="G63" s="466" t="s">
        <v>143</v>
      </c>
      <c r="H63" s="515">
        <v>719880</v>
      </c>
    </row>
    <row r="64" spans="1:8" s="319" customFormat="1" ht="14.25" customHeight="1">
      <c r="A64" s="880"/>
      <c r="B64" s="464" t="s">
        <v>145</v>
      </c>
      <c r="C64" s="465" t="s">
        <v>143</v>
      </c>
      <c r="D64" s="515">
        <v>822024</v>
      </c>
      <c r="E64" s="880"/>
      <c r="F64" s="885"/>
      <c r="G64" s="466" t="s">
        <v>103</v>
      </c>
      <c r="H64" s="515">
        <v>793632</v>
      </c>
    </row>
    <row r="65" spans="1:8" s="319" customFormat="1" ht="14.25" customHeight="1" thickBot="1">
      <c r="A65" s="898"/>
      <c r="B65" s="489" t="s">
        <v>102</v>
      </c>
      <c r="C65" s="490" t="s">
        <v>103</v>
      </c>
      <c r="D65" s="519">
        <v>775320</v>
      </c>
      <c r="E65" s="880"/>
      <c r="F65" s="467" t="s">
        <v>102</v>
      </c>
      <c r="G65" s="466" t="s">
        <v>104</v>
      </c>
      <c r="H65" s="515" t="s">
        <v>116</v>
      </c>
    </row>
    <row r="66" spans="1:8" s="319" customFormat="1" ht="14.25" customHeight="1">
      <c r="A66" s="297"/>
      <c r="B66" s="297"/>
      <c r="C66" s="297"/>
      <c r="D66" s="297"/>
      <c r="E66" s="880"/>
      <c r="F66" s="886" t="s">
        <v>145</v>
      </c>
      <c r="G66" s="466" t="s">
        <v>104</v>
      </c>
      <c r="H66" s="515" t="s">
        <v>116</v>
      </c>
    </row>
    <row r="67" spans="1:8" s="319" customFormat="1" ht="14.25" customHeight="1">
      <c r="A67" s="297"/>
      <c r="B67" s="297"/>
      <c r="C67" s="297"/>
      <c r="D67" s="297"/>
      <c r="E67" s="880"/>
      <c r="F67" s="885"/>
      <c r="G67" s="466" t="s">
        <v>108</v>
      </c>
      <c r="H67" s="515" t="s">
        <v>116</v>
      </c>
    </row>
    <row r="68" spans="1:8" s="319" customFormat="1" ht="14.25" customHeight="1">
      <c r="A68" s="297"/>
      <c r="B68" s="297"/>
      <c r="C68" s="297"/>
      <c r="D68" s="297"/>
      <c r="E68" s="880"/>
      <c r="F68" s="886" t="s">
        <v>102</v>
      </c>
      <c r="G68" s="466" t="s">
        <v>108</v>
      </c>
      <c r="H68" s="515" t="s">
        <v>116</v>
      </c>
    </row>
    <row r="69" spans="1:12" s="319" customFormat="1" ht="14.25" customHeight="1" thickBot="1">
      <c r="A69" s="297"/>
      <c r="B69" s="297"/>
      <c r="C69" s="297"/>
      <c r="D69" s="297"/>
      <c r="E69" s="898"/>
      <c r="F69" s="899"/>
      <c r="G69" s="523" t="s">
        <v>151</v>
      </c>
      <c r="H69" s="519" t="s">
        <v>116</v>
      </c>
      <c r="I69" s="297"/>
      <c r="J69" s="297"/>
      <c r="K69" s="297"/>
      <c r="L69" s="297"/>
    </row>
    <row r="70" spans="1:12" s="319" customFormat="1" ht="12" customHeight="1">
      <c r="A70" s="297"/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</row>
    <row r="71" spans="1:12" s="319" customFormat="1" ht="12" customHeight="1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</row>
    <row r="72" spans="1:12" s="319" customFormat="1" ht="12" customHeight="1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</row>
    <row r="73" spans="1:12" s="319" customFormat="1" ht="12" customHeight="1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</row>
    <row r="74" spans="1:12" s="319" customFormat="1" ht="12" customHeight="1">
      <c r="A74" s="297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</row>
    <row r="75" spans="1:12" s="319" customFormat="1" ht="12" customHeight="1">
      <c r="A75" s="297"/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</row>
    <row r="76" spans="1:12" s="319" customFormat="1" ht="12" customHeight="1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</row>
    <row r="77" spans="1:12" s="319" customFormat="1" ht="12" customHeight="1">
      <c r="A77" s="297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</row>
    <row r="78" spans="1:12" s="319" customFormat="1" ht="12" customHeight="1">
      <c r="A78" s="297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</row>
    <row r="79" spans="1:12" s="319" customFormat="1" ht="12" customHeight="1">
      <c r="A79" s="297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</row>
    <row r="80" spans="1:12" s="319" customFormat="1" ht="12" customHeight="1">
      <c r="A80" s="297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</row>
    <row r="81" spans="1:12" s="319" customFormat="1" ht="12" customHeight="1">
      <c r="A81" s="297"/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</row>
    <row r="82" spans="1:12" s="319" customFormat="1" ht="12" customHeight="1">
      <c r="A82" s="297"/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</row>
    <row r="83" spans="1:12" s="319" customFormat="1" ht="12" customHeight="1">
      <c r="A83" s="297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</row>
    <row r="84" ht="12" customHeight="1"/>
    <row r="85" ht="12" customHeight="1"/>
    <row r="86" ht="12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4" ht="12.75" customHeight="1"/>
  </sheetData>
  <sheetProtection/>
  <mergeCells count="52">
    <mergeCell ref="A31:A39"/>
    <mergeCell ref="F49:F52"/>
    <mergeCell ref="B51:B53"/>
    <mergeCell ref="E53:E61"/>
    <mergeCell ref="F53:F55"/>
    <mergeCell ref="A54:A58"/>
    <mergeCell ref="B54:B55"/>
    <mergeCell ref="B56:B58"/>
    <mergeCell ref="F58:F61"/>
    <mergeCell ref="A59:A65"/>
    <mergeCell ref="B59:B61"/>
    <mergeCell ref="B62:B63"/>
    <mergeCell ref="E62:E69"/>
    <mergeCell ref="F62:F64"/>
    <mergeCell ref="F66:F67"/>
    <mergeCell ref="F68:F69"/>
    <mergeCell ref="A40:A46"/>
    <mergeCell ref="B40:B42"/>
    <mergeCell ref="B43:B46"/>
    <mergeCell ref="E43:E52"/>
    <mergeCell ref="F43:F46"/>
    <mergeCell ref="A47:A53"/>
    <mergeCell ref="B47:B50"/>
    <mergeCell ref="F32:F34"/>
    <mergeCell ref="B34:B36"/>
    <mergeCell ref="E35:E42"/>
    <mergeCell ref="F35:F38"/>
    <mergeCell ref="B37:B39"/>
    <mergeCell ref="F39:F42"/>
    <mergeCell ref="A15:A21"/>
    <mergeCell ref="B15:B16"/>
    <mergeCell ref="E15:E19"/>
    <mergeCell ref="F15:F16"/>
    <mergeCell ref="B17:B18"/>
    <mergeCell ref="F17:F19"/>
    <mergeCell ref="B20:B21"/>
    <mergeCell ref="E20:E26"/>
    <mergeCell ref="F20:F22"/>
    <mergeCell ref="A22:A30"/>
    <mergeCell ref="B22:B26"/>
    <mergeCell ref="F23:F26"/>
    <mergeCell ref="B27:B30"/>
    <mergeCell ref="E27:E34"/>
    <mergeCell ref="F27:F29"/>
    <mergeCell ref="B31:B33"/>
    <mergeCell ref="A13:D14"/>
    <mergeCell ref="E13:H14"/>
    <mergeCell ref="E1:H1"/>
    <mergeCell ref="E2:H2"/>
    <mergeCell ref="E3:H3"/>
    <mergeCell ref="E4:H4"/>
    <mergeCell ref="A9:H9"/>
  </mergeCells>
  <hyperlinks>
    <hyperlink ref="G7" location="Содержание!A1" display="вернуться к содержанию"/>
  </hyperlinks>
  <printOptions/>
  <pageMargins left="0.3937007874015748" right="0.31496062992125984" top="0.35433070866141736" bottom="0.35433070866141736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70" zoomScaleSheetLayoutView="70" zoomScalePageLayoutView="0" workbookViewId="0" topLeftCell="A1">
      <selection activeCell="H4" sqref="H4"/>
    </sheetView>
  </sheetViews>
  <sheetFormatPr defaultColWidth="9.140625" defaultRowHeight="12.75"/>
  <cols>
    <col min="1" max="1" width="15.421875" style="107" customWidth="1"/>
    <col min="2" max="2" width="9.8515625" style="78" customWidth="1"/>
    <col min="3" max="3" width="12.57421875" style="78" customWidth="1"/>
    <col min="4" max="4" width="10.00390625" style="78" customWidth="1"/>
    <col min="5" max="5" width="15.421875" style="107" customWidth="1"/>
    <col min="6" max="6" width="9.8515625" style="78" customWidth="1"/>
    <col min="7" max="7" width="12.57421875" style="78" customWidth="1"/>
    <col min="8" max="8" width="10.00390625" style="78" customWidth="1"/>
    <col min="9" max="16384" width="9.140625" style="78" customWidth="1"/>
  </cols>
  <sheetData>
    <row r="1" spans="1:8" ht="18.75" customHeight="1">
      <c r="A1" s="103"/>
      <c r="B1" s="90"/>
      <c r="C1" s="91"/>
      <c r="D1" s="91"/>
      <c r="E1" s="104"/>
      <c r="F1" s="907" t="s">
        <v>283</v>
      </c>
      <c r="G1" s="907"/>
      <c r="H1" s="907"/>
    </row>
    <row r="2" spans="1:8" ht="18">
      <c r="A2" s="110"/>
      <c r="B2" s="93"/>
      <c r="C2" s="91"/>
      <c r="D2" s="91"/>
      <c r="E2" s="104"/>
      <c r="F2" s="94"/>
      <c r="G2" s="94"/>
      <c r="H2" s="524" t="s">
        <v>284</v>
      </c>
    </row>
    <row r="3" spans="1:8" ht="18">
      <c r="A3" s="110"/>
      <c r="B3" s="93"/>
      <c r="C3" s="95"/>
      <c r="D3" s="95"/>
      <c r="E3" s="105"/>
      <c r="F3" s="96"/>
      <c r="G3" s="96"/>
      <c r="H3" s="357" t="s">
        <v>877</v>
      </c>
    </row>
    <row r="4" spans="1:8" ht="15">
      <c r="A4" s="110"/>
      <c r="B4" s="93"/>
      <c r="C4" s="24"/>
      <c r="D4" s="24"/>
      <c r="E4" s="525"/>
      <c r="F4" s="526"/>
      <c r="G4" s="526"/>
      <c r="H4" s="527" t="s">
        <v>878</v>
      </c>
    </row>
    <row r="5" spans="1:8" ht="12" customHeight="1" thickBot="1">
      <c r="A5" s="111"/>
      <c r="B5" s="98"/>
      <c r="C5" s="99"/>
      <c r="D5" s="99"/>
      <c r="E5" s="106"/>
      <c r="F5" s="80"/>
      <c r="G5" s="528"/>
      <c r="H5" s="99"/>
    </row>
    <row r="6" spans="6:8" ht="13.5" thickTop="1">
      <c r="F6" s="908" t="s">
        <v>462</v>
      </c>
      <c r="G6" s="908"/>
      <c r="H6" s="908"/>
    </row>
    <row r="7" spans="6:8" ht="12.75">
      <c r="F7" s="100"/>
      <c r="G7" s="100"/>
      <c r="H7" s="100"/>
    </row>
    <row r="8" spans="2:8" ht="18">
      <c r="B8" s="363" t="s">
        <v>437</v>
      </c>
      <c r="F8" s="100"/>
      <c r="G8" s="228"/>
      <c r="H8" s="100"/>
    </row>
    <row r="9" ht="13.5" thickBot="1"/>
    <row r="10" spans="1:8" ht="48.75" thickBot="1">
      <c r="A10" s="531" t="s">
        <v>6</v>
      </c>
      <c r="B10" s="532" t="s">
        <v>539</v>
      </c>
      <c r="C10" s="531" t="s">
        <v>402</v>
      </c>
      <c r="D10" s="532" t="s">
        <v>448</v>
      </c>
      <c r="E10" s="531" t="s">
        <v>401</v>
      </c>
      <c r="F10" s="532" t="s">
        <v>539</v>
      </c>
      <c r="G10" s="531" t="s">
        <v>402</v>
      </c>
      <c r="H10" s="533" t="s">
        <v>448</v>
      </c>
    </row>
    <row r="11" spans="1:8" ht="15">
      <c r="A11" s="903" t="s">
        <v>403</v>
      </c>
      <c r="B11" s="534" t="s">
        <v>102</v>
      </c>
      <c r="C11" s="534" t="s">
        <v>109</v>
      </c>
      <c r="D11" s="541">
        <v>61600</v>
      </c>
      <c r="E11" s="903" t="s">
        <v>397</v>
      </c>
      <c r="F11" s="534" t="s">
        <v>145</v>
      </c>
      <c r="G11" s="534" t="s">
        <v>125</v>
      </c>
      <c r="H11" s="541">
        <v>267665</v>
      </c>
    </row>
    <row r="12" spans="1:8" ht="15">
      <c r="A12" s="906"/>
      <c r="B12" s="535" t="s">
        <v>106</v>
      </c>
      <c r="C12" s="535" t="s">
        <v>111</v>
      </c>
      <c r="D12" s="542">
        <v>61600</v>
      </c>
      <c r="E12" s="901"/>
      <c r="F12" s="537" t="s">
        <v>145</v>
      </c>
      <c r="G12" s="537" t="s">
        <v>128</v>
      </c>
      <c r="H12" s="544">
        <v>267197</v>
      </c>
    </row>
    <row r="13" spans="1:8" ht="15">
      <c r="A13" s="900" t="s">
        <v>404</v>
      </c>
      <c r="B13" s="536" t="s">
        <v>102</v>
      </c>
      <c r="C13" s="536" t="s">
        <v>109</v>
      </c>
      <c r="D13" s="543">
        <v>59806</v>
      </c>
      <c r="E13" s="901"/>
      <c r="F13" s="537" t="s">
        <v>145</v>
      </c>
      <c r="G13" s="537" t="s">
        <v>129</v>
      </c>
      <c r="H13" s="544">
        <v>272190</v>
      </c>
    </row>
    <row r="14" spans="1:8" ht="15">
      <c r="A14" s="901"/>
      <c r="B14" s="537" t="s">
        <v>102</v>
      </c>
      <c r="C14" s="537" t="s">
        <v>113</v>
      </c>
      <c r="D14" s="544">
        <v>61098</v>
      </c>
      <c r="E14" s="901"/>
      <c r="F14" s="537" t="s">
        <v>145</v>
      </c>
      <c r="G14" s="537" t="s">
        <v>132</v>
      </c>
      <c r="H14" s="544">
        <v>291405</v>
      </c>
    </row>
    <row r="15" spans="1:8" ht="15">
      <c r="A15" s="901"/>
      <c r="B15" s="537" t="s">
        <v>106</v>
      </c>
      <c r="C15" s="537" t="s">
        <v>113</v>
      </c>
      <c r="D15" s="544">
        <v>60161</v>
      </c>
      <c r="E15" s="901"/>
      <c r="F15" s="537" t="s">
        <v>102</v>
      </c>
      <c r="G15" s="537" t="s">
        <v>132</v>
      </c>
      <c r="H15" s="544">
        <v>281810</v>
      </c>
    </row>
    <row r="16" spans="1:8" ht="15">
      <c r="A16" s="904"/>
      <c r="B16" s="538" t="s">
        <v>106</v>
      </c>
      <c r="C16" s="538" t="s">
        <v>119</v>
      </c>
      <c r="D16" s="545">
        <v>61098</v>
      </c>
      <c r="E16" s="901"/>
      <c r="F16" s="537" t="s">
        <v>102</v>
      </c>
      <c r="G16" s="537" t="s">
        <v>135</v>
      </c>
      <c r="H16" s="544">
        <v>286450</v>
      </c>
    </row>
    <row r="17" spans="1:8" ht="15">
      <c r="A17" s="905" t="s">
        <v>405</v>
      </c>
      <c r="B17" s="539" t="s">
        <v>102</v>
      </c>
      <c r="C17" s="539" t="s">
        <v>111</v>
      </c>
      <c r="D17" s="546">
        <v>73069</v>
      </c>
      <c r="E17" s="901"/>
      <c r="F17" s="537" t="s">
        <v>102</v>
      </c>
      <c r="G17" s="537" t="s">
        <v>139</v>
      </c>
      <c r="H17" s="544">
        <v>339810</v>
      </c>
    </row>
    <row r="18" spans="1:8" ht="15">
      <c r="A18" s="901"/>
      <c r="B18" s="537" t="s">
        <v>102</v>
      </c>
      <c r="C18" s="537" t="s">
        <v>113</v>
      </c>
      <c r="D18" s="544">
        <v>74001</v>
      </c>
      <c r="E18" s="901"/>
      <c r="F18" s="537" t="s">
        <v>106</v>
      </c>
      <c r="G18" s="537" t="s">
        <v>103</v>
      </c>
      <c r="H18" s="544">
        <v>354395</v>
      </c>
    </row>
    <row r="19" spans="1:8" ht="15">
      <c r="A19" s="901"/>
      <c r="B19" s="537" t="s">
        <v>106</v>
      </c>
      <c r="C19" s="537" t="s">
        <v>119</v>
      </c>
      <c r="D19" s="544">
        <v>81239</v>
      </c>
      <c r="E19" s="904"/>
      <c r="F19" s="538" t="s">
        <v>106</v>
      </c>
      <c r="G19" s="538" t="s">
        <v>104</v>
      </c>
      <c r="H19" s="545">
        <v>379520</v>
      </c>
    </row>
    <row r="20" spans="1:8" ht="15">
      <c r="A20" s="906"/>
      <c r="B20" s="535" t="s">
        <v>106</v>
      </c>
      <c r="C20" s="535" t="s">
        <v>126</v>
      </c>
      <c r="D20" s="542">
        <v>81239</v>
      </c>
      <c r="E20" s="905" t="s">
        <v>398</v>
      </c>
      <c r="F20" s="539" t="s">
        <v>145</v>
      </c>
      <c r="G20" s="539" t="s">
        <v>129</v>
      </c>
      <c r="H20" s="546">
        <v>365870</v>
      </c>
    </row>
    <row r="21" spans="1:8" ht="15">
      <c r="A21" s="900" t="s">
        <v>406</v>
      </c>
      <c r="B21" s="536" t="s">
        <v>102</v>
      </c>
      <c r="C21" s="536" t="s">
        <v>119</v>
      </c>
      <c r="D21" s="543">
        <v>71947</v>
      </c>
      <c r="E21" s="901"/>
      <c r="F21" s="537" t="s">
        <v>145</v>
      </c>
      <c r="G21" s="537" t="s">
        <v>132</v>
      </c>
      <c r="H21" s="544">
        <v>342140</v>
      </c>
    </row>
    <row r="22" spans="1:8" ht="15">
      <c r="A22" s="901"/>
      <c r="B22" s="537" t="s">
        <v>102</v>
      </c>
      <c r="C22" s="537" t="s">
        <v>126</v>
      </c>
      <c r="D22" s="544">
        <v>75969</v>
      </c>
      <c r="E22" s="901"/>
      <c r="F22" s="537" t="s">
        <v>145</v>
      </c>
      <c r="G22" s="537" t="s">
        <v>135</v>
      </c>
      <c r="H22" s="544">
        <v>396295</v>
      </c>
    </row>
    <row r="23" spans="1:8" ht="15">
      <c r="A23" s="901"/>
      <c r="B23" s="537" t="s">
        <v>106</v>
      </c>
      <c r="C23" s="537" t="s">
        <v>121</v>
      </c>
      <c r="D23" s="544">
        <v>75970</v>
      </c>
      <c r="E23" s="901"/>
      <c r="F23" s="537" t="s">
        <v>102</v>
      </c>
      <c r="G23" s="537" t="s">
        <v>139</v>
      </c>
      <c r="H23" s="544">
        <v>439570</v>
      </c>
    </row>
    <row r="24" spans="1:8" ht="15">
      <c r="A24" s="904"/>
      <c r="B24" s="538" t="s">
        <v>106</v>
      </c>
      <c r="C24" s="538" t="s">
        <v>124</v>
      </c>
      <c r="D24" s="545">
        <v>77200</v>
      </c>
      <c r="E24" s="906"/>
      <c r="F24" s="535" t="s">
        <v>102</v>
      </c>
      <c r="G24" s="535" t="s">
        <v>143</v>
      </c>
      <c r="H24" s="542">
        <v>407570</v>
      </c>
    </row>
    <row r="25" spans="1:8" ht="15">
      <c r="A25" s="905" t="s">
        <v>407</v>
      </c>
      <c r="B25" s="539" t="s">
        <v>102</v>
      </c>
      <c r="C25" s="539" t="s">
        <v>126</v>
      </c>
      <c r="D25" s="546">
        <v>108058</v>
      </c>
      <c r="E25" s="900" t="s">
        <v>399</v>
      </c>
      <c r="F25" s="536" t="s">
        <v>145</v>
      </c>
      <c r="G25" s="536" t="s">
        <v>135</v>
      </c>
      <c r="H25" s="543">
        <v>469290</v>
      </c>
    </row>
    <row r="26" spans="1:8" ht="15">
      <c r="A26" s="901"/>
      <c r="B26" s="537" t="s">
        <v>106</v>
      </c>
      <c r="C26" s="537" t="s">
        <v>124</v>
      </c>
      <c r="D26" s="544">
        <v>110880</v>
      </c>
      <c r="E26" s="901"/>
      <c r="F26" s="537" t="s">
        <v>145</v>
      </c>
      <c r="G26" s="537" t="s">
        <v>139</v>
      </c>
      <c r="H26" s="544">
        <v>481317</v>
      </c>
    </row>
    <row r="27" spans="1:8" ht="15">
      <c r="A27" s="901"/>
      <c r="B27" s="537" t="s">
        <v>106</v>
      </c>
      <c r="C27" s="537" t="s">
        <v>125</v>
      </c>
      <c r="D27" s="544">
        <v>110880</v>
      </c>
      <c r="E27" s="901"/>
      <c r="F27" s="537" t="s">
        <v>145</v>
      </c>
      <c r="G27" s="537" t="s">
        <v>143</v>
      </c>
      <c r="H27" s="544">
        <v>492165</v>
      </c>
    </row>
    <row r="28" spans="1:8" ht="15">
      <c r="A28" s="906"/>
      <c r="B28" s="535" t="s">
        <v>106</v>
      </c>
      <c r="C28" s="535" t="s">
        <v>128</v>
      </c>
      <c r="D28" s="542">
        <v>123587</v>
      </c>
      <c r="E28" s="901"/>
      <c r="F28" s="537" t="s">
        <v>102</v>
      </c>
      <c r="G28" s="537" t="s">
        <v>143</v>
      </c>
      <c r="H28" s="544">
        <v>479840</v>
      </c>
    </row>
    <row r="29" spans="1:8" ht="15">
      <c r="A29" s="900" t="s">
        <v>394</v>
      </c>
      <c r="B29" s="536" t="s">
        <v>102</v>
      </c>
      <c r="C29" s="536" t="s">
        <v>121</v>
      </c>
      <c r="D29" s="543">
        <v>95125</v>
      </c>
      <c r="E29" s="901"/>
      <c r="F29" s="537" t="s">
        <v>102</v>
      </c>
      <c r="G29" s="537" t="s">
        <v>103</v>
      </c>
      <c r="H29" s="544">
        <v>549125</v>
      </c>
    </row>
    <row r="30" spans="1:8" ht="15">
      <c r="A30" s="901"/>
      <c r="B30" s="537" t="s">
        <v>102</v>
      </c>
      <c r="C30" s="537" t="s">
        <v>124</v>
      </c>
      <c r="D30" s="544">
        <v>99860</v>
      </c>
      <c r="E30" s="901"/>
      <c r="F30" s="537" t="s">
        <v>102</v>
      </c>
      <c r="G30" s="537" t="s">
        <v>104</v>
      </c>
      <c r="H30" s="544">
        <v>567155</v>
      </c>
    </row>
    <row r="31" spans="1:8" ht="15">
      <c r="A31" s="901"/>
      <c r="B31" s="537" t="s">
        <v>102</v>
      </c>
      <c r="C31" s="537" t="s">
        <v>125</v>
      </c>
      <c r="D31" s="544">
        <v>107910</v>
      </c>
      <c r="E31" s="904"/>
      <c r="F31" s="538" t="s">
        <v>102</v>
      </c>
      <c r="G31" s="538" t="s">
        <v>108</v>
      </c>
      <c r="H31" s="545">
        <v>579190</v>
      </c>
    </row>
    <row r="32" spans="1:8" ht="15">
      <c r="A32" s="901"/>
      <c r="B32" s="537" t="s">
        <v>106</v>
      </c>
      <c r="C32" s="537" t="s">
        <v>128</v>
      </c>
      <c r="D32" s="544">
        <v>105180</v>
      </c>
      <c r="E32" s="905" t="s">
        <v>400</v>
      </c>
      <c r="F32" s="539" t="s">
        <v>145</v>
      </c>
      <c r="G32" s="539" t="s">
        <v>139</v>
      </c>
      <c r="H32" s="546">
        <v>567080</v>
      </c>
    </row>
    <row r="33" spans="1:8" ht="15">
      <c r="A33" s="901"/>
      <c r="B33" s="537" t="s">
        <v>106</v>
      </c>
      <c r="C33" s="537" t="s">
        <v>129</v>
      </c>
      <c r="D33" s="544">
        <v>107620</v>
      </c>
      <c r="E33" s="901"/>
      <c r="F33" s="537" t="s">
        <v>145</v>
      </c>
      <c r="G33" s="537" t="s">
        <v>143</v>
      </c>
      <c r="H33" s="544">
        <v>608500</v>
      </c>
    </row>
    <row r="34" spans="1:8" ht="15">
      <c r="A34" s="904"/>
      <c r="B34" s="538" t="s">
        <v>106</v>
      </c>
      <c r="C34" s="538" t="s">
        <v>132</v>
      </c>
      <c r="D34" s="545">
        <v>118390</v>
      </c>
      <c r="E34" s="901"/>
      <c r="F34" s="537" t="s">
        <v>145</v>
      </c>
      <c r="G34" s="537" t="s">
        <v>103</v>
      </c>
      <c r="H34" s="544">
        <v>643045</v>
      </c>
    </row>
    <row r="35" spans="1:8" ht="15.75" thickBot="1">
      <c r="A35" s="905" t="s">
        <v>395</v>
      </c>
      <c r="B35" s="539" t="s">
        <v>145</v>
      </c>
      <c r="C35" s="539" t="s">
        <v>121</v>
      </c>
      <c r="D35" s="546">
        <v>157152</v>
      </c>
      <c r="E35" s="902"/>
      <c r="F35" s="540" t="s">
        <v>145</v>
      </c>
      <c r="G35" s="540" t="s">
        <v>104</v>
      </c>
      <c r="H35" s="547">
        <v>664030</v>
      </c>
    </row>
    <row r="36" spans="1:8" ht="15">
      <c r="A36" s="901"/>
      <c r="B36" s="537" t="s">
        <v>102</v>
      </c>
      <c r="C36" s="537" t="s">
        <v>124</v>
      </c>
      <c r="D36" s="544">
        <v>152160</v>
      </c>
      <c r="E36" s="112"/>
      <c r="F36" s="113"/>
      <c r="G36" s="113"/>
      <c r="H36" s="113"/>
    </row>
    <row r="37" spans="1:8" ht="15">
      <c r="A37" s="901"/>
      <c r="B37" s="537" t="s">
        <v>102</v>
      </c>
      <c r="C37" s="537" t="s">
        <v>125</v>
      </c>
      <c r="D37" s="544">
        <v>152160</v>
      </c>
      <c r="E37" s="109"/>
      <c r="F37" s="101"/>
      <c r="G37" s="101"/>
      <c r="H37" s="113"/>
    </row>
    <row r="38" spans="1:8" ht="15">
      <c r="A38" s="901"/>
      <c r="B38" s="537" t="s">
        <v>102</v>
      </c>
      <c r="C38" s="537" t="s">
        <v>128</v>
      </c>
      <c r="D38" s="544">
        <v>183650</v>
      </c>
      <c r="E38" s="109"/>
      <c r="F38" s="101"/>
      <c r="G38" s="101"/>
      <c r="H38" s="113"/>
    </row>
    <row r="39" spans="1:8" ht="15">
      <c r="A39" s="901"/>
      <c r="B39" s="537" t="s">
        <v>102</v>
      </c>
      <c r="C39" s="537" t="s">
        <v>129</v>
      </c>
      <c r="D39" s="544">
        <v>183650</v>
      </c>
      <c r="E39" s="109"/>
      <c r="F39" s="101"/>
      <c r="G39" s="101"/>
      <c r="H39" s="114"/>
    </row>
    <row r="40" spans="1:8" ht="15">
      <c r="A40" s="901"/>
      <c r="B40" s="537" t="s">
        <v>106</v>
      </c>
      <c r="C40" s="537" t="s">
        <v>132</v>
      </c>
      <c r="D40" s="544">
        <v>203270</v>
      </c>
      <c r="E40" s="109"/>
      <c r="F40" s="101"/>
      <c r="G40" s="101"/>
      <c r="H40" s="114"/>
    </row>
    <row r="41" spans="1:8" ht="15">
      <c r="A41" s="906"/>
      <c r="B41" s="535" t="s">
        <v>106</v>
      </c>
      <c r="C41" s="535" t="s">
        <v>135</v>
      </c>
      <c r="D41" s="542">
        <v>203270</v>
      </c>
      <c r="E41" s="109"/>
      <c r="F41" s="101"/>
      <c r="G41" s="101"/>
      <c r="H41" s="114"/>
    </row>
    <row r="42" spans="1:7" ht="15">
      <c r="A42" s="900" t="s">
        <v>396</v>
      </c>
      <c r="B42" s="536" t="s">
        <v>145</v>
      </c>
      <c r="C42" s="536" t="s">
        <v>125</v>
      </c>
      <c r="D42" s="543">
        <v>187710</v>
      </c>
      <c r="E42" s="109"/>
      <c r="F42" s="101"/>
      <c r="G42" s="101"/>
    </row>
    <row r="43" spans="1:7" ht="15">
      <c r="A43" s="901"/>
      <c r="B43" s="537" t="s">
        <v>145</v>
      </c>
      <c r="C43" s="537" t="s">
        <v>128</v>
      </c>
      <c r="D43" s="544">
        <v>187140</v>
      </c>
      <c r="E43" s="109"/>
      <c r="F43" s="101"/>
      <c r="G43" s="101"/>
    </row>
    <row r="44" spans="1:7" ht="15">
      <c r="A44" s="901"/>
      <c r="B44" s="537" t="s">
        <v>102</v>
      </c>
      <c r="C44" s="537" t="s">
        <v>128</v>
      </c>
      <c r="D44" s="544">
        <v>186995</v>
      </c>
      <c r="E44" s="109"/>
      <c r="F44" s="101"/>
      <c r="G44" s="101"/>
    </row>
    <row r="45" spans="1:7" ht="15">
      <c r="A45" s="901"/>
      <c r="B45" s="537" t="s">
        <v>102</v>
      </c>
      <c r="C45" s="537" t="s">
        <v>129</v>
      </c>
      <c r="D45" s="544">
        <v>186995</v>
      </c>
      <c r="E45" s="109"/>
      <c r="F45" s="101"/>
      <c r="G45" s="101"/>
    </row>
    <row r="46" spans="1:7" ht="15">
      <c r="A46" s="901"/>
      <c r="B46" s="537" t="s">
        <v>102</v>
      </c>
      <c r="C46" s="537" t="s">
        <v>132</v>
      </c>
      <c r="D46" s="544">
        <v>199920</v>
      </c>
      <c r="E46" s="109"/>
      <c r="F46" s="101"/>
      <c r="G46" s="101"/>
    </row>
    <row r="47" spans="1:7" ht="15">
      <c r="A47" s="901"/>
      <c r="B47" s="537" t="s">
        <v>102</v>
      </c>
      <c r="C47" s="537" t="s">
        <v>135</v>
      </c>
      <c r="D47" s="544">
        <v>205640</v>
      </c>
      <c r="E47" s="109"/>
      <c r="F47" s="101"/>
      <c r="G47" s="101"/>
    </row>
    <row r="48" spans="1:7" ht="15">
      <c r="A48" s="901"/>
      <c r="B48" s="537" t="s">
        <v>102</v>
      </c>
      <c r="C48" s="537" t="s">
        <v>139</v>
      </c>
      <c r="D48" s="544">
        <v>203990</v>
      </c>
      <c r="E48" s="109"/>
      <c r="F48" s="101"/>
      <c r="G48" s="101"/>
    </row>
    <row r="49" spans="1:7" ht="15.75" thickBot="1">
      <c r="A49" s="902"/>
      <c r="B49" s="540" t="s">
        <v>106</v>
      </c>
      <c r="C49" s="540" t="s">
        <v>139</v>
      </c>
      <c r="D49" s="547">
        <v>257740</v>
      </c>
      <c r="E49" s="109"/>
      <c r="F49" s="101"/>
      <c r="G49" s="101"/>
    </row>
    <row r="50" spans="5:7" ht="14.25" customHeight="1">
      <c r="E50" s="109"/>
      <c r="F50" s="101"/>
      <c r="G50" s="101"/>
    </row>
    <row r="51" spans="5:7" ht="12.75">
      <c r="E51" s="109"/>
      <c r="F51" s="101"/>
      <c r="G51" s="101"/>
    </row>
    <row r="52" spans="5:7" ht="12.75">
      <c r="E52" s="109"/>
      <c r="F52" s="101"/>
      <c r="G52" s="101"/>
    </row>
    <row r="53" spans="5:7" ht="12.75">
      <c r="E53" s="109"/>
      <c r="F53" s="101"/>
      <c r="G53" s="101"/>
    </row>
    <row r="54" spans="5:7" ht="12.75">
      <c r="E54" s="109"/>
      <c r="F54" s="101"/>
      <c r="G54" s="101"/>
    </row>
    <row r="55" spans="5:7" ht="12.75">
      <c r="E55" s="109"/>
      <c r="F55" s="101"/>
      <c r="G55" s="101"/>
    </row>
    <row r="56" spans="5:7" ht="12.75">
      <c r="E56" s="109"/>
      <c r="F56" s="101"/>
      <c r="G56" s="101"/>
    </row>
    <row r="57" spans="5:7" ht="12.75">
      <c r="E57" s="109"/>
      <c r="F57" s="101"/>
      <c r="G57" s="101"/>
    </row>
    <row r="58" spans="5:7" ht="12.75">
      <c r="E58" s="109"/>
      <c r="F58" s="101"/>
      <c r="G58" s="101"/>
    </row>
    <row r="59" spans="5:7" ht="12.75">
      <c r="E59" s="109"/>
      <c r="F59" s="101"/>
      <c r="G59" s="101"/>
    </row>
    <row r="60" spans="5:7" ht="12.75">
      <c r="E60" s="109"/>
      <c r="F60" s="101"/>
      <c r="G60" s="101"/>
    </row>
    <row r="61" spans="5:7" ht="12.75">
      <c r="E61" s="109"/>
      <c r="F61" s="101"/>
      <c r="G61" s="101"/>
    </row>
    <row r="62" spans="5:7" ht="12.75">
      <c r="E62" s="109"/>
      <c r="F62" s="101"/>
      <c r="G62" s="101"/>
    </row>
    <row r="63" spans="5:7" ht="12.75">
      <c r="E63" s="109"/>
      <c r="F63" s="101"/>
      <c r="G63" s="101"/>
    </row>
    <row r="64" spans="5:7" ht="12.75">
      <c r="E64" s="109"/>
      <c r="F64" s="101"/>
      <c r="G64" s="101"/>
    </row>
    <row r="65" spans="5:7" ht="12.75">
      <c r="E65" s="109"/>
      <c r="F65" s="101"/>
      <c r="G65" s="101"/>
    </row>
    <row r="66" spans="5:7" ht="12.75">
      <c r="E66" s="109"/>
      <c r="F66" s="101"/>
      <c r="G66" s="101"/>
    </row>
    <row r="67" spans="5:7" ht="12.75">
      <c r="E67" s="109"/>
      <c r="F67" s="101"/>
      <c r="G67" s="101"/>
    </row>
    <row r="68" spans="5:7" ht="12.75">
      <c r="E68" s="109"/>
      <c r="F68" s="101"/>
      <c r="G68" s="101"/>
    </row>
    <row r="69" spans="5:7" ht="12.75">
      <c r="E69" s="109"/>
      <c r="F69" s="101"/>
      <c r="G69" s="101"/>
    </row>
    <row r="70" spans="5:7" ht="12.75">
      <c r="E70" s="109"/>
      <c r="F70" s="101"/>
      <c r="G70" s="101"/>
    </row>
    <row r="71" spans="5:7" ht="12.75">
      <c r="E71" s="109"/>
      <c r="F71" s="101"/>
      <c r="G71" s="101"/>
    </row>
    <row r="72" spans="5:7" ht="12.75">
      <c r="E72" s="109"/>
      <c r="F72" s="101"/>
      <c r="G72" s="101"/>
    </row>
    <row r="73" spans="5:7" ht="12.75">
      <c r="E73" s="109"/>
      <c r="F73" s="101"/>
      <c r="G73" s="101"/>
    </row>
    <row r="74" spans="5:7" ht="12.75">
      <c r="E74" s="109"/>
      <c r="F74" s="101"/>
      <c r="G74" s="101"/>
    </row>
    <row r="76" spans="1:4" ht="12.75">
      <c r="A76" s="108"/>
      <c r="B76" s="81"/>
      <c r="C76" s="81"/>
      <c r="D76" s="81"/>
    </row>
    <row r="77" spans="1:4" ht="12.75">
      <c r="A77" s="108"/>
      <c r="B77" s="81"/>
      <c r="C77" s="81"/>
      <c r="D77" s="81"/>
    </row>
    <row r="78" spans="1:4" ht="12.75">
      <c r="A78" s="108"/>
      <c r="B78" s="81"/>
      <c r="C78" s="81"/>
      <c r="D78" s="81"/>
    </row>
    <row r="79" spans="1:4" ht="12.75">
      <c r="A79" s="108"/>
      <c r="B79" s="81"/>
      <c r="C79" s="81"/>
      <c r="D79" s="81"/>
    </row>
    <row r="80" spans="1:4" ht="12.75">
      <c r="A80" s="108"/>
      <c r="B80" s="81"/>
      <c r="C80" s="81"/>
      <c r="D80" s="81"/>
    </row>
    <row r="81" spans="1:4" ht="12.75">
      <c r="A81" s="108"/>
      <c r="B81" s="81"/>
      <c r="C81" s="81"/>
      <c r="D81" s="81"/>
    </row>
    <row r="82" spans="1:4" ht="12.75">
      <c r="A82" s="108"/>
      <c r="B82" s="81"/>
      <c r="C82" s="81"/>
      <c r="D82" s="81"/>
    </row>
    <row r="83" spans="1:4" ht="12.75">
      <c r="A83" s="108"/>
      <c r="B83" s="81"/>
      <c r="C83" s="81"/>
      <c r="D83" s="81"/>
    </row>
    <row r="84" spans="1:4" ht="12.75">
      <c r="A84" s="108"/>
      <c r="B84" s="81"/>
      <c r="C84" s="81"/>
      <c r="D84" s="81"/>
    </row>
    <row r="85" spans="1:4" ht="12.75">
      <c r="A85" s="108"/>
      <c r="B85" s="81"/>
      <c r="C85" s="81"/>
      <c r="D85" s="81"/>
    </row>
    <row r="86" spans="1:4" ht="12.75">
      <c r="A86" s="108"/>
      <c r="B86" s="81"/>
      <c r="C86" s="81"/>
      <c r="D86" s="81"/>
    </row>
    <row r="87" spans="1:4" ht="12.75">
      <c r="A87" s="108"/>
      <c r="B87" s="81"/>
      <c r="C87" s="81"/>
      <c r="D87" s="81"/>
    </row>
    <row r="88" spans="1:4" ht="12.75">
      <c r="A88" s="108"/>
      <c r="B88" s="81"/>
      <c r="C88" s="81"/>
      <c r="D88" s="81"/>
    </row>
    <row r="89" spans="1:4" ht="12.75">
      <c r="A89" s="108"/>
      <c r="B89" s="81"/>
      <c r="C89" s="81"/>
      <c r="D89" s="81"/>
    </row>
    <row r="90" spans="1:4" ht="12.75">
      <c r="A90" s="108"/>
      <c r="B90" s="81"/>
      <c r="C90" s="81"/>
      <c r="D90" s="81"/>
    </row>
    <row r="91" spans="1:4" ht="12.75">
      <c r="A91" s="108"/>
      <c r="B91" s="81"/>
      <c r="C91" s="81"/>
      <c r="D91" s="81"/>
    </row>
    <row r="92" spans="1:4" ht="12.75">
      <c r="A92" s="108"/>
      <c r="B92" s="81"/>
      <c r="C92" s="81"/>
      <c r="D92" s="81"/>
    </row>
    <row r="93" spans="1:4" ht="12.75">
      <c r="A93" s="108"/>
      <c r="B93" s="81"/>
      <c r="C93" s="81"/>
      <c r="D93" s="81"/>
    </row>
    <row r="94" spans="1:4" ht="12.75">
      <c r="A94" s="108"/>
      <c r="B94" s="81"/>
      <c r="C94" s="81"/>
      <c r="D94" s="81"/>
    </row>
    <row r="95" spans="1:4" ht="12.75">
      <c r="A95" s="108"/>
      <c r="B95" s="81"/>
      <c r="C95" s="81"/>
      <c r="D95" s="81"/>
    </row>
  </sheetData>
  <sheetProtection/>
  <mergeCells count="14">
    <mergeCell ref="A42:A49"/>
    <mergeCell ref="E11:E19"/>
    <mergeCell ref="E20:E24"/>
    <mergeCell ref="A11:A12"/>
    <mergeCell ref="F1:H1"/>
    <mergeCell ref="F6:H6"/>
    <mergeCell ref="E25:E31"/>
    <mergeCell ref="E32:E35"/>
    <mergeCell ref="A13:A16"/>
    <mergeCell ref="A17:A20"/>
    <mergeCell ref="A21:A24"/>
    <mergeCell ref="A25:A28"/>
    <mergeCell ref="A29:A34"/>
    <mergeCell ref="A35:A41"/>
  </mergeCells>
  <hyperlinks>
    <hyperlink ref="F6" location="Содержание!A1" display="вернутся к содержанию"/>
  </hyperlinks>
  <printOptions/>
  <pageMargins left="0.52" right="0.41" top="0.51" bottom="0.47" header="0.32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Тимур</cp:lastModifiedBy>
  <cp:lastPrinted>2012-12-24T05:42:48Z</cp:lastPrinted>
  <dcterms:created xsi:type="dcterms:W3CDTF">1996-10-08T23:32:33Z</dcterms:created>
  <dcterms:modified xsi:type="dcterms:W3CDTF">2013-03-18T06:35:32Z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