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KZ\2023\"/>
    </mc:Choice>
  </mc:AlternateContent>
  <bookViews>
    <workbookView xWindow="0" yWindow="0" windowWidth="20490" windowHeight="7905"/>
  </bookViews>
  <sheets>
    <sheet name="ПРАЙС весна 2023" sheetId="1" r:id="rId1"/>
  </sheets>
  <definedNames>
    <definedName name="_FilterDatabase" localSheetId="0" hidden="1">'ПРАЙС весна 2023'!$D$16:$G$700</definedName>
    <definedName name="Print_Area" localSheetId="0">'ПРАЙС весна 2023'!$B$1:$F$700</definedName>
    <definedName name="_xlnm.Print_Area" localSheetId="0">'ПРАЙС весна 2023'!$A$1:$F$715</definedName>
  </definedNames>
  <calcPr calcId="152511"/>
</workbook>
</file>

<file path=xl/calcChain.xml><?xml version="1.0" encoding="utf-8"?>
<calcChain xmlns="http://schemas.openxmlformats.org/spreadsheetml/2006/main">
  <c r="H138" i="1" l="1"/>
  <c r="H63" i="1"/>
  <c r="H689" i="1" l="1"/>
  <c r="H688" i="1"/>
  <c r="H687" i="1"/>
  <c r="H686" i="1"/>
  <c r="H685" i="1"/>
  <c r="H684" i="1"/>
  <c r="H683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383" i="1" l="1"/>
  <c r="H238" i="1" l="1"/>
  <c r="H692" i="1" l="1"/>
  <c r="H691" i="1"/>
  <c r="H690" i="1"/>
  <c r="H682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41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2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17" i="1"/>
  <c r="H116" i="1"/>
  <c r="H115" i="1"/>
  <c r="H114" i="1"/>
  <c r="H113" i="1"/>
  <c r="H112" i="1"/>
  <c r="H111" i="1"/>
  <c r="H110" i="1"/>
  <c r="H108" i="1"/>
  <c r="H107" i="1"/>
  <c r="H106" i="1"/>
  <c r="H105" i="1"/>
  <c r="H104" i="1"/>
  <c r="H103" i="1"/>
  <c r="H109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2" i="1"/>
  <c r="H61" i="1"/>
  <c r="H60" i="1"/>
  <c r="H699" i="1" l="1"/>
  <c r="H700" i="1"/>
  <c r="H698" i="1" l="1"/>
  <c r="H697" i="1"/>
  <c r="H696" i="1"/>
  <c r="H695" i="1"/>
  <c r="H694" i="1"/>
  <c r="H693" i="1"/>
  <c r="H681" i="1"/>
  <c r="H668" i="1"/>
  <c r="H667" i="1"/>
  <c r="H666" i="1"/>
  <c r="H665" i="1"/>
  <c r="H66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243" i="1" l="1"/>
  <c r="H673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187" i="1"/>
  <c r="H186" i="1"/>
  <c r="H185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680" i="1"/>
  <c r="H679" i="1"/>
  <c r="H678" i="1"/>
  <c r="H677" i="1"/>
  <c r="H676" i="1"/>
  <c r="H675" i="1"/>
  <c r="H672" i="1"/>
  <c r="H671" i="1"/>
  <c r="H670" i="1"/>
  <c r="H669" i="1"/>
  <c r="H663" i="1"/>
  <c r="H662" i="1"/>
  <c r="H661" i="1"/>
  <c r="H660" i="1"/>
  <c r="H659" i="1"/>
  <c r="H658" i="1"/>
  <c r="H657" i="1"/>
  <c r="H656" i="1"/>
  <c r="H631" i="1"/>
  <c r="H630" i="1"/>
  <c r="H629" i="1"/>
  <c r="H628" i="1"/>
  <c r="H627" i="1"/>
  <c r="H626" i="1"/>
  <c r="H625" i="1"/>
  <c r="H624" i="1"/>
  <c r="H623" i="1"/>
  <c r="H622" i="1"/>
  <c r="H62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2" i="1"/>
  <c r="H353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44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2" i="1"/>
  <c r="H241" i="1"/>
  <c r="H240" i="1"/>
  <c r="H239" i="1"/>
  <c r="H237" i="1"/>
  <c r="H236" i="1"/>
  <c r="H235" i="1"/>
  <c r="H198" i="1"/>
  <c r="H197" i="1"/>
  <c r="H196" i="1"/>
  <c r="H195" i="1"/>
  <c r="H194" i="1"/>
  <c r="H193" i="1"/>
  <c r="H192" i="1"/>
  <c r="H191" i="1"/>
  <c r="H190" i="1"/>
  <c r="H189" i="1"/>
  <c r="H188" i="1"/>
  <c r="H149" i="1"/>
  <c r="H148" i="1"/>
  <c r="H147" i="1"/>
  <c r="H146" i="1"/>
  <c r="H145" i="1"/>
  <c r="H144" i="1"/>
  <c r="H143" i="1"/>
  <c r="H142" i="1"/>
  <c r="H141" i="1"/>
  <c r="H140" i="1"/>
  <c r="H139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17" i="1"/>
  <c r="H18" i="1"/>
  <c r="H19" i="1"/>
  <c r="H20" i="1"/>
  <c r="H21" i="1"/>
  <c r="H22" i="1"/>
  <c r="H702" i="1" l="1"/>
</calcChain>
</file>

<file path=xl/sharedStrings.xml><?xml version="1.0" encoding="utf-8"?>
<sst xmlns="http://schemas.openxmlformats.org/spreadsheetml/2006/main" count="2621" uniqueCount="1094">
  <si>
    <t xml:space="preserve">Наименование и краткая характеристика товара  </t>
  </si>
  <si>
    <t xml:space="preserve">Размер, см </t>
  </si>
  <si>
    <t>Контейнер</t>
  </si>
  <si>
    <t>Цена, тг.</t>
  </si>
  <si>
    <t>60-80</t>
  </si>
  <si>
    <t>80-100</t>
  </si>
  <si>
    <t>40-50</t>
  </si>
  <si>
    <t>C 7,5</t>
  </si>
  <si>
    <t>40-60</t>
  </si>
  <si>
    <t>C 3</t>
  </si>
  <si>
    <t>100-120</t>
  </si>
  <si>
    <t>20-25</t>
  </si>
  <si>
    <t>20-30</t>
  </si>
  <si>
    <t>Можжевельник горизонтальный 'ANDORRA COMPACT'</t>
  </si>
  <si>
    <t>JUNIPERUS HORIZONTALIS 'ANDORRA COMPACT'</t>
  </si>
  <si>
    <t>30-40</t>
  </si>
  <si>
    <t>C 5</t>
  </si>
  <si>
    <t>JUNIPERUS HORIZONTALIS 'LIMEGLOW'</t>
  </si>
  <si>
    <t>Можжевельник горизонтальный 'WILTONII'</t>
  </si>
  <si>
    <t>JUNIPERUS HORIZONTALIS 'WILTONII'</t>
  </si>
  <si>
    <t>Можжевельник казацкий 'BLAUE DONAU'</t>
  </si>
  <si>
    <t>JUNIPERUS SABINA 'BLAUE DONAU'</t>
  </si>
  <si>
    <t>Можжевельник  скальный 'SKYROCKET'</t>
  </si>
  <si>
    <t>JUNIPERUS SCOPULORUM 'SKYROCKET'</t>
  </si>
  <si>
    <t>Можжевельник чешуйчатый 'BLUE CARPET'</t>
  </si>
  <si>
    <t>JUNIPERUS SQUAMATA 'BLUE CARPET'</t>
  </si>
  <si>
    <t>Можжевельник виргинский 'HETZ'</t>
  </si>
  <si>
    <t>JUNIPERUS VIRGINIANA 'HETZ'</t>
  </si>
  <si>
    <t>Можжевельник средний 'MINT JULEP'</t>
  </si>
  <si>
    <t>JUNIPERUS X PFITZERIANA 'MINT JULEP'</t>
  </si>
  <si>
    <t>C 20</t>
  </si>
  <si>
    <t>Можжевельник средний 'OLD GOLD'</t>
  </si>
  <si>
    <t>JUNIPERUS X PFITZERIANA 'OLD GOLD'</t>
  </si>
  <si>
    <t>Лиственница европейская</t>
  </si>
  <si>
    <t>200-250</t>
  </si>
  <si>
    <t>300-350</t>
  </si>
  <si>
    <t>140-160</t>
  </si>
  <si>
    <t>120-140</t>
  </si>
  <si>
    <t>C 40</t>
  </si>
  <si>
    <t>160-180</t>
  </si>
  <si>
    <t>Ель европейская 'GREGORYANA VEITCHII'</t>
  </si>
  <si>
    <t>PICEA ABIES 'GREGORYANA VEITCHII'</t>
  </si>
  <si>
    <t>Ель европейская 'OHLENDORFFII'</t>
  </si>
  <si>
    <t>PICEA ABIES 'OHLENDORFFII'</t>
  </si>
  <si>
    <t>40-45</t>
  </si>
  <si>
    <t>RB</t>
  </si>
  <si>
    <t>180-200</t>
  </si>
  <si>
    <t>Ель колючая 'GLAUCA GLOBOSA'</t>
  </si>
  <si>
    <t>PICEA PUNGENS 'GLAUCA GLOBOSA'</t>
  </si>
  <si>
    <t>50-60</t>
  </si>
  <si>
    <t>60-70</t>
  </si>
  <si>
    <t>PICEA PUNGENS 'HOOPSII'</t>
  </si>
  <si>
    <t>Кедр европейский</t>
  </si>
  <si>
    <t>PINUS CEMBRA</t>
  </si>
  <si>
    <t>Сосна горная 'OPHIR'</t>
  </si>
  <si>
    <t>PINUS MUGO 'OPHIR'</t>
  </si>
  <si>
    <t>Туя западная 'COLUMNA'</t>
  </si>
  <si>
    <t>THUJA OCCIDENTALIS 'COLUMNA'</t>
  </si>
  <si>
    <t>400-450</t>
  </si>
  <si>
    <t>Туя западная 'HOSERI'</t>
  </si>
  <si>
    <t>THUJA OCCIDENTALIS 'HOSERI'</t>
  </si>
  <si>
    <t>Туя западная 'SMARAGD'</t>
  </si>
  <si>
    <t>THUJA OCCIDENTALIS 'SMARAGD'</t>
  </si>
  <si>
    <t>Туя западная 'WOODWARDII'</t>
  </si>
  <si>
    <t>THUJA OCCIDENTALIS 'WOODWARDII'</t>
  </si>
  <si>
    <t>Туя западная 'YELLOW RIBBON'</t>
  </si>
  <si>
    <t>THUJA OCCIDENTALIS 'YELLOW RIBBON'</t>
  </si>
  <si>
    <t>Арония, черноплодная рябина</t>
  </si>
  <si>
    <t>ARONIA MELANOCARPA</t>
  </si>
  <si>
    <t>BERBERIS THUNBERGII 'ATROPURPUREA'</t>
  </si>
  <si>
    <t>Барбарис оттавский 'SUPERBA'</t>
  </si>
  <si>
    <t>BERBERIS X OTTAWENSIS "SUPERBA"</t>
  </si>
  <si>
    <t>Дерен белый 'ELEGANTISSIMA'</t>
  </si>
  <si>
    <t>CORNUS ALBA 'ELEGANTISSIMA'</t>
  </si>
  <si>
    <t>Гортензия древовидная 'ANNABELLE'</t>
  </si>
  <si>
    <t>HYDRANGEA ARBORESCENS 'ANNABELLE'</t>
  </si>
  <si>
    <t>Гортензия метельчатая 'KYUSHU'</t>
  </si>
  <si>
    <t>HYDRANGEA PANICULATA 'KYUSHU'</t>
  </si>
  <si>
    <t>Жимолость съедобная</t>
  </si>
  <si>
    <t>LONICERA CAERULEA</t>
  </si>
  <si>
    <t>PHILADELPHUS CORONARIUS</t>
  </si>
  <si>
    <t>Пузыреплодник калинолистный 'DIABOLO'</t>
  </si>
  <si>
    <t>PHYSOCARPUS OPULIFOLIUS 'DIABOLO'</t>
  </si>
  <si>
    <t>Курильский чай 'GOLDSTAR'</t>
  </si>
  <si>
    <t>POTENTILLA FRUTICOSA 'GOLDSTAR'</t>
  </si>
  <si>
    <t>Спирея березолистная</t>
  </si>
  <si>
    <t>SPIRAEA JAPONICA 'ANTHONY WATERER'</t>
  </si>
  <si>
    <t>30-50</t>
  </si>
  <si>
    <t>Спирея японская 'GOLDEN PRINCESS'</t>
  </si>
  <si>
    <t>SPIRAEA JAPONICA 'GOLDEN PRINCESS'</t>
  </si>
  <si>
    <t>Спирея японская 'GOLDFLAME'</t>
  </si>
  <si>
    <t>SPIRAEA JAPONICA 'GOLDFLAME'</t>
  </si>
  <si>
    <t>Спирея Вангутта</t>
  </si>
  <si>
    <t>SPIRAEA X VANHOUTTEI</t>
  </si>
  <si>
    <t>C 10</t>
  </si>
  <si>
    <t>Сирень обыкновенная Krasawica moskwy</t>
  </si>
  <si>
    <t>Сирень обыкновенная Ludwig Spaeth</t>
  </si>
  <si>
    <t>Сирень обыкновенная Mdm. Lemoine</t>
  </si>
  <si>
    <t>Сирень обыкновенная Primrose</t>
  </si>
  <si>
    <t>Сирень обыкновенная Prodige</t>
  </si>
  <si>
    <t>Сирень обыкновенная Sensation</t>
  </si>
  <si>
    <t>Сирень обыкновенная Znamya Lenina</t>
  </si>
  <si>
    <t>Калина обыкновенная 'Снежный шар'</t>
  </si>
  <si>
    <t>VIBURNUM OPULUS 'ROSEUM'</t>
  </si>
  <si>
    <t>Вейгела 'BRISTOL RUBY'</t>
  </si>
  <si>
    <t>WEIGELA 'BRISTOL RUBY'</t>
  </si>
  <si>
    <t>350-400</t>
  </si>
  <si>
    <t>St 150</t>
  </si>
  <si>
    <t>250-300</t>
  </si>
  <si>
    <t>Черемуха виргинская 'SHUBERT'</t>
  </si>
  <si>
    <t>PRUNUS VIRGINIANA 'SHUBERT'</t>
  </si>
  <si>
    <t>Дуб обыкновенный</t>
  </si>
  <si>
    <t>QUERCUS ROBUR</t>
  </si>
  <si>
    <t>Рябина обыкновенная</t>
  </si>
  <si>
    <t>SORBUS AUCUPARIA</t>
  </si>
  <si>
    <t>100-150</t>
  </si>
  <si>
    <t>Липа мелколистная</t>
  </si>
  <si>
    <t>TILIA CORDATA</t>
  </si>
  <si>
    <t>Многолетники</t>
  </si>
  <si>
    <t>P 11</t>
  </si>
  <si>
    <t>P 9</t>
  </si>
  <si>
    <t>Ландыш майский</t>
  </si>
  <si>
    <t>CONVALLARIA MAJALIS</t>
  </si>
  <si>
    <t>Лилейник 'CRIMSON PIRATE'</t>
  </si>
  <si>
    <t>HEMEROCALLIS 'CRIMSON PIRATE'</t>
  </si>
  <si>
    <t>C 1,5</t>
  </si>
  <si>
    <t>Мята перечная</t>
  </si>
  <si>
    <t>MENTHA X PIPERITA</t>
  </si>
  <si>
    <t>Кора сосновая для мульчирования</t>
  </si>
  <si>
    <t>Рябинник рябинолистный</t>
  </si>
  <si>
    <t>SORBARIA SORBIFOLIA</t>
  </si>
  <si>
    <t>Хеномелес 'PINK LADY'</t>
  </si>
  <si>
    <t>COTONEASTER DAMMERI 'MAJOR'</t>
  </si>
  <si>
    <t>COTONEASTER HORIZONTALIS</t>
  </si>
  <si>
    <t>COTONEASTER LUCIDUS</t>
  </si>
  <si>
    <t>Кизильник даммера 'MAJOR'</t>
  </si>
  <si>
    <t>Кизильник горизонтальный</t>
  </si>
  <si>
    <t>Кизильник блестящий</t>
  </si>
  <si>
    <t>HYDRANGEA PANICULATA 'PHANTOM'</t>
  </si>
  <si>
    <t>Гортензия метельчатая 'PHANTOM'</t>
  </si>
  <si>
    <t>PHYSOCARPUS OPULIFOLIUS 'RED BARON'</t>
  </si>
  <si>
    <t>Пузыреплодник калинолистный 'RED BARON'</t>
  </si>
  <si>
    <t>SALIX CAPREA 'PENDULA'</t>
  </si>
  <si>
    <t>Ива козья 'PENDULA'</t>
  </si>
  <si>
    <t>Pa 120</t>
  </si>
  <si>
    <t>SYRINGA MEYERI 'PALIBIN'</t>
  </si>
  <si>
    <t>SYRINGA PATULA 'MISS KIM'</t>
  </si>
  <si>
    <t>Сирень Мейера 'PALIBIN'</t>
  </si>
  <si>
    <t>Сирень маньчжурская 'MISS KIM'</t>
  </si>
  <si>
    <t xml:space="preserve">Вейгела цветущая 'ALEXANDRA' ®  </t>
  </si>
  <si>
    <t>RIBES RUBRUM DETVAN</t>
  </si>
  <si>
    <t>Смородина красная DETVAN</t>
  </si>
  <si>
    <t>20-40</t>
  </si>
  <si>
    <t>CERASUS VULGARIS ŁUTÓWKA</t>
  </si>
  <si>
    <t>150-200</t>
  </si>
  <si>
    <t>Бересклет европейский</t>
  </si>
  <si>
    <t>EUONYMUS EUROPAEUS</t>
  </si>
  <si>
    <t>FORSYTHIA × INTERMEDIA 'LYNWOOD'</t>
  </si>
  <si>
    <t>Форзиция средняя 'LYNWOOD'</t>
  </si>
  <si>
    <t>HYDRANGEA PANICULATA 'GRANDIFLORA'</t>
  </si>
  <si>
    <t>Гортензия метельчатая 'GRANDIFLORA'</t>
  </si>
  <si>
    <t>JUNIPERUS CHINENSIS 'KURIWAO GOLD'</t>
  </si>
  <si>
    <t>Вейгела цветущая 'VICTORIA'</t>
  </si>
  <si>
    <t>WEIGELA FLORIDA 'VICTORIA'</t>
  </si>
  <si>
    <t>AQUILEGIA CAERULEA</t>
  </si>
  <si>
    <t>Aквилегия</t>
  </si>
  <si>
    <t>BERBERIS THUNBERGII 'HARLEQUIN'</t>
  </si>
  <si>
    <t>CORNUS ALBA 'AUREA'</t>
  </si>
  <si>
    <t>Дерен белый 'AUREA'</t>
  </si>
  <si>
    <t>Черемуха обыкновенная 'COLORATA'</t>
  </si>
  <si>
    <t>PRUNUS PADUS 'COLORATA'</t>
  </si>
  <si>
    <t>WEIGELA FLORIDA 'ALEXANDRA' ®</t>
  </si>
  <si>
    <t>VIBURNUM OPULUS 'COMPACTUM'</t>
  </si>
  <si>
    <t>Калина обыкновенная 'COMPACTUM'</t>
  </si>
  <si>
    <t>SPIRAEA BETULIFOLIA</t>
  </si>
  <si>
    <t>SYRINGA VULGARIS KRASAWICA MOSKWY</t>
  </si>
  <si>
    <t>SYRINGA VULGARIS MDM. LEMOINE</t>
  </si>
  <si>
    <t>SYRINGA VULGARIS MISS ELLEN WILLMOTT</t>
  </si>
  <si>
    <t>SYRINGA VULGARIS MRS. EDWARD HARDING</t>
  </si>
  <si>
    <t>SYRINGA VULGARIS PRIMROSE</t>
  </si>
  <si>
    <t>SYRINGA VULGARIS PRODIGE</t>
  </si>
  <si>
    <t>LARIX DECIDUA</t>
  </si>
  <si>
    <t>EUONYMUS ALATUS</t>
  </si>
  <si>
    <t>Бересклет крылатый</t>
  </si>
  <si>
    <t xml:space="preserve">010000 Республика Казахстан </t>
  </si>
  <si>
    <t>e-mail: euroflora@list.ru</t>
  </si>
  <si>
    <t>www.euroflora.kz</t>
  </si>
  <si>
    <t>Сергей Михайлович</t>
  </si>
  <si>
    <t xml:space="preserve">Владимир Иванович                                  </t>
  </si>
  <si>
    <t>Садовый центр предлагает качественный посадочный материал декоративных древесно-кустарниковых пород для всех видов ландшафтных работ. Все растения выращены в контейнерах, что позволяет высаживать их в течение всего сезона.</t>
  </si>
  <si>
    <t>Можжевельник горизонтальный 'BLUE CHIP'</t>
  </si>
  <si>
    <t>JUNIPERUS HORIZONTALIS 'BLUE CHIP'</t>
  </si>
  <si>
    <t>Можжевельник горизонтальный 'PRINCE OF WALES'</t>
  </si>
  <si>
    <t>JUNIPERUS HORIZONTALIS 'PRINCE OF WALES'</t>
  </si>
  <si>
    <t>Можжевельник казацкий 'GLAUCA'</t>
  </si>
  <si>
    <t>JUNIPERUS SABINA 'GLAUCA'</t>
  </si>
  <si>
    <t>Можжевельник казацкий 'TAMARISCIFOLIA'</t>
  </si>
  <si>
    <t>JUNIPERUS SABINA 'TAMARISCIFOLIA'</t>
  </si>
  <si>
    <t>Можжевельник казацкий 'VARIEGATA'</t>
  </si>
  <si>
    <t>JUNIPERUS SABINA 'VARIEGATA'</t>
  </si>
  <si>
    <t>Можжевельник чешуйчатый 'BLUE STAR'</t>
  </si>
  <si>
    <t>JUNIPERUS SQUAMATA 'BLUE STAR'</t>
  </si>
  <si>
    <t>Можжевельник средний 'GOLD COAST'</t>
  </si>
  <si>
    <t>JUNIPERUS X PFITZERIANA 'GOLD COAST'</t>
  </si>
  <si>
    <t>Можжевельник средний 'PFITZERIANA AUREA'</t>
  </si>
  <si>
    <t>JUNIPERUS X PFITZERIANA 'PFITZERIANA AUREA'</t>
  </si>
  <si>
    <t>Можжевельник средний 'PFITZERIANA COMPACTA'</t>
  </si>
  <si>
    <t>JUNIPERUS X PFITZERIANA 'PFITZERIANA COMPACTA'</t>
  </si>
  <si>
    <t>C 68</t>
  </si>
  <si>
    <t>Сосна обыкновенная</t>
  </si>
  <si>
    <t>PINUS SYLVESTRIS</t>
  </si>
  <si>
    <t>Туя западная 'DANICA'</t>
  </si>
  <si>
    <t>THUJA OCCIDENTALIS 'DANICA'</t>
  </si>
  <si>
    <t>Туя западная 'GLOBOSA COMPACTA'</t>
  </si>
  <si>
    <t>THUJA OCCIDENTALIS 'GLOBOSA COMPACTA'</t>
  </si>
  <si>
    <t>Туя западная 'WAGNERII'</t>
  </si>
  <si>
    <t>THUJA OCCIDENTALIS 'WAGNERII'</t>
  </si>
  <si>
    <t>BERBERIS THUNBERGII 'MARIA'</t>
  </si>
  <si>
    <t>BERBERIS THUNBERGII 'RED CHIEF'</t>
  </si>
  <si>
    <t>Карагана древовидная 'PENDULA'</t>
  </si>
  <si>
    <t>CARAGANA ARBORESCENS 'PENDULA'</t>
  </si>
  <si>
    <t>Гортензия метельчатая 'FLORIBUNDA'</t>
  </si>
  <si>
    <t>HYDRANGEA PANICULATA 'FLORIBUNDA'</t>
  </si>
  <si>
    <t>Ива пурпурная 'NANA'</t>
  </si>
  <si>
    <t>SALIX PURPUREA 'NANA'</t>
  </si>
  <si>
    <t>Спирея дубравколистная</t>
  </si>
  <si>
    <t>SPIRAEA CHAMAEDRYFOLIA</t>
  </si>
  <si>
    <t>Спирея японская 'FROEBELII'</t>
  </si>
  <si>
    <t>SPIRAEA JAPONICA 'FROEBELII'</t>
  </si>
  <si>
    <t>Сирень венгерская</t>
  </si>
  <si>
    <t>SYRINGA JOSIKAEA</t>
  </si>
  <si>
    <t>Сирень Престона 'AGNES SMITH' белая</t>
  </si>
  <si>
    <t>SYRINGA X PRESTONIAE 'AGNES SMITH'</t>
  </si>
  <si>
    <t>Сирень обыкновенная 'AUCUBEFOLIA'</t>
  </si>
  <si>
    <t>SYRINGA VULGARIS 'AUCUBEFOLIA'</t>
  </si>
  <si>
    <t>Сирень обыкновенная Charles Joly</t>
  </si>
  <si>
    <t>SYRINGA VULGARIS CHARLES JOLY ТЕМН-РОЗ МАХР</t>
  </si>
  <si>
    <t>Сирень обыкновенная Edith cavell</t>
  </si>
  <si>
    <t>SYRINGA VULGARIS EDITH CAVELL</t>
  </si>
  <si>
    <t>Сирень обыкновенная 'KANCZAŁOWSKI'</t>
  </si>
  <si>
    <t>SYRINGA VULGARIS 'KANCZAŁOWSKI'</t>
  </si>
  <si>
    <t>SYRINGA VULGARIS PAUL DESCHANEL</t>
  </si>
  <si>
    <t>Сирень Престона 'MISS CANADA' ярко-розовая</t>
  </si>
  <si>
    <t>SYRINGA X PRESTONIAE 'MISS CANADA'</t>
  </si>
  <si>
    <t>Сирень Престона 'MINUET' бело-розовая, пурпурн. 1,5-2м</t>
  </si>
  <si>
    <t>SYRINGA X PRESTONIAE 'MINUET'</t>
  </si>
  <si>
    <t xml:space="preserve">Черемуха поздняя </t>
  </si>
  <si>
    <t>PADUS SEROTINA</t>
  </si>
  <si>
    <t>10/12; 300-350</t>
  </si>
  <si>
    <t>Эхинацея пурпурная 'ALBA'</t>
  </si>
  <si>
    <t>ECHINACEA PURPUREA 'ALBA'</t>
  </si>
  <si>
    <t>Овсянница сизая</t>
  </si>
  <si>
    <t>FESTUCA GLAUCA</t>
  </si>
  <si>
    <t>Лилейник 'STELLA DE ORO'</t>
  </si>
  <si>
    <t>HEMEROCALLIS 'STELLA DE ORO'</t>
  </si>
  <si>
    <t>Хоста 'REGAL SPLENDOR'</t>
  </si>
  <si>
    <t>HOSTA 'REGAL SPLENDOR'</t>
  </si>
  <si>
    <t>C 2,5</t>
  </si>
  <si>
    <t>Тонконог сизый</t>
  </si>
  <si>
    <t>KOELERIA GLAUCA</t>
  </si>
  <si>
    <t>LIATRIS SPICATA 'KOBOLD'</t>
  </si>
  <si>
    <t>RUDBECKIA FULGIDA VAR. SPECIOSA</t>
  </si>
  <si>
    <t>Молодило</t>
  </si>
  <si>
    <t>SEMPERVIVUM HYBRIDUM</t>
  </si>
  <si>
    <t>VINCA MINOR</t>
  </si>
  <si>
    <t>Лиатрис колосковый 'KOBOLD'</t>
  </si>
  <si>
    <t>Тополь пирамидальный</t>
  </si>
  <si>
    <t xml:space="preserve">POPULUS NIGRA, ITALICA </t>
  </si>
  <si>
    <t>Береза повислая</t>
  </si>
  <si>
    <t>BETULA PENDULA</t>
  </si>
  <si>
    <t>Лиственница европейская 'PENDULA'</t>
  </si>
  <si>
    <t>LARIX DECIDUA 'PENDULA'</t>
  </si>
  <si>
    <t>Ель европейская</t>
  </si>
  <si>
    <t>PICEA ABIES</t>
  </si>
  <si>
    <t>Ель сибирская</t>
  </si>
  <si>
    <t>PICEA OBOVATA</t>
  </si>
  <si>
    <t>Ель европейская 'PROCUMBENS'</t>
  </si>
  <si>
    <t>PICEA ABIES 'PROCUMBENS'</t>
  </si>
  <si>
    <t>225-250</t>
  </si>
  <si>
    <t>Туя западная 'GOLDEN GLOBE'</t>
  </si>
  <si>
    <t>THUJA OCCIDENTALIS 'GOLDEN GLOBE'</t>
  </si>
  <si>
    <t>Тамарикс</t>
  </si>
  <si>
    <t>TAMARIX TETRANDRA</t>
  </si>
  <si>
    <t>Клен красный</t>
  </si>
  <si>
    <t>ACER RUBRUM</t>
  </si>
  <si>
    <t>MALUS 'DOLGO' (бел цв., красн. плод.)</t>
  </si>
  <si>
    <t>MALUS 'EVERESTE' (бел цв., красн. плод.)</t>
  </si>
  <si>
    <t>Осина</t>
  </si>
  <si>
    <t>POPULUS TREMULA</t>
  </si>
  <si>
    <t>10/12; 350-400</t>
  </si>
  <si>
    <t>12/14; 400-450</t>
  </si>
  <si>
    <t>PAEONIA assort.</t>
  </si>
  <si>
    <t>Рудбекия блестящая</t>
  </si>
  <si>
    <t>Прочее</t>
  </si>
  <si>
    <t>Перегной</t>
  </si>
  <si>
    <t>Валуны для ландшафтных работ</t>
  </si>
  <si>
    <t>м.куб.</t>
  </si>
  <si>
    <t>Стоимость, тг.</t>
  </si>
  <si>
    <t>Количество, шт.</t>
  </si>
  <si>
    <t>ROSA SP.</t>
  </si>
  <si>
    <t>Спирея японская 'GOLDMOUND'</t>
  </si>
  <si>
    <t>SPIRAEA JAPONICA 'GOLDMOUND'</t>
  </si>
  <si>
    <t>Сирень обыкновенная General Pershing</t>
  </si>
  <si>
    <t>SYRINGA VULGARIS GENERAL PERSHING</t>
  </si>
  <si>
    <t xml:space="preserve">Клен остролистный </t>
  </si>
  <si>
    <t>ACER PLATANOIDES</t>
  </si>
  <si>
    <t>Яблоня  'EVERESTE' (бел цв., красн. плод.)</t>
  </si>
  <si>
    <t>SALIX RUBRA</t>
  </si>
  <si>
    <t>18/20; 400-500</t>
  </si>
  <si>
    <t>Пион в ассортименте</t>
  </si>
  <si>
    <t>10-15</t>
  </si>
  <si>
    <t>BERBERIS THUNBERGII 'GOLDENROD'</t>
  </si>
  <si>
    <t>BERBERIS THUNBERGII 'HELMOND PILLAR'</t>
  </si>
  <si>
    <t>BERBERIS THUNBERGII 'TINY GOLD'</t>
  </si>
  <si>
    <t>HYDRANGEA PANICULATA 'SUNDAE FRAISE'</t>
  </si>
  <si>
    <t>PICEA ABIES 'MAXWELLII'</t>
  </si>
  <si>
    <t>PICEA ABIES 'PUMILA NIGRA'</t>
  </si>
  <si>
    <t>35-40</t>
  </si>
  <si>
    <t>SYRINGA VULGARIS 'ZNAMYA LENINA'</t>
  </si>
  <si>
    <t>30-35</t>
  </si>
  <si>
    <t>DELPHINIUM CULTORUM</t>
  </si>
  <si>
    <t>IRIS GRAMINEA</t>
  </si>
  <si>
    <t>LIATRIS SPICATA 'ALBA'</t>
  </si>
  <si>
    <t>LUPINUS POLYPHYLLUS</t>
  </si>
  <si>
    <t>PHYSOSTEGIA VIRGINIANA</t>
  </si>
  <si>
    <t>PULSATILLA VULGARIS</t>
  </si>
  <si>
    <t>PULSATILLA VULGARIS 'ALBA'</t>
  </si>
  <si>
    <t>PULSATILLA VULGARIS 'RUBRA'</t>
  </si>
  <si>
    <t>SALVIA NEMOROSA</t>
  </si>
  <si>
    <t>SEDUM SPURIUM 'SUMMER GLORY'</t>
  </si>
  <si>
    <t>Ель европейская 'MAXWELLII'</t>
  </si>
  <si>
    <t>Ель европейская 'PUMILA NIGRA'</t>
  </si>
  <si>
    <t>Гортензия метельчатая 'SUNDAE FRAISE'</t>
  </si>
  <si>
    <t>VIBURNUM OPULUS 'XANTOCARPUM'</t>
  </si>
  <si>
    <t>Калина обыкновенная 'XANTOCARPUM'</t>
  </si>
  <si>
    <t>Дельфиниум гибридный</t>
  </si>
  <si>
    <t>Гайлардия остистая</t>
  </si>
  <si>
    <t>Ирис злаковидный</t>
  </si>
  <si>
    <t>Лиатрис колосковый 'ALBA'</t>
  </si>
  <si>
    <t>Люпин многолистный</t>
  </si>
  <si>
    <t>Физостегия виргинская</t>
  </si>
  <si>
    <t>Прострел обыкновенный</t>
  </si>
  <si>
    <t>Прострел обыкновенный 'ALBA'</t>
  </si>
  <si>
    <t>Прострел обыкновенный 'RUBRA'</t>
  </si>
  <si>
    <t>Шалфей лесной</t>
  </si>
  <si>
    <t>Очиток ложный 'SUMMER GLORY'</t>
  </si>
  <si>
    <t>BERBERIS THUNBERGII 'KOBOLD'</t>
  </si>
  <si>
    <t>PICEA ABIES 'NIDIFORMIS'</t>
  </si>
  <si>
    <t>RUBUS IDAEUS 'POLKA'</t>
  </si>
  <si>
    <t>CHAENOMELES × SUPERBA 'PINK LADY'</t>
  </si>
  <si>
    <t>Малина 'POLKA'</t>
  </si>
  <si>
    <t>Ель европейская 'NIDIFORMIS'</t>
  </si>
  <si>
    <t>меш. 250 л</t>
  </si>
  <si>
    <t xml:space="preserve">Валуны для ландшафтных работ </t>
  </si>
  <si>
    <t>Доставка (легковой прицеп) по городу</t>
  </si>
  <si>
    <t>меш. 50 кг</t>
  </si>
  <si>
    <t>Кипарисовик горохоплодный 'SUNGOLD'</t>
  </si>
  <si>
    <t>CHAMAECYPARIS PISIFERA 'SUNGOLD'</t>
  </si>
  <si>
    <t>Можжевельник китайский 'KURIWAO GOLD'</t>
  </si>
  <si>
    <t>Можжевельник средний 'KING OF SPRING'</t>
  </si>
  <si>
    <t>JUNIPERUS X PFITZERIANA 'KING OF SPRING'</t>
  </si>
  <si>
    <t>Можжевельник средний 'GOLD STAR'</t>
  </si>
  <si>
    <t>JUNIPERUS X PFITZERIANA 'GOLD STAR'</t>
  </si>
  <si>
    <t>C 154</t>
  </si>
  <si>
    <t>C 84</t>
  </si>
  <si>
    <t>Лиственница сибирская</t>
  </si>
  <si>
    <t>LARIX SIBIRICA</t>
  </si>
  <si>
    <t>C 35</t>
  </si>
  <si>
    <t>Pa-120</t>
  </si>
  <si>
    <t>Ель европейская 'WILL'S ZWERG'</t>
  </si>
  <si>
    <t>PICEA ABIES 'WILL'S ZWERG'</t>
  </si>
  <si>
    <t>Сосна горная subsp. MUGO</t>
  </si>
  <si>
    <t>PINUS MUGO subsp. MUGO</t>
  </si>
  <si>
    <t>Сосна горная var. PUMILIO</t>
  </si>
  <si>
    <t>PINUS MUGO var. PUMILIO</t>
  </si>
  <si>
    <t>Туя западная 'МЕСКI'</t>
  </si>
  <si>
    <t>THUJA OCCIDENTALIS 'МЕСКI'</t>
  </si>
  <si>
    <t>Туя западная 'SMARAGD VARIEGATA'</t>
  </si>
  <si>
    <t>THUJA OCCIDENTALIS 'SMARAGD VARIEGATA'</t>
  </si>
  <si>
    <t>Туя западная 'TINY TIM'</t>
  </si>
  <si>
    <t>THUJA OCCIDENTALIS 'TINY TIM'</t>
  </si>
  <si>
    <t>Ирга ольхолистная 'NORTHLINE'</t>
  </si>
  <si>
    <t>AMELANCHIER  ALNIFOLIA 'NORTHLINE'</t>
  </si>
  <si>
    <t>Ирга ольхолистная 'THIESSEN'</t>
  </si>
  <si>
    <t>AMELANCHIER  ALNIFOLIA 'THIESSEN'</t>
  </si>
  <si>
    <t>Ирга канадская</t>
  </si>
  <si>
    <t>AMELANCHIER CANADENSIS</t>
  </si>
  <si>
    <t>Ирга канадская 'PRINCE WILLIAM'</t>
  </si>
  <si>
    <t>AMELANCHIER CANADENSIS 'PRINCE WILLIAM'</t>
  </si>
  <si>
    <t>BERBERIS THUNBERGII 'GOLDEN RING'</t>
  </si>
  <si>
    <t>BERBERIS THUNBERGII 'ROSY ROCKET'</t>
  </si>
  <si>
    <t>P-120-150</t>
  </si>
  <si>
    <t>P-160-180</t>
  </si>
  <si>
    <t>Дерен белый</t>
  </si>
  <si>
    <t>CORNUS ALBA</t>
  </si>
  <si>
    <t>Дерен белый 'SIBIRICA'</t>
  </si>
  <si>
    <t>CORNUS ALBA 'SIBIRICA'</t>
  </si>
  <si>
    <t xml:space="preserve">Боярышник кроваво-красный </t>
  </si>
  <si>
    <t>CRATAEGUS SANGUINEA</t>
  </si>
  <si>
    <t>Бересклет крылатый 'COMPACTUS'</t>
  </si>
  <si>
    <t>EUONYMUS ALATUS 'COMPACTUS'</t>
  </si>
  <si>
    <t>Облепиха крушиновидная</t>
  </si>
  <si>
    <t>HIPPOPHAË RHAMNOIDES</t>
  </si>
  <si>
    <t>Чубушник венечный</t>
  </si>
  <si>
    <t>Смородина золотистая</t>
  </si>
  <si>
    <t>RIBES AUREUM</t>
  </si>
  <si>
    <t>Смородина черная 'TRITON'</t>
  </si>
  <si>
    <t>RIBES NIGRA 'TRITON'</t>
  </si>
  <si>
    <t>Роза морщинистая</t>
  </si>
  <si>
    <t>ROSA RUGOSA</t>
  </si>
  <si>
    <t>RUBUS FRUTICOSUS 'GAJ' ремонтантн.</t>
  </si>
  <si>
    <t>Спирея японская 'ANTHONY WATERER'</t>
  </si>
  <si>
    <t>Спирея японская 'JAPANES DWARF'</t>
  </si>
  <si>
    <t>SPIRAEA JAPONICA 'JAPANES DWARF'</t>
  </si>
  <si>
    <t>Спирея японская 'LITTLE PRINCESS'</t>
  </si>
  <si>
    <t>SPIRAEA JAPONICA 'LITTLE PRINCESS'</t>
  </si>
  <si>
    <t>Спирея японская 'ODENSALA'</t>
  </si>
  <si>
    <t>SPIRAEA JAPONICA 'ODENSALA'</t>
  </si>
  <si>
    <t>Спирея трёхлопастная</t>
  </si>
  <si>
    <t>SPIRAEA TRILOBATA</t>
  </si>
  <si>
    <t>Спирея сизая 'GREFSHEIM'</t>
  </si>
  <si>
    <t>SPIRAEA X CINEREA 'GREFSHEIM'</t>
  </si>
  <si>
    <t>SYRINGA CHINENSIS 'SEUGEANA'</t>
  </si>
  <si>
    <t>Сирень обыкновенная</t>
  </si>
  <si>
    <t>SYRINGA VULGARIS</t>
  </si>
  <si>
    <t>Сирень обыкновенная, в ассортменте</t>
  </si>
  <si>
    <t>Сирень обыкновенная MICHEL BUCHNER</t>
  </si>
  <si>
    <t>SYRINGA VULGARIS MICHEL BUCHNER</t>
  </si>
  <si>
    <t>Сирень обыкновенная Miss Ellen Willmott</t>
  </si>
  <si>
    <t>Сирень обыкновенная PROF. HOSER</t>
  </si>
  <si>
    <t>SYRINGA VULGARIS PROF. HOSER</t>
  </si>
  <si>
    <t>Вяз мелколистный</t>
  </si>
  <si>
    <t>ULMUS PUMILA</t>
  </si>
  <si>
    <t>Калина обыкновенная 'PARK HARVEST'</t>
  </si>
  <si>
    <t>VIBURNUM OPULUS 'PARK HARVEST'</t>
  </si>
  <si>
    <t>Вейгела 'CANDIDA'</t>
  </si>
  <si>
    <t>WEIGELA 'CANDIDA'</t>
  </si>
  <si>
    <t>Яблоня сибирская</t>
  </si>
  <si>
    <t>Яблоня декоративная 'DOLGO'</t>
  </si>
  <si>
    <t>Тополь казахстанский</t>
  </si>
  <si>
    <t>POPULUS</t>
  </si>
  <si>
    <t xml:space="preserve">Черемуха виргинская </t>
  </si>
  <si>
    <t xml:space="preserve">PRUNUS VIRGINIANA </t>
  </si>
  <si>
    <t>Груша уссурийская</t>
  </si>
  <si>
    <t>PYRUS USSURIENSIS</t>
  </si>
  <si>
    <t>Ива красная</t>
  </si>
  <si>
    <t>Лук скорода</t>
  </si>
  <si>
    <t>ALLIUM SCHOENOPRASUM</t>
  </si>
  <si>
    <t>Овсянница пепельная</t>
  </si>
  <si>
    <t>FESTUCA CINEREA</t>
  </si>
  <si>
    <t>GAILLARDIA ARISTATA mix</t>
  </si>
  <si>
    <t>Гелиопсис подсолнечниковидный</t>
  </si>
  <si>
    <t>HELIOPSIS HELIANTHOIDES</t>
  </si>
  <si>
    <t>HOSTA 'HALCYON'</t>
  </si>
  <si>
    <t>Плодородный грунт 'Универсал'</t>
  </si>
  <si>
    <t>Растительный грунт, чернозем</t>
  </si>
  <si>
    <t>Семена газонных трав DLF Trifolium</t>
  </si>
  <si>
    <t>Удобрение Гумат +7</t>
  </si>
  <si>
    <t>кг</t>
  </si>
  <si>
    <t>г. Нур-Султан мкр. Чубары, ул. Е. Тайбекова, 67</t>
  </si>
  <si>
    <t>C 12</t>
  </si>
  <si>
    <t>400-500</t>
  </si>
  <si>
    <t>B+S</t>
  </si>
  <si>
    <t>Ель колючая 'HOOPSII'</t>
  </si>
  <si>
    <t>Сосна румелийская</t>
  </si>
  <si>
    <t>PINUS PEUCE</t>
  </si>
  <si>
    <t>C 9</t>
  </si>
  <si>
    <t>Ирга Ламарка</t>
  </si>
  <si>
    <t>AMELANCHIER LAMARCKII</t>
  </si>
  <si>
    <t>C 18</t>
  </si>
  <si>
    <t>Барбарис обыкновенный</t>
  </si>
  <si>
    <t>BERBERIS VULGARIS</t>
  </si>
  <si>
    <t>Карагана древовидная</t>
  </si>
  <si>
    <t>CARAGANA ARBORESCENS</t>
  </si>
  <si>
    <t>Дерен кроваво-красный</t>
  </si>
  <si>
    <t>CORNUS SANGUINEA</t>
  </si>
  <si>
    <t>Лещина обыкновенная</t>
  </si>
  <si>
    <t>CORYLUS AVELLANA</t>
  </si>
  <si>
    <t>Боярышник однопестичный</t>
  </si>
  <si>
    <t>CRATAEGUS MONOGYNA</t>
  </si>
  <si>
    <t>Крушина ломкая</t>
  </si>
  <si>
    <t>FRANGULA ALNUS</t>
  </si>
  <si>
    <t>LONICERA KAMTSCHATICA</t>
  </si>
  <si>
    <t>Виноград девичий пятилисточковый</t>
  </si>
  <si>
    <t>PARTHENOCISSUS QUINQUEFOLIA</t>
  </si>
  <si>
    <t>Смородина черная</t>
  </si>
  <si>
    <t>RIBES NIGRA</t>
  </si>
  <si>
    <t>Крыжовник</t>
  </si>
  <si>
    <t>RIBES UVA-CRISPA</t>
  </si>
  <si>
    <t>Малина</t>
  </si>
  <si>
    <t>RUBUS IDAEUS</t>
  </si>
  <si>
    <t>Спирея густоцветковая</t>
  </si>
  <si>
    <t>SPIRAEA DENSIFLORA</t>
  </si>
  <si>
    <t>Спирея Бумальда</t>
  </si>
  <si>
    <t>SPIRAEA X BUMALDA</t>
  </si>
  <si>
    <t>Снежноягодник белый</t>
  </si>
  <si>
    <t>SYMPHORICARPOS ALBUS</t>
  </si>
  <si>
    <t>Сирень обыкновенная Jan van Tol</t>
  </si>
  <si>
    <t>SYRINGA VULGARIS JAN VAN TOL</t>
  </si>
  <si>
    <t>Сирень обыкновенная JEANNE d'ARK</t>
  </si>
  <si>
    <t>SYRINGA VULGARIS JEANNE d'ARK</t>
  </si>
  <si>
    <t>Сирень обыкновенная Леонид Леонов</t>
  </si>
  <si>
    <t>SYRINGA VULGARIS LEONID LEONOV</t>
  </si>
  <si>
    <t>C 50</t>
  </si>
  <si>
    <t>Сирень обыкновенная MASSENA</t>
  </si>
  <si>
    <t>SYRINGA VULGARIS MASSENA</t>
  </si>
  <si>
    <t>Сирень обыкновенная MIRABEAU</t>
  </si>
  <si>
    <t>SYRINGA VULGARIS MIRABEAU</t>
  </si>
  <si>
    <t>Сирень обыкновенная VICTOR Lemoine</t>
  </si>
  <si>
    <t>SYRINGA VULGARIS VICTOR LEMOINE</t>
  </si>
  <si>
    <t>Сирень обыкновенная Олимпиада Колесникова</t>
  </si>
  <si>
    <t>SYRINGA VULGARIS Олимпиада Колесникова</t>
  </si>
  <si>
    <t>Калина обыкновенная</t>
  </si>
  <si>
    <t>VIBURNUM OPULUS</t>
  </si>
  <si>
    <t>Клен полевой</t>
  </si>
  <si>
    <t>ACER CAMPESTRE</t>
  </si>
  <si>
    <t>Клен гиннала</t>
  </si>
  <si>
    <t>ACER GINNALA</t>
  </si>
  <si>
    <t>Ольха черная</t>
  </si>
  <si>
    <t>ALNUS GLUTINOSA</t>
  </si>
  <si>
    <t>St 250</t>
  </si>
  <si>
    <t>Вишня обыкновенная в ассортименте</t>
  </si>
  <si>
    <t>CERASUS VULGARIS</t>
  </si>
  <si>
    <t>Ясень обыкновенный</t>
  </si>
  <si>
    <t>FRAXINUS EXCELSIOR</t>
  </si>
  <si>
    <t>Ясень пенсильванский</t>
  </si>
  <si>
    <t>FRAXINUS PENSYLVANICA</t>
  </si>
  <si>
    <t>6/8; 200-250</t>
  </si>
  <si>
    <t>Яблоня декоративная 'PROF. SPRENGER'</t>
  </si>
  <si>
    <t>MALUS 'PROF. SPRENGER'</t>
  </si>
  <si>
    <t>Яблоня декоративная 'ROYALTY'</t>
  </si>
  <si>
    <t>MALUS 'ROYALTY'</t>
  </si>
  <si>
    <t xml:space="preserve">Черемуха обыкновенная </t>
  </si>
  <si>
    <t xml:space="preserve">PRUNUS PADUS </t>
  </si>
  <si>
    <t>Дуб обыкновенный 'FASTIGIATA'</t>
  </si>
  <si>
    <t>QUERCUS ROBUR 'FASTIGIATA'</t>
  </si>
  <si>
    <t>160-200</t>
  </si>
  <si>
    <t>Рябина промежуточная</t>
  </si>
  <si>
    <t>SORBUS INTERMEDIA</t>
  </si>
  <si>
    <t>20/22; 500-600</t>
  </si>
  <si>
    <t>Липа крупнолистная</t>
  </si>
  <si>
    <t>TILIA PLATYPHYLLOS</t>
  </si>
  <si>
    <t>Бадан сердцелистный</t>
  </si>
  <si>
    <t>BERGENIA CORDIFOLIA</t>
  </si>
  <si>
    <t>Лилейник в ассортименте</t>
  </si>
  <si>
    <t>HEMEROCALLIS assortiment</t>
  </si>
  <si>
    <t>Хоста 'HALCYON'</t>
  </si>
  <si>
    <t>меш. 70 л</t>
  </si>
  <si>
    <t>Щепа древесная для мульчирования</t>
  </si>
  <si>
    <t>Мешковина льняная</t>
  </si>
  <si>
    <t>шир. 110см</t>
  </si>
  <si>
    <t>п.м.</t>
  </si>
  <si>
    <t>меш. 75 л</t>
  </si>
  <si>
    <t>Сергей Владимирович</t>
  </si>
  <si>
    <t>Можжевельник казацкий 'ROCKERY GEM'</t>
  </si>
  <si>
    <t>JUNIPERUS SABINA 'ROCKERY GEM'</t>
  </si>
  <si>
    <t>Можжевельник  скальный 'MOONGLOW'</t>
  </si>
  <si>
    <t>JUNIPERUS SCOPULORUM 'MOONGLOW'</t>
  </si>
  <si>
    <t>Ель колючая 'BABY BLUE'</t>
  </si>
  <si>
    <t>PICEA PUNGENS 'BABY BLUE'</t>
  </si>
  <si>
    <t>500-600</t>
  </si>
  <si>
    <t>Барбарис Тунберга 'ATROPURPUREA'</t>
  </si>
  <si>
    <t>Барбарис Тунберга 'GOLDEN RING'</t>
  </si>
  <si>
    <t>Барбарис Тунберга 'GOLDENROD'</t>
  </si>
  <si>
    <t>Барбарис Тунберга 'HARLEQUIN'</t>
  </si>
  <si>
    <t>Барбарис Тунберга 'HELMOND PILLAR'</t>
  </si>
  <si>
    <t>Барбарис Тунберга 'KOBOLD'</t>
  </si>
  <si>
    <t>Барбарис Тунберга 'MARIA'</t>
  </si>
  <si>
    <t>Барбарис Тунберга 'RED CHIEF'</t>
  </si>
  <si>
    <t>Барбарис Тунберга 'ROSY ROCKET'</t>
  </si>
  <si>
    <t>Барбарис Тунберга 'SUNBEAM'</t>
  </si>
  <si>
    <t>BERBERIS THUNBERGII 'SUNBEAM'</t>
  </si>
  <si>
    <t>Барбарис Тунберга 'TINY GOLD'</t>
  </si>
  <si>
    <t>Дейция шершавая</t>
  </si>
  <si>
    <t>DEUTZIA SCABRA</t>
  </si>
  <si>
    <t>Лох узколистный</t>
  </si>
  <si>
    <t>ELAEAGNUS ANGUSTIFOLIA</t>
  </si>
  <si>
    <t>C 28</t>
  </si>
  <si>
    <t>Гортензия метельчатая 'BOBO'</t>
  </si>
  <si>
    <t>Гортензия метельчатая 'LEVANA'</t>
  </si>
  <si>
    <t>HYDRANGEA PANICULATA 'LEVANA'</t>
  </si>
  <si>
    <t>Гортензия метельчатая 'LITTLE LIME'</t>
  </si>
  <si>
    <t>Гортензия метельчатая 'MEGA MINDY'</t>
  </si>
  <si>
    <t>Пузыреплодник калинолистный 'LUTEUS'</t>
  </si>
  <si>
    <t>PHYSOCARPUS OPULIFOLIUS 'LUTEUS'</t>
  </si>
  <si>
    <t>Курильский чай 'GOLDFINGER'</t>
  </si>
  <si>
    <t>POTENTILLA FRUTICOSA 'GOLDFINGER'</t>
  </si>
  <si>
    <t>Роза в ассорт.</t>
  </si>
  <si>
    <t>Бузина черная</t>
  </si>
  <si>
    <t>SAMBUCUS NIGRA</t>
  </si>
  <si>
    <t>Спирея японская 'ALBIFLORA'</t>
  </si>
  <si>
    <t>SPIRAEA JAPONICA 'ALBIFLORA'</t>
  </si>
  <si>
    <t>Спирея японская 'MACROPHYLLA'</t>
  </si>
  <si>
    <t>SPIRAEA JAPONICA 'MACROPHYLLA'</t>
  </si>
  <si>
    <t>Спирея иволистная</t>
  </si>
  <si>
    <t>SPIRAEA SALICIFOLIA</t>
  </si>
  <si>
    <t>Сирень обыкновенная, в ассортименте</t>
  </si>
  <si>
    <t>Сирень обыкновенная LE NOTRE</t>
  </si>
  <si>
    <t>SYRINGA VULGARIS LE NOTRE</t>
  </si>
  <si>
    <t>Сирень обыкновенная OLIVIER DE SERRES</t>
  </si>
  <si>
    <t>SYRINGA VULGARIS OLIVIER DE SERRES</t>
  </si>
  <si>
    <t>Сирень обыкновенная Paul Deschanel</t>
  </si>
  <si>
    <t>BR</t>
  </si>
  <si>
    <t>80-120</t>
  </si>
  <si>
    <t>Вейгела цветущая 'RUMBA'</t>
  </si>
  <si>
    <t>WEIGELA FLORIDA 'RUMBA'</t>
  </si>
  <si>
    <t>Клен остролистный 'CRIMSON SENTRY'</t>
  </si>
  <si>
    <t>ACER PLATANOIDES 'CRIMSON SENTRY'</t>
  </si>
  <si>
    <t>Клен красный 'BRANDYWINE'</t>
  </si>
  <si>
    <t>ACER RUBRUM 'BRANDYWINE'</t>
  </si>
  <si>
    <t>Клен татарский</t>
  </si>
  <si>
    <t>ACER TATARICUM</t>
  </si>
  <si>
    <t>Яблоня в ассорт.</t>
  </si>
  <si>
    <t>Яблоня 'Антоновка'</t>
  </si>
  <si>
    <t>MALUS DOMESTICA 'Антоновка'</t>
  </si>
  <si>
    <t xml:space="preserve">Лук </t>
  </si>
  <si>
    <t xml:space="preserve">ALLIUM </t>
  </si>
  <si>
    <t>Герань кроваво-красная 'VISION VIOLET'</t>
  </si>
  <si>
    <t>GERANIUM SANGUINEUM 'VISION VIOLET'</t>
  </si>
  <si>
    <t>Ирис солелюбивый</t>
  </si>
  <si>
    <t>IRIS HALOPHILA</t>
  </si>
  <si>
    <t>Ирис сибирский 'CAMBRIDGE'</t>
  </si>
  <si>
    <t>IRIS SIBIRICA 'CAMBRIDGE' голубой</t>
  </si>
  <si>
    <t>Камнеломка</t>
  </si>
  <si>
    <t>SAXIFRAGA COCHLEARIS</t>
  </si>
  <si>
    <t>хвойные кустарники и деревья</t>
  </si>
  <si>
    <t>лиственные кустарники</t>
  </si>
  <si>
    <t>лиственные деревья</t>
  </si>
  <si>
    <t>Яблоня 'KOSZTEL'</t>
  </si>
  <si>
    <t>MALUS DOMESTICA 'KOSZTEL'</t>
  </si>
  <si>
    <t xml:space="preserve"> C 5</t>
  </si>
  <si>
    <t>Эхинацея пурпурная</t>
  </si>
  <si>
    <t>ECHINACEA PURPUREA</t>
  </si>
  <si>
    <t>100 г</t>
  </si>
  <si>
    <t>Удобрение в ассортименте</t>
  </si>
  <si>
    <t xml:space="preserve">                       Садовый центр ИП Еврофлора+</t>
  </si>
  <si>
    <t>+7 701 5537079</t>
  </si>
  <si>
    <t>+7 701 9489051</t>
  </si>
  <si>
    <t>+7 747 5648492</t>
  </si>
  <si>
    <t>C 2</t>
  </si>
  <si>
    <t>Можжевельник горизонтальный 'GLACIER'</t>
  </si>
  <si>
    <t>JUNIPERUS HORIZONTALIS 'GLACIER'</t>
  </si>
  <si>
    <t>Можжевельник горизонтальный ICEE BLUE 'MONBER' PBR</t>
  </si>
  <si>
    <t>JUNIPERUS HORIZONTALIS ICEE BLUE 'MONBER' PBR</t>
  </si>
  <si>
    <t>Можжевельник лежачий 'NANA'</t>
  </si>
  <si>
    <t>JUNIPERUS PROCUMBENS 'NANA'</t>
  </si>
  <si>
    <t>450-500</t>
  </si>
  <si>
    <t>Туя западная 'DANICA AUREA'</t>
  </si>
  <si>
    <t>THUJA OCCIDENTALIS 'DANICA AUREA'</t>
  </si>
  <si>
    <t>B</t>
  </si>
  <si>
    <t>HYDRANGEA PANICULATA 'BOBO' 'ILVOBO' PBR</t>
  </si>
  <si>
    <t>Гортензия метельчатая 'CONFETTI'</t>
  </si>
  <si>
    <t>HYDRANGEA PANICULATA 'CONFETTI' 'VLASVELD 02' PBR</t>
  </si>
  <si>
    <t>HYDRANGEA PANICULATA 'LITTLE LIME' 'JANE'</t>
  </si>
  <si>
    <t>HYDRANGEA PANICULATA 'MEGA MINDY' 'ILVOMINDY' PBR</t>
  </si>
  <si>
    <t>Гортензия метельчатая 'VANILLE-FRAISE' 'RENHY' PBR</t>
  </si>
  <si>
    <t>HYDRANGEA PANICULATA 'VANILLE-FRAISE' 'RENHY' PBR</t>
  </si>
  <si>
    <t>POTENTILLA FRUTICOSA 'TANGERINE'</t>
  </si>
  <si>
    <t>Сирень обыкновенная 'AMETHYST'</t>
  </si>
  <si>
    <t>SYRINGA VULGARIS 'AMETHYST' СИНЕВАТО-ЛИЛ, 30CM</t>
  </si>
  <si>
    <t>Сирень обыкновенная Mrs. Edward Harding</t>
  </si>
  <si>
    <t>Калина складчатая  f. tomentosum</t>
  </si>
  <si>
    <t>VIBURNUM PLICATUM  F. TOMENTOSUM</t>
  </si>
  <si>
    <t>C 4,5</t>
  </si>
  <si>
    <t>40-80</t>
  </si>
  <si>
    <t>Виноград 'ALDEN'</t>
  </si>
  <si>
    <t>VITIS 'ALDEN'</t>
  </si>
  <si>
    <t xml:space="preserve">Клен остролистный 'GLOBOSUM' </t>
  </si>
  <si>
    <t xml:space="preserve">ACER PLATANOIDES 'GLOBOSUM' </t>
  </si>
  <si>
    <t>Береза повислая 'GRACILIS'</t>
  </si>
  <si>
    <t>BETULA PENDULA 'GRACILIS'</t>
  </si>
  <si>
    <t>Береза повислая 'YOUNGII'</t>
  </si>
  <si>
    <t>BETULA PENDULA 'YOUNGII'</t>
  </si>
  <si>
    <t>Лук декоративный Montanum</t>
  </si>
  <si>
    <t>Водосбор 'BLUE BARLOW'</t>
  </si>
  <si>
    <t>AQUILEGIA VULGARIS 'BLUE BARLOW'</t>
  </si>
  <si>
    <t>Астильба 'FANAL'</t>
  </si>
  <si>
    <t>ASTILBE 'FANAL'</t>
  </si>
  <si>
    <t>Колокольчик</t>
  </si>
  <si>
    <t>CAMPANULA GLOMERATA</t>
  </si>
  <si>
    <t>Ясколка Биберштейна</t>
  </si>
  <si>
    <t xml:space="preserve">CERASTIUM BIEBERSTEINII  </t>
  </si>
  <si>
    <t>Гвоздика-травянка 'BRILLIANT'</t>
  </si>
  <si>
    <t>DIANTHUS DELTOIDES 'BRILLIANT'</t>
  </si>
  <si>
    <t>Гвоздика-травянка 'МЕЧТА'</t>
  </si>
  <si>
    <t>DIANTHUS DELTOIDES 'МЕЧТА'</t>
  </si>
  <si>
    <t>Гвоздика 'ГРЕНАДИН'</t>
  </si>
  <si>
    <t>DIANTHUS 'ГРЕНАДИН'</t>
  </si>
  <si>
    <t>Овсяница сизая 'ELIJAH BLUE'</t>
  </si>
  <si>
    <t>FESTUCA GLAUCA 'ELIJAH BLUE'</t>
  </si>
  <si>
    <t>Солнцецвет 'САМОЦВЕТ'</t>
  </si>
  <si>
    <t>HELIANTHEMUM 'САМОЦВЕТ'</t>
  </si>
  <si>
    <t>Печеночница благородная</t>
  </si>
  <si>
    <t>HEPATICA NOBILIS</t>
  </si>
  <si>
    <t>Хоста</t>
  </si>
  <si>
    <t>HOSTA</t>
  </si>
  <si>
    <t>Нивяник обыкновенный 'ГИГАНТ'</t>
  </si>
  <si>
    <t>LEUCANTHEMUM VULGARE 'ГИГАНТ'</t>
  </si>
  <si>
    <t>Лен голубой (многолетний) 'ЛЕТНЕЕ НЕБО'</t>
  </si>
  <si>
    <t>LINUM PERENNE 'ЛЕТНЕЕ НЕБО'</t>
  </si>
  <si>
    <t>Смолка клейкая, лихнис</t>
  </si>
  <si>
    <t>LYCHNIS VISCARIA</t>
  </si>
  <si>
    <t>Монарда 'BEAUTY OF COBHAM'</t>
  </si>
  <si>
    <t>MONARDA 'BEAUTY OF COBHAM'</t>
  </si>
  <si>
    <t>Незабудка 'СИНЯЯ КОРЗИНКА'</t>
  </si>
  <si>
    <t>MYOSOTIS 'СИНЯЯ КОРЗИНКА'</t>
  </si>
  <si>
    <t>Ширококолокольчик</t>
  </si>
  <si>
    <t>PLATYCODON</t>
  </si>
  <si>
    <t>Горец</t>
  </si>
  <si>
    <t>POLYGONUM</t>
  </si>
  <si>
    <t>SAXIFRAGA PANICULATA (AIZOON)</t>
  </si>
  <si>
    <t>SEDUM</t>
  </si>
  <si>
    <t>Очиток ложный 'SCHORBUSER BLUT'</t>
  </si>
  <si>
    <t>SEDUM SPURIUM 'SCHORBUSER BLUT'</t>
  </si>
  <si>
    <t>кипа 5,5 м3</t>
  </si>
  <si>
    <t>Пихта одноцветная</t>
  </si>
  <si>
    <t>ABIES CONCOLOR</t>
  </si>
  <si>
    <t>Можжевельник горизонтальный 'LIMEGLOW'</t>
  </si>
  <si>
    <t>C 6</t>
  </si>
  <si>
    <t>Туя западная 'GLOBOSA'</t>
  </si>
  <si>
    <t>THUJA OCCIDENTALIS 'GLOBOSA'</t>
  </si>
  <si>
    <t>Туя западная 'LITTLE GIANT'</t>
  </si>
  <si>
    <t>THUJA OCCIDENTALIS 'LITTLE GIANT'</t>
  </si>
  <si>
    <t>Миндаль низкий</t>
  </si>
  <si>
    <t>AMYGDALUS NANA</t>
  </si>
  <si>
    <t>20-60</t>
  </si>
  <si>
    <t>P-180-200</t>
  </si>
  <si>
    <t>C 45</t>
  </si>
  <si>
    <t>Карагана древовидная 'WALKER'</t>
  </si>
  <si>
    <t>CARAGANA ARBORESCENS 'WALKER'</t>
  </si>
  <si>
    <t>P-100</t>
  </si>
  <si>
    <t>Клематис 'BLUE EXPLOSION'</t>
  </si>
  <si>
    <t>CLEMATIS 'BLUE EXPLOSION'</t>
  </si>
  <si>
    <t>Клематис 'BEAUTY OF WORCESTER'</t>
  </si>
  <si>
    <t>CLEMATIS 'BEAUTY OF WORCESTER'</t>
  </si>
  <si>
    <t>Клематис 'LITTLE LEMONS' PBR</t>
  </si>
  <si>
    <t>CLEMATIS 'LITTLE LEMONS' PBR</t>
  </si>
  <si>
    <t>Клематис 'MY DARLING' PBR</t>
  </si>
  <si>
    <t>CLEMATIS 'MY DARLING' PBR</t>
  </si>
  <si>
    <t>Клематис 'STEFAN FRAŃCZAK'</t>
  </si>
  <si>
    <t>CLEMATIS 'STEFAN FRAŃCZAK'</t>
  </si>
  <si>
    <t>Клематис 'TAIGA' PBR</t>
  </si>
  <si>
    <t>CLEMATIS 'TAIGA' PBR</t>
  </si>
  <si>
    <t>Клематис 'VIOLA'</t>
  </si>
  <si>
    <t>CLEMATIS 'VIOLA'</t>
  </si>
  <si>
    <t>Форзиция 'MALUCH'</t>
  </si>
  <si>
    <t>FORSYTHIA 'MALUCH'</t>
  </si>
  <si>
    <t xml:space="preserve">Пузыреплодник калинолистный 'PURPLE HORIZON' </t>
  </si>
  <si>
    <t xml:space="preserve">PHYSOCARPUS OPULIFOLIUS 'PURPLE HORIZON' </t>
  </si>
  <si>
    <t xml:space="preserve">Пузыреплодник калинолистный SUMMER WINE 'SEWARD' </t>
  </si>
  <si>
    <t>PHYSOCARPUS OPULIFOLIUS 'SUMMER WINE'</t>
  </si>
  <si>
    <t>Курильский чай 'HACHMANN'S GIGANT'</t>
  </si>
  <si>
    <t>POTENTILLA FRUTICOSA 'HACHMANN'S GIGANT'</t>
  </si>
  <si>
    <t>Курильский чай 'MARION RED ROBIN'</t>
  </si>
  <si>
    <t>POTENTILLA FRUTICOSA 'MARION RED ROBIN'</t>
  </si>
  <si>
    <t>Курильский чай  'PINK QUEEN'</t>
  </si>
  <si>
    <t>POTENTILLA FRUTICOSA 'PINK QUEEN'</t>
  </si>
  <si>
    <t>Курильский чай 'TANGERINE'</t>
  </si>
  <si>
    <t>Смородина 'Ровада'</t>
  </si>
  <si>
    <t>RIBES NIGRA 'Ровада'</t>
  </si>
  <si>
    <t>Смородина 'Тисел'</t>
  </si>
  <si>
    <t>RIBES NIGRA 'Тисел'</t>
  </si>
  <si>
    <t>Смородина 'Сокровище'</t>
  </si>
  <si>
    <t>RIBES NIGRA 'Сокровище'</t>
  </si>
  <si>
    <t>Крыжовник 'Машека'</t>
  </si>
  <si>
    <t>RIBES UVA-CRISPA 'Машека'</t>
  </si>
  <si>
    <t>Крыжовник 'Сварог'</t>
  </si>
  <si>
    <t>RIBES UVA-CRISPA 'Сварог'</t>
  </si>
  <si>
    <t>Крыжовник 'Оксамит'</t>
  </si>
  <si>
    <t>RIBES UVA-CRISPA 'Оксамит'</t>
  </si>
  <si>
    <t>Роза 'HANSA'</t>
  </si>
  <si>
    <t>ROSA 'HANSA'</t>
  </si>
  <si>
    <t>Ежевика 'GAJ'</t>
  </si>
  <si>
    <t>Малина 'Карамелька'</t>
  </si>
  <si>
    <t>RUBUS IDAEUS 'Карамелька'</t>
  </si>
  <si>
    <t>Малина 'Малиновая гряда'</t>
  </si>
  <si>
    <t>RUBUS IDAEUS 'Малиновая гряда'</t>
  </si>
  <si>
    <t>Малина 'Самохвал'</t>
  </si>
  <si>
    <t>RUBUS IDAEUS 'Самохвал'</t>
  </si>
  <si>
    <t>SYRINGA VULGARIS LUDWIG SPAETH</t>
  </si>
  <si>
    <t>Сирень обыкновенная Marechal Lanes</t>
  </si>
  <si>
    <t>SYRINGA VULGARIS MARECHAL LANES</t>
  </si>
  <si>
    <t>SYRINGA VULGARIS SENSATION</t>
  </si>
  <si>
    <t>SYRINGA VULGARIS ZNAMYA LENINA</t>
  </si>
  <si>
    <t>Голубика высокорослая 'BLUECROP'</t>
  </si>
  <si>
    <t>VACCINIUM CORYMBOSUM 'BLUECROP'</t>
  </si>
  <si>
    <t>Виноград 'Мускат Гамбургский'</t>
  </si>
  <si>
    <t>VITIS  'Мускат Гамбургский'</t>
  </si>
  <si>
    <t>Виноград 'ONTARIO'</t>
  </si>
  <si>
    <t>VITIS 'ONTARIO'</t>
  </si>
  <si>
    <t>Виноград 'RELIANCE'</t>
  </si>
  <si>
    <t>VITIS 'RELIANCE'</t>
  </si>
  <si>
    <t>Виноград 'ZILGA'</t>
  </si>
  <si>
    <t>VITIS 'ZILGA'</t>
  </si>
  <si>
    <t>Виноград 'Кардинал'</t>
  </si>
  <si>
    <t>VITIS 'Кардинал'</t>
  </si>
  <si>
    <t>Виноград 'Минский розовый'</t>
  </si>
  <si>
    <t>VITIS 'Минский розовый'</t>
  </si>
  <si>
    <t>Виноград 'Молдова'</t>
  </si>
  <si>
    <t>VITIS 'Молдова'</t>
  </si>
  <si>
    <t>Виноград 'Украинский шоколадный'</t>
  </si>
  <si>
    <t>VITIS 'Украинский шоколадный'</t>
  </si>
  <si>
    <t>100-140</t>
  </si>
  <si>
    <t>Вишня обыкновенная 'LUTOWKA'</t>
  </si>
  <si>
    <t>Вишня 'Облачинская'</t>
  </si>
  <si>
    <t>CERASUS VULGARIS 'Облачинская'</t>
  </si>
  <si>
    <t>Вишня 'Шумадинка'</t>
  </si>
  <si>
    <t>CERASUS VULGARIS 'Шумадинка'</t>
  </si>
  <si>
    <t>Яблоня 'Гала'</t>
  </si>
  <si>
    <t>MALUS DOMESTICA 'Гала'</t>
  </si>
  <si>
    <t>Яблоня 'Ред Чиф'</t>
  </si>
  <si>
    <t>MALUS DOMESTICA 'Ред Чиф'</t>
  </si>
  <si>
    <t>Яблоня 'Звездочка'</t>
  </si>
  <si>
    <t>MALUS DOMESTICA 'Звездочка'</t>
  </si>
  <si>
    <t>Яблоня 'Золотое превосходное'</t>
  </si>
  <si>
    <t>MALUS DOMESTICA 'Золотое превосходное'</t>
  </si>
  <si>
    <t>Яблоня ягодная 'PURPUREA PENDULA'</t>
  </si>
  <si>
    <t>MALUS BACCATA 'PURPUREA PENDULA'</t>
  </si>
  <si>
    <t>120-160</t>
  </si>
  <si>
    <t>Тополь пирамидальный, серебристый</t>
  </si>
  <si>
    <t>Груша 'Бутира'</t>
  </si>
  <si>
    <t>PYRUS 'БУТИРА'</t>
  </si>
  <si>
    <t>Груша 'Вильямс'</t>
  </si>
  <si>
    <t>PYRUS 'ВИЛЬЯМС'</t>
  </si>
  <si>
    <t>Груша 'Кармен'</t>
  </si>
  <si>
    <t>PYRUS 'КАРМЕН'</t>
  </si>
  <si>
    <t>Груша 'Калуджерка'</t>
  </si>
  <si>
    <t>PYRUS 'КАЛУДЖЕРКА'</t>
  </si>
  <si>
    <t>Груша 'Лесная красавица'</t>
  </si>
  <si>
    <t>PYRUS 'ЛЕСНАЯ КРАСАВИЦА'</t>
  </si>
  <si>
    <t>Груша 'Санта Мария'</t>
  </si>
  <si>
    <t>PYRUS 'САНТА МАРИЯ'</t>
  </si>
  <si>
    <t>Рябина 'МИЧУРИНСКАЯ ДЕСЕРТНАЯ'</t>
  </si>
  <si>
    <t>×SORBARONIA FALLAX 'MITJURINSKAJA DESERTNAJA'</t>
  </si>
  <si>
    <t>Рябина 'КУБОВАЯ'</t>
  </si>
  <si>
    <t>SORBUS 'KUBOVAJA'</t>
  </si>
  <si>
    <t>Рябина 'ЛИКЕРНАЯ'</t>
  </si>
  <si>
    <t>SORBUS 'LIKJORNAJA'</t>
  </si>
  <si>
    <t>Лук 'PURPLE SENSATION'</t>
  </si>
  <si>
    <t>ALLIUM 'PURPLE SENSATION'</t>
  </si>
  <si>
    <t>Алиссум горный 'ЗОЛОТАЯ РОССЫПЬ'</t>
  </si>
  <si>
    <t>ALYSSUM MONTANUM 'ЗОЛОТАЯ РОССЫПЬ'</t>
  </si>
  <si>
    <t>Арабис 'Белое сокровище'</t>
  </si>
  <si>
    <t>ARABIS 'Белое сокровище'</t>
  </si>
  <si>
    <t>Водосбор 'BIEDERMEIER'</t>
  </si>
  <si>
    <t>AQUILEGIA 'BIEDERMEIER'</t>
  </si>
  <si>
    <t xml:space="preserve">Водосбор 'BLUE STAR' </t>
  </si>
  <si>
    <t xml:space="preserve">AQUILEGIA 'BLUE STAR' </t>
  </si>
  <si>
    <t xml:space="preserve">Водосбор 'CRIMSON STAR' </t>
  </si>
  <si>
    <t xml:space="preserve">AQUILEGIA 'CRIMSON STAR' </t>
  </si>
  <si>
    <t>Водосбор 'NORA BARLOW'</t>
  </si>
  <si>
    <t>AQUILEGIA VULGARIS 'NORA BARLOW'</t>
  </si>
  <si>
    <t>Хризантема</t>
  </si>
  <si>
    <t>CHRYSANTHEMUM</t>
  </si>
  <si>
    <t>Гвоздика 'RUBIN'</t>
  </si>
  <si>
    <t>DIANTHUS GRATIANOPOLITANUS 'RUBIN'</t>
  </si>
  <si>
    <t>Наперстянка пурпурная 'VIRTUOSO LAVENDER'</t>
  </si>
  <si>
    <t>DIGITALIS PURPUREA 'VIRTUOSO LAVENDER'</t>
  </si>
  <si>
    <t>Наперстянка пурпурная 'МУЗА'</t>
  </si>
  <si>
    <t>DIGITALIS PURPUREA 'МУЗА'</t>
  </si>
  <si>
    <t>Гелениум 'BANDERA'</t>
  </si>
  <si>
    <t>HELENIUM 'BANDERA'</t>
  </si>
  <si>
    <t>Ирис сибирский 'CURRIER'</t>
  </si>
  <si>
    <t>IRIS SIBIRICA 'CURRIER'</t>
  </si>
  <si>
    <t>Ирис сибирский 'IMPERIAL OPAL'</t>
  </si>
  <si>
    <t>IRIS SIBIRICA 'IMPERIAL OPAL'</t>
  </si>
  <si>
    <t>Ирис сибирский 'KITA-NO-SEIZA'</t>
  </si>
  <si>
    <t>IRIS SIBIRICA 'KITA-NO-SEIZA'</t>
  </si>
  <si>
    <t>Лаванда узколистная</t>
  </si>
  <si>
    <t>LAVANDULA ANGUSTIFOLIA</t>
  </si>
  <si>
    <t>Котовник 'WALKER`S LOW'</t>
  </si>
  <si>
    <t>NEPETA 'WALKER`S LOW'</t>
  </si>
  <si>
    <t>Шалфей лесной 'CARADONNA' фиол-голуб</t>
  </si>
  <si>
    <t>SALVIA NEMOROSA 'CARADONNA'</t>
  </si>
  <si>
    <t>Купальница китайская 'GOLDEN QUEEN'</t>
  </si>
  <si>
    <t>TROLLIUS CHINENSIS 'GOLDEN QUEEN'</t>
  </si>
  <si>
    <t xml:space="preserve">Галька речная </t>
  </si>
  <si>
    <t>меш. 80 л</t>
  </si>
  <si>
    <t>Барбарис Тунберга 'STARBURST'</t>
  </si>
  <si>
    <t>BERBERIS THUNBERGII 'STARBURST'</t>
  </si>
  <si>
    <t>Пузыреплодник калинолистный 'DART`S GOLD'</t>
  </si>
  <si>
    <t>PHYSOCARPUS OPULIFOLIUS 'DART`S GOLD'</t>
  </si>
  <si>
    <t>POPULUS ALBA 'PYRAMIDALIS'</t>
  </si>
  <si>
    <t>Штокроза розовая, мальва</t>
  </si>
  <si>
    <t>ALCEA ROSEA</t>
  </si>
  <si>
    <t>ALLIUM SENESCENS MONTANUM, SPIRALE</t>
  </si>
  <si>
    <t>Маргаритка многолетняя</t>
  </si>
  <si>
    <t>BELLIS PERENNIS</t>
  </si>
  <si>
    <t>Колокольчик 'ЖЕНИХ И НЕВЕСТА'</t>
  </si>
  <si>
    <t>CAMPANULA 'ЖЕНИХ И НЕВЕСТА'</t>
  </si>
  <si>
    <t>Хризантема корейская</t>
  </si>
  <si>
    <t>CHRYSANTHEMUM ×KOREANUM</t>
  </si>
  <si>
    <t>Гвоздика перистая 'MAGGIE'</t>
  </si>
  <si>
    <t>DIANTHUS PLUMARIUS 'MAGGIE'</t>
  </si>
  <si>
    <t>Люпин 'АЛЫЕ ПАРУСА'</t>
  </si>
  <si>
    <t>LUPINUS 'АЛЫЕ ПАРУСА'</t>
  </si>
  <si>
    <t>Лапчатка</t>
  </si>
  <si>
    <t>POTENTILLA</t>
  </si>
  <si>
    <t>Очиток едкий</t>
  </si>
  <si>
    <t>Очиток Эверса</t>
  </si>
  <si>
    <t>SEDUM EWERSII</t>
  </si>
  <si>
    <t>600-700</t>
  </si>
  <si>
    <t>700-800</t>
  </si>
  <si>
    <t>800-900</t>
  </si>
  <si>
    <t>900-1000</t>
  </si>
  <si>
    <t>1000-1200</t>
  </si>
  <si>
    <t>Вишня кустарниковая</t>
  </si>
  <si>
    <t>CERASUS FRUTICOSA</t>
  </si>
  <si>
    <t>Гортензия метельчатая 'MAGICAL MOONLIGHT'</t>
  </si>
  <si>
    <t>HYDRANGEA PANICULATA 'MAGICAL MOONLIGHT'</t>
  </si>
  <si>
    <t>Гортензия метельчатая 'WIM'S RED'</t>
  </si>
  <si>
    <t>HYDRANGEA PANICULATA 'WIM'S RED'</t>
  </si>
  <si>
    <t>Перовския 'BLUE SPIRE'</t>
  </si>
  <si>
    <t>PEROVSKIA 'BLUE SPIRE'</t>
  </si>
  <si>
    <t>Роза 'ROTE THE FAIRY' почвопокр., красн.</t>
  </si>
  <si>
    <t>Ежевика 'BLACK SATIN'</t>
  </si>
  <si>
    <t>RUBUS FRUTICOSUS 'BLACK SATIN'</t>
  </si>
  <si>
    <t>Ива Виноградова</t>
  </si>
  <si>
    <r>
      <t>SALIX</t>
    </r>
    <r>
      <rPr>
        <sz val="8"/>
        <color rgb="FF000000"/>
        <rFont val="Arial"/>
        <family val="2"/>
        <charset val="204"/>
      </rPr>
      <t xml:space="preserve"> VINOGRADOVII</t>
    </r>
  </si>
  <si>
    <t>Спирея японская 'CRISPA'</t>
  </si>
  <si>
    <t>SPIRAEA JAPONICA 'CRISPA'</t>
  </si>
  <si>
    <t>Спирея Вангутта 'GOLD FOUNTAIN'</t>
  </si>
  <si>
    <t>SPIRAEA X VANHOUTTEI 'GOLD FOUNTAIN'</t>
  </si>
  <si>
    <t>MALUS BACCATA</t>
  </si>
  <si>
    <t>Тысячелистник 'CERISE QUEEN'</t>
  </si>
  <si>
    <t>ACHILLEA MILLEFOLIUM 'CERISE QUEEN'</t>
  </si>
  <si>
    <t>Лук 'AMBASSADOR'</t>
  </si>
  <si>
    <t>ALLIUM 'AMBASSADOR'</t>
  </si>
  <si>
    <t>Лук каролинский 'ROSY DREAM'</t>
  </si>
  <si>
    <t>ALLIUM CAROLINIANUM 'ROSY DREAM'</t>
  </si>
  <si>
    <t>Лук 'GLOBEMASTER'</t>
  </si>
  <si>
    <t>ALLIUM 'GLOBEMASTER'</t>
  </si>
  <si>
    <t>Лук 'PURPLE CALIA'</t>
  </si>
  <si>
    <t>ALLIUM 'PURPLE CALIA'</t>
  </si>
  <si>
    <t>Лук 'RED-MOHICAN'</t>
  </si>
  <si>
    <t>ALLIUM 'RED-MOHICAN'</t>
  </si>
  <si>
    <t>Дельфиниум 'DARK BLUE DARK BEE'</t>
  </si>
  <si>
    <t>DELPHINIUM MF 'DARK BLUE DARK BEE'</t>
  </si>
  <si>
    <t>Эхинацея 'CHEYENNE SPIRIT'</t>
  </si>
  <si>
    <t>ECHINACEA 'CHEYENNE SPIRIT'</t>
  </si>
  <si>
    <t>Эхинацея 'ORANGE PEARL'</t>
  </si>
  <si>
    <t>ECHINACEA 'ORANGE PEARL'</t>
  </si>
  <si>
    <t>Эхинацея 'SWEET MEADOW MAMMA'</t>
  </si>
  <si>
    <t>ECHINACEA 'SWEET MEADOW MAMMA'</t>
  </si>
  <si>
    <t>Герань кроваво-красная 'JOHNSONS BLUE'</t>
  </si>
  <si>
    <t>GERANIUM SANGUINEUM 'JOHNSONS BLUE'</t>
  </si>
  <si>
    <t>Хоста 'PAUL'S GLORY'</t>
  </si>
  <si>
    <t>HOSTA 'PAUL'S GLORY'</t>
  </si>
  <si>
    <t>Императа цилиндрическая 'RED BARON'</t>
  </si>
  <si>
    <t>IMPERATA CYLINDRICA 'RED BARON'</t>
  </si>
  <si>
    <t>Ирис сибирский 'DOUBLE STANDARD'</t>
  </si>
  <si>
    <t>IRIS SIBIRICA 'DOUBLE STANDARD'</t>
  </si>
  <si>
    <t>Ирис сибирский 'SEE YA LATER''</t>
  </si>
  <si>
    <t>IRIS SIBIRICA 'SEE YA LATER'</t>
  </si>
  <si>
    <t>Лиатрис колосковый 'FLORISTAN VIOLET'</t>
  </si>
  <si>
    <t>LIATRIS SPICATA 'FLORISTAN VIOLET'</t>
  </si>
  <si>
    <t>Бузульник зубчатый</t>
  </si>
  <si>
    <t>LIGULARIA DENTATA</t>
  </si>
  <si>
    <t>Котовник полусидячий 'РОЗОВАЯ ПАНТЕРА'</t>
  </si>
  <si>
    <t>NEPETA SUBSESSILIS 'PINK PANTHER'</t>
  </si>
  <si>
    <t>Котовник полусидячий 'ГОЛУБАЯ ПАНТЕРА'</t>
  </si>
  <si>
    <t>NEPETA SUBSESSILIS 'BLUE PANTHER'</t>
  </si>
  <si>
    <t>Котовник 'NEPTUNE'</t>
  </si>
  <si>
    <t>NEPETA NEPTUNE 'BOKRATUNE' PBR</t>
  </si>
  <si>
    <t>Пион 'KARL ROSENFIELD'</t>
  </si>
  <si>
    <t>PAEONIA 'KARL ROSENFIELD'</t>
  </si>
  <si>
    <t xml:space="preserve">Флокс метельчатый 'BRIGHT EYES' </t>
  </si>
  <si>
    <t>PHLOX 'BRIGHT EYES' (GRUPA PANICULATA)</t>
  </si>
  <si>
    <t>Очиток ‘HERBSTFREUDE’</t>
  </si>
  <si>
    <t>SEDUM ‘HERBSTFREUDE’</t>
  </si>
  <si>
    <t>Очиток видный 'BRILLANT'</t>
  </si>
  <si>
    <t>SEDUM SPECTABILE 'BRILLANT'</t>
  </si>
  <si>
    <t>Коммерческое предложение, весна 2023</t>
  </si>
  <si>
    <t>Можжевельник горизонтальный 'BLUE FOREST'</t>
  </si>
  <si>
    <t>JUNIPERUS HORIZONTALIS 'BLUE FOREST'</t>
  </si>
  <si>
    <t>Можжевельник чешуйчатый 'HOLGER'</t>
  </si>
  <si>
    <t>JUNIPERUS SQUAMATA 'HOLGER'</t>
  </si>
  <si>
    <t>Можжевельник средний 'MINT JULEP' БОНСАЙ</t>
  </si>
  <si>
    <t>120-140 бонсай</t>
  </si>
  <si>
    <t>Лиственница сибирская, формированная</t>
  </si>
  <si>
    <t>LARIX SIBIRICA, формированная</t>
  </si>
  <si>
    <t>Сосна обыкновенная, бонсай</t>
  </si>
  <si>
    <t>PINUS SYLVESTRIS, бонсай</t>
  </si>
  <si>
    <t>C 115</t>
  </si>
  <si>
    <t>Дерен отпрысковый</t>
  </si>
  <si>
    <t>CORNUS SERICEA</t>
  </si>
  <si>
    <t>Скумпия кожевенная</t>
  </si>
  <si>
    <t>COTINUS COGGYGRIA</t>
  </si>
  <si>
    <t>Облепиха крушиновидная, бонсай</t>
  </si>
  <si>
    <t>HIPPOPHAË RHAMNOIDES, бонсай</t>
  </si>
  <si>
    <t>Жимолость камчатская, в ассорт.</t>
  </si>
  <si>
    <t xml:space="preserve">ROSA 'ROTE THE FAIRY' </t>
  </si>
  <si>
    <t>Pa 140</t>
  </si>
  <si>
    <t>Бузина красная</t>
  </si>
  <si>
    <t>SAMBUCUS AUREA</t>
  </si>
  <si>
    <t>Сирень китайская 'SEUGEANA'</t>
  </si>
  <si>
    <t>Калина Фаррера</t>
  </si>
  <si>
    <t>VIBURNUM 'FARRERI'</t>
  </si>
  <si>
    <t>Вейгела цветущая 'WINGS OF FIRE'</t>
  </si>
  <si>
    <t>WEIGELA FLORIDA 'WINGS OF FIRE'</t>
  </si>
  <si>
    <t>12/14; 350-400</t>
  </si>
  <si>
    <t>Клен остролистный 'CRIMSON SENTRY', мультиштамб</t>
  </si>
  <si>
    <t>ACER PLATANOIDES 'CRIMSON SENTRY', multistem</t>
  </si>
  <si>
    <t>Клен татарский, мультиштамб</t>
  </si>
  <si>
    <t>ACER TATARICUM, multistem</t>
  </si>
  <si>
    <r>
      <t>MALUS DOMESTICA (</t>
    </r>
    <r>
      <rPr>
        <sz val="8"/>
        <color rgb="FFFF0000"/>
        <rFont val="Arial"/>
        <family val="2"/>
        <charset val="204"/>
      </rPr>
      <t>ассортимент</t>
    </r>
    <r>
      <rPr>
        <sz val="8"/>
        <rFont val="Arial"/>
        <family val="2"/>
        <charset val="204"/>
      </rPr>
      <t>)</t>
    </r>
  </si>
  <si>
    <t>Яблоня сибирская, мультиштамб</t>
  </si>
  <si>
    <t>MALUS BACCATA, multistem</t>
  </si>
  <si>
    <t>Осина триплоидная</t>
  </si>
  <si>
    <r>
      <t xml:space="preserve">POPULUS TREMULA, </t>
    </r>
    <r>
      <rPr>
        <i/>
        <sz val="8"/>
        <rFont val="Arial"/>
        <family val="2"/>
        <charset val="204"/>
      </rPr>
      <t>3n</t>
    </r>
  </si>
  <si>
    <t>Груша обыкновенная</t>
  </si>
  <si>
    <t>PYRUS COMMUNIS</t>
  </si>
  <si>
    <t>500-550</t>
  </si>
  <si>
    <t>Ива белая</t>
  </si>
  <si>
    <t>SALIX ALBA</t>
  </si>
  <si>
    <t>Ива свердловская извилистая</t>
  </si>
  <si>
    <t>SALIX 'SVERDLOVSKAJA ISVILISTAJA'</t>
  </si>
  <si>
    <t>Вяз мелколистный, форм. шар</t>
  </si>
  <si>
    <t>ULMUS PUMILA, форм. шар</t>
  </si>
  <si>
    <t>ULMUS PUMILA, форм. Шар</t>
  </si>
  <si>
    <t>Вяз шершавый</t>
  </si>
  <si>
    <t>ULMUS SCABRA</t>
  </si>
  <si>
    <t>Тысячелистник обыкновенный 'ЛЕТНЯЯ СКАЗКА'</t>
  </si>
  <si>
    <t>ACHILLEA MILLEFOLIUM 'ЛЕТНЯЯ СКАЗКА'</t>
  </si>
  <si>
    <t>VI-VII, 25 cm</t>
  </si>
  <si>
    <t>Анемона лесная</t>
  </si>
  <si>
    <t>ANEMONE SYLVESTRIS</t>
  </si>
  <si>
    <t>Kwiat niebieski, V-VII, wys.50 cm</t>
  </si>
  <si>
    <t>Обриета</t>
  </si>
  <si>
    <t>AUBRIETA × CULTORUM</t>
  </si>
  <si>
    <t>Маргаритка многолетняя 'ROGGLI RED'</t>
  </si>
  <si>
    <t>BELLIS PERENNIS 'ROGGLI RED'</t>
  </si>
  <si>
    <t>Kwiat ciemnoniebieski, VI-VIII, 40 cm</t>
  </si>
  <si>
    <t>Ясколка войлочная</t>
  </si>
  <si>
    <t>CERASTIUM TOMENTOSUM</t>
  </si>
  <si>
    <t>1-14</t>
  </si>
  <si>
    <t>1-13</t>
  </si>
  <si>
    <t>1-5</t>
  </si>
  <si>
    <t>Kwiat biały, VII-X, 80 cm</t>
  </si>
  <si>
    <t>Клубника 'САН АНДРЕАС'</t>
  </si>
  <si>
    <t>FRAGARIA 'SUN ANDREAS'</t>
  </si>
  <si>
    <t>C 1</t>
  </si>
  <si>
    <t>Герань кроваво-красная 'ALBUM'</t>
  </si>
  <si>
    <t>GERANIUM SANGUINEUM 'ALBUM'</t>
  </si>
  <si>
    <t>assortiment</t>
  </si>
  <si>
    <t>Kwiat niebieski , III-IV, 10 cm</t>
  </si>
  <si>
    <t>Хоста 'PATRIOT'</t>
  </si>
  <si>
    <t>HOSTA 'PATRIOT'</t>
  </si>
  <si>
    <t>Ирис карликовый 'SPRING FERN'</t>
  </si>
  <si>
    <t>IRIS PUMILA 'SPRING FERN'</t>
  </si>
  <si>
    <t>Нивяник обыкновенный 'ПОБЕДИТЕЛЬ'</t>
  </si>
  <si>
    <t>LEUCANTHEMUM MAXIMUM 'ПОБЕДИТЕЛЬ'</t>
  </si>
  <si>
    <t>Люпин 'RED FLAME'</t>
  </si>
  <si>
    <t>LUPINUS 'RED FLAME'</t>
  </si>
  <si>
    <t>Мелисса лекарственная</t>
  </si>
  <si>
    <t>MELISSA OFFICINALIS</t>
  </si>
  <si>
    <t>Котовник 'BLUE DRAGON'</t>
  </si>
  <si>
    <t>NEPETA YUNNANENSIS 'BLUE DRAGON'</t>
  </si>
  <si>
    <t>Котовник Фассена 'BLUE CLAIR'</t>
  </si>
  <si>
    <t>NEPETA X FAASSENII 'BLUE CLAIR'</t>
  </si>
  <si>
    <t>Душица обыкновенная 'МЕДОВЫЙ АРОМАТ'</t>
  </si>
  <si>
    <t>ORIGANUM VULGARE</t>
  </si>
  <si>
    <t>Пиретрум гибридный</t>
  </si>
  <si>
    <t xml:space="preserve">PYRETHRUM </t>
  </si>
  <si>
    <t>Шалфей лесной NEW DIMENSION BLUE'</t>
  </si>
  <si>
    <t>SALVIA NEMOROSA 'NEW DIMENSION BLUE'</t>
  </si>
  <si>
    <t>Шалфей лекарственный</t>
  </si>
  <si>
    <t>SALVIA OFFICINALIS</t>
  </si>
  <si>
    <t>Очиток видный 'PURPUREUM'</t>
  </si>
  <si>
    <t>SEDUM SPECTABILE 'PURPUREUM'</t>
  </si>
  <si>
    <t>Традесканция в ассорт.</t>
  </si>
  <si>
    <t>TRADESCANTIA</t>
  </si>
  <si>
    <t xml:space="preserve">Барвинок малый </t>
  </si>
  <si>
    <t>Брус деревяный 20*50</t>
  </si>
  <si>
    <t>рейс</t>
  </si>
  <si>
    <t>Доставка (легковой прицеп за город</t>
  </si>
  <si>
    <t>Очиток в ассортименте</t>
  </si>
  <si>
    <t>SEDUM ACRE</t>
  </si>
  <si>
    <t xml:space="preserve">HYDRANGEA PANICULATA 'EARLY SENSATION' 'BULK' PBR </t>
  </si>
  <si>
    <t>Гортензия метельчатая 'EARLY SENSATION'</t>
  </si>
  <si>
    <t>Скидки</t>
  </si>
  <si>
    <t>более 150 000 тг</t>
  </si>
  <si>
    <t>более 300 000 тг</t>
  </si>
  <si>
    <t>более 500 000 тг</t>
  </si>
  <si>
    <t>Условные обозначения</t>
  </si>
  <si>
    <t>размер контейнера в литрах</t>
  </si>
  <si>
    <t xml:space="preserve">квадратные горшки 9x9x10 см </t>
  </si>
  <si>
    <t>6/8, 10/12…</t>
  </si>
  <si>
    <t>длина окружности ствола в см  на высоте 1 м</t>
  </si>
  <si>
    <t>P-40, 60, 120…</t>
  </si>
  <si>
    <t>высота штамба (ствола) у привитых или формированных экземпляров</t>
  </si>
  <si>
    <t>C 1,5, C 3, 10, 20, 69…</t>
  </si>
  <si>
    <t>растения с комом земли в мешковине, ЗКС</t>
  </si>
  <si>
    <t>растения с голым корнем, ОКС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</si>
</sst>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_р_._-;\-* #,##0.00_р_._-;_-* &quot;-&quot;??_р_._-;_-@_-"/>
    <numFmt numFmtId="165" formatCode="0.0%"/>
    <numFmt numFmtId="166" formatCode="_([$€]* #,##0.00_);_([$€]* \(#,##0.00\);_([$€]* \-??_);_(@_)"/>
    <numFmt numFmtId="167" formatCode="_-&quot;€ &quot;* #,##0.00_-;_-&quot;€ &quot;* #,##0.00\-;_-&quot;€ &quot;* \-??_-;_-@_-"/>
  </numFmts>
  <fonts count="83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b/>
      <sz val="10"/>
      <name val="Arial"/>
      <family val="2"/>
      <charset val="204"/>
    </font>
    <font>
      <sz val="10"/>
      <name val="Arial"/>
      <family val="2"/>
      <charset val="238"/>
    </font>
    <font>
      <sz val="10"/>
      <name val="Arial CE"/>
      <charset val="238"/>
    </font>
    <font>
      <sz val="10"/>
      <color indexed="8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8"/>
      <name val="Arial"/>
      <family val="2"/>
      <charset val="204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0"/>
      <name val="Mangal"/>
      <family val="2"/>
      <charset val="204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color indexed="8"/>
      <name val="MS Sans Serif"/>
      <family val="2"/>
      <charset val="204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62"/>
      <name val="Cambria"/>
      <family val="2"/>
      <charset val="204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u/>
      <sz val="10"/>
      <color indexed="12"/>
      <name val="Arial Cyr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9"/>
      <name val="Geneva"/>
      <family val="2"/>
      <charset val="204"/>
    </font>
    <font>
      <b/>
      <sz val="20"/>
      <name val="Arial"/>
      <family val="2"/>
      <charset val="204"/>
    </font>
    <font>
      <sz val="10"/>
      <name val="Arial"/>
      <family val="2"/>
      <charset val="204"/>
    </font>
    <font>
      <sz val="12"/>
      <color indexed="8"/>
      <name val="Arial"/>
      <family val="2"/>
      <charset val="204"/>
    </font>
    <font>
      <sz val="12"/>
      <name val="Arial"/>
      <family val="2"/>
      <charset val="204"/>
    </font>
    <font>
      <u/>
      <sz val="12"/>
      <color indexed="12"/>
      <name val="Arial Cyr"/>
      <charset val="204"/>
    </font>
    <font>
      <b/>
      <sz val="12"/>
      <color indexed="8"/>
      <name val="Arial"/>
      <family val="2"/>
      <charset val="204"/>
    </font>
    <font>
      <b/>
      <i/>
      <sz val="8"/>
      <name val="Arial"/>
      <family val="2"/>
      <charset val="204"/>
    </font>
    <font>
      <sz val="9"/>
      <color indexed="8"/>
      <name val="Arial"/>
      <family val="2"/>
      <charset val="204"/>
    </font>
    <font>
      <b/>
      <sz val="8"/>
      <name val="Arial"/>
      <family val="2"/>
      <charset val="204"/>
    </font>
    <font>
      <sz val="9"/>
      <name val="Arial"/>
      <family val="2"/>
      <charset val="204"/>
    </font>
    <font>
      <sz val="8"/>
      <color indexed="8"/>
      <name val="Arial"/>
      <family val="2"/>
      <charset val="204"/>
    </font>
    <font>
      <b/>
      <sz val="12"/>
      <name val="Arial"/>
      <family val="2"/>
      <charset val="204"/>
    </font>
    <font>
      <b/>
      <sz val="18"/>
      <name val="Arial"/>
      <family val="2"/>
      <charset val="204"/>
    </font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i/>
      <sz val="14"/>
      <color rgb="FF0070C0"/>
      <name val="Arial"/>
      <family val="2"/>
      <charset val="204"/>
    </font>
    <font>
      <sz val="8"/>
      <color rgb="FFFF0000"/>
      <name val="Arial"/>
      <family val="2"/>
      <charset val="204"/>
    </font>
    <font>
      <sz val="8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b/>
      <sz val="8"/>
      <color rgb="FF0070C0"/>
      <name val="Arial"/>
      <family val="2"/>
      <charset val="204"/>
    </font>
    <font>
      <sz val="8"/>
      <color rgb="FF000000"/>
      <name val="Arial"/>
      <family val="2"/>
      <charset val="204"/>
    </font>
    <font>
      <i/>
      <sz val="8"/>
      <name val="Arial"/>
      <family val="2"/>
      <charset val="204"/>
    </font>
    <font>
      <sz val="9"/>
      <color theme="1"/>
      <name val="Arial"/>
      <family val="2"/>
      <charset val="204"/>
    </font>
    <font>
      <b/>
      <i/>
      <sz val="12"/>
      <color indexed="12"/>
      <name val="Arial"/>
      <family val="2"/>
      <charset val="204"/>
    </font>
    <font>
      <sz val="12"/>
      <name val="Arial Cyr"/>
      <charset val="204"/>
    </font>
    <font>
      <sz val="9"/>
      <name val="Arial Cyr"/>
      <charset val="204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2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  <bgColor indexed="40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23"/>
      </patternFill>
    </fill>
    <fill>
      <patternFill patternType="solid">
        <fgColor indexed="57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  <bgColor indexed="23"/>
      </patternFill>
    </fill>
    <fill>
      <patternFill patternType="solid">
        <fgColor indexed="42"/>
        <bgColor indexed="27"/>
      </patternFill>
    </fill>
    <fill>
      <patternFill patternType="solid">
        <fgColor indexed="55"/>
      </patternFill>
    </fill>
    <fill>
      <patternFill patternType="solid">
        <fgColor indexed="45"/>
        <bgColor indexed="29"/>
      </patternFill>
    </fill>
    <fill>
      <patternFill patternType="solid">
        <fgColor indexed="62"/>
        <bgColor indexed="56"/>
      </patternFill>
    </fill>
    <fill>
      <patternFill patternType="solid">
        <fgColor indexed="42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5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31">
    <xf numFmtId="0" fontId="0" fillId="0" borderId="0"/>
    <xf numFmtId="0" fontId="23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4" fillId="6" borderId="0" applyNumberFormat="0" applyBorder="0" applyAlignment="0" applyProtection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0" fontId="24" fillId="11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0" fontId="24" fillId="19" borderId="0" applyNumberFormat="0" applyBorder="0" applyAlignment="0" applyProtection="0"/>
    <xf numFmtId="0" fontId="24" fillId="9" borderId="0" applyNumberFormat="0" applyBorder="0" applyAlignment="0" applyProtection="0"/>
    <xf numFmtId="0" fontId="24" fillId="17" borderId="0" applyNumberFormat="0" applyBorder="0" applyAlignment="0" applyProtection="0"/>
    <xf numFmtId="0" fontId="24" fillId="20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5" fillId="24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3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3" borderId="0" applyNumberFormat="0" applyBorder="0" applyAlignment="0" applyProtection="0"/>
    <xf numFmtId="0" fontId="21" fillId="23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29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35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3" fontId="26" fillId="0" borderId="0"/>
    <xf numFmtId="0" fontId="17" fillId="36" borderId="2" applyNumberFormat="0" applyAlignment="0" applyProtection="0"/>
    <xf numFmtId="0" fontId="17" fillId="36" borderId="2" applyNumberFormat="0" applyAlignment="0" applyProtection="0"/>
    <xf numFmtId="0" fontId="27" fillId="11" borderId="1" applyNumberFormat="0" applyAlignment="0" applyProtection="0"/>
    <xf numFmtId="0" fontId="28" fillId="21" borderId="3" applyNumberFormat="0" applyAlignment="0" applyProtection="0"/>
    <xf numFmtId="0" fontId="29" fillId="8" borderId="0" applyNumberFormat="0" applyBorder="0" applyAlignment="0" applyProtection="0"/>
    <xf numFmtId="165" fontId="30" fillId="0" borderId="0" applyFill="0" applyBorder="0" applyAlignment="0" applyProtection="0"/>
    <xf numFmtId="166" fontId="30" fillId="0" borderId="0" applyFill="0" applyBorder="0" applyAlignment="0" applyProtection="0"/>
    <xf numFmtId="166" fontId="30" fillId="0" borderId="0" applyFill="0" applyBorder="0" applyAlignment="0" applyProtection="0"/>
    <xf numFmtId="0" fontId="30" fillId="0" borderId="0" applyFill="0" applyBorder="0" applyAlignment="0" applyProtection="0"/>
    <xf numFmtId="0" fontId="8" fillId="0" borderId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31" fillId="0" borderId="4" applyNumberFormat="0" applyFill="0" applyAlignment="0" applyProtection="0"/>
    <xf numFmtId="0" fontId="32" fillId="38" borderId="2" applyNumberFormat="0" applyAlignment="0" applyProtection="0"/>
    <xf numFmtId="0" fontId="33" fillId="0" borderId="5" applyNumberFormat="0" applyFill="0" applyAlignment="0" applyProtection="0"/>
    <xf numFmtId="0" fontId="34" fillId="0" borderId="6" applyNumberFormat="0" applyFill="0" applyAlignment="0" applyProtection="0"/>
    <xf numFmtId="0" fontId="35" fillId="0" borderId="7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8" applyNumberFormat="0" applyFill="0" applyAlignment="0" applyProtection="0"/>
    <xf numFmtId="0" fontId="37" fillId="0" borderId="6" applyNumberFormat="0" applyFill="0" applyAlignment="0" applyProtection="0"/>
    <xf numFmtId="0" fontId="38" fillId="0" borderId="9" applyNumberFormat="0" applyFill="0" applyAlignment="0" applyProtection="0"/>
    <xf numFmtId="0" fontId="38" fillId="0" borderId="0" applyNumberFormat="0" applyFill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39" fillId="22" borderId="0" applyNumberFormat="0" applyBorder="0" applyAlignment="0" applyProtection="0"/>
    <xf numFmtId="0" fontId="2" fillId="0" borderId="0"/>
    <xf numFmtId="0" fontId="40" fillId="0" borderId="0"/>
    <xf numFmtId="0" fontId="9" fillId="0" borderId="0"/>
    <xf numFmtId="0" fontId="5" fillId="0" borderId="0"/>
    <xf numFmtId="0" fontId="55" fillId="0" borderId="0"/>
    <xf numFmtId="0" fontId="2" fillId="0" borderId="0"/>
    <xf numFmtId="0" fontId="5" fillId="0" borderId="0"/>
    <xf numFmtId="0" fontId="9" fillId="0" borderId="0"/>
    <xf numFmtId="0" fontId="5" fillId="0" borderId="0"/>
    <xf numFmtId="0" fontId="2" fillId="0" borderId="0"/>
    <xf numFmtId="0" fontId="9" fillId="0" borderId="0"/>
    <xf numFmtId="0" fontId="5" fillId="0" borderId="0"/>
    <xf numFmtId="0" fontId="9" fillId="0" borderId="0"/>
    <xf numFmtId="0" fontId="7" fillId="0" borderId="0"/>
    <xf numFmtId="0" fontId="30" fillId="4" borderId="10" applyNumberFormat="0" applyAlignment="0" applyProtection="0"/>
    <xf numFmtId="0" fontId="41" fillId="21" borderId="1" applyNumberFormat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" fillId="0" borderId="0"/>
    <xf numFmtId="0" fontId="42" fillId="0" borderId="11" applyNumberFormat="0" applyFill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6" fillId="12" borderId="10" applyNumberFormat="0" applyFon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47" fillId="7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33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0" borderId="0" applyNumberFormat="0" applyBorder="0" applyAlignment="0" applyProtection="0"/>
    <xf numFmtId="0" fontId="21" fillId="34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9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8" borderId="0" applyNumberFormat="0" applyBorder="0" applyAlignment="0" applyProtection="0"/>
    <xf numFmtId="0" fontId="21" fillId="25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31" borderId="0" applyNumberFormat="0" applyBorder="0" applyAlignment="0" applyProtection="0"/>
    <xf numFmtId="0" fontId="21" fillId="26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2" borderId="0" applyNumberFormat="0" applyBorder="0" applyAlignment="0" applyProtection="0"/>
    <xf numFmtId="0" fontId="21" fillId="35" borderId="0" applyNumberFormat="0" applyBorder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3" borderId="1" applyNumberFormat="0" applyAlignment="0" applyProtection="0"/>
    <xf numFmtId="0" fontId="13" fillId="11" borderId="1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" borderId="3" applyNumberFormat="0" applyAlignment="0" applyProtection="0"/>
    <xf numFmtId="0" fontId="14" fillId="21" borderId="3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15" fillId="21" borderId="1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167" fontId="30" fillId="0" borderId="0" applyFill="0" applyBorder="0" applyAlignment="0" applyProtection="0"/>
    <xf numFmtId="0" fontId="33" fillId="0" borderId="8" applyNumberFormat="0" applyFill="0" applyAlignment="0" applyProtection="0"/>
    <xf numFmtId="0" fontId="33" fillId="0" borderId="8" applyNumberFormat="0" applyFill="0" applyAlignment="0" applyProtection="0"/>
    <xf numFmtId="0" fontId="49" fillId="0" borderId="8" applyNumberFormat="0" applyFill="0" applyAlignment="0" applyProtection="0"/>
    <xf numFmtId="0" fontId="34" fillId="0" borderId="6" applyNumberFormat="0" applyFill="0" applyAlignment="0" applyProtection="0"/>
    <xf numFmtId="0" fontId="34" fillId="0" borderId="6" applyNumberFormat="0" applyFill="0" applyAlignment="0" applyProtection="0"/>
    <xf numFmtId="0" fontId="50" fillId="0" borderId="6" applyNumberFormat="0" applyFill="0" applyAlignment="0" applyProtection="0"/>
    <xf numFmtId="0" fontId="35" fillId="0" borderId="13" applyNumberFormat="0" applyFill="0" applyAlignment="0" applyProtection="0"/>
    <xf numFmtId="0" fontId="35" fillId="0" borderId="13" applyNumberFormat="0" applyFill="0" applyAlignment="0" applyProtection="0"/>
    <xf numFmtId="0" fontId="51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20" fillId="0" borderId="11" applyNumberFormat="0" applyFill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6" borderId="2" applyNumberFormat="0" applyAlignment="0" applyProtection="0"/>
    <xf numFmtId="0" fontId="17" fillId="38" borderId="2" applyNumberFormat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22" borderId="0" applyNumberFormat="0" applyBorder="0" applyAlignment="0" applyProtection="0"/>
    <xf numFmtId="0" fontId="22" fillId="0" borderId="0"/>
    <xf numFmtId="0" fontId="67" fillId="0" borderId="0"/>
    <xf numFmtId="0" fontId="2" fillId="0" borderId="0"/>
    <xf numFmtId="0" fontId="2" fillId="0" borderId="0"/>
    <xf numFmtId="0" fontId="53" fillId="0" borderId="0"/>
    <xf numFmtId="0" fontId="3" fillId="0" borderId="0"/>
    <xf numFmtId="0" fontId="1" fillId="0" borderId="0"/>
    <xf numFmtId="0" fontId="6" fillId="0" borderId="0"/>
    <xf numFmtId="0" fontId="2" fillId="0" borderId="0"/>
    <xf numFmtId="0" fontId="2" fillId="0" borderId="0"/>
    <xf numFmtId="0" fontId="68" fillId="0" borderId="0"/>
    <xf numFmtId="0" fontId="3" fillId="0" borderId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7" borderId="0" applyNumberFormat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4" borderId="10" applyNumberFormat="0" applyAlignment="0" applyProtection="0"/>
    <xf numFmtId="0" fontId="2" fillId="4" borderId="10" applyNumberFormat="0" applyAlignment="0" applyProtection="0"/>
    <xf numFmtId="0" fontId="2" fillId="12" borderId="10" applyNumberFormat="0" applyFont="0" applyAlignment="0" applyProtection="0"/>
    <xf numFmtId="0" fontId="22" fillId="12" borderId="10" applyNumberFormat="0" applyFont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37" borderId="0" applyNumberFormat="0" applyBorder="0" applyAlignment="0" applyProtection="0"/>
    <xf numFmtId="0" fontId="10" fillId="8" borderId="0" applyNumberFormat="0" applyBorder="0" applyAlignment="0" applyProtection="0"/>
  </cellStyleXfs>
  <cellXfs count="62">
    <xf numFmtId="0" fontId="0" fillId="0" borderId="0" xfId="0"/>
    <xf numFmtId="0" fontId="69" fillId="0" borderId="0" xfId="0" applyFont="1"/>
    <xf numFmtId="0" fontId="70" fillId="0" borderId="0" xfId="0" applyFont="1" applyAlignment="1">
      <alignment horizontal="right" vertical="top" textRotation="90"/>
    </xf>
    <xf numFmtId="0" fontId="70" fillId="0" borderId="0" xfId="0" applyFont="1" applyFill="1"/>
    <xf numFmtId="0" fontId="70" fillId="0" borderId="0" xfId="0" applyFont="1"/>
    <xf numFmtId="0" fontId="2" fillId="41" borderId="15" xfId="0" applyFont="1" applyFill="1" applyBorder="1" applyAlignment="1">
      <alignment horizontal="center" vertical="center" wrapText="1"/>
    </xf>
    <xf numFmtId="0" fontId="69" fillId="41" borderId="15" xfId="0" applyFont="1" applyFill="1" applyBorder="1" applyAlignment="1">
      <alignment horizontal="center" vertical="center" wrapText="1"/>
    </xf>
    <xf numFmtId="3" fontId="2" fillId="0" borderId="14" xfId="0" applyNumberFormat="1" applyFont="1" applyFill="1" applyBorder="1" applyAlignment="1">
      <alignment horizontal="right"/>
    </xf>
    <xf numFmtId="0" fontId="57" fillId="0" borderId="0" xfId="289" applyFont="1"/>
    <xf numFmtId="0" fontId="71" fillId="0" borderId="0" xfId="0" applyFont="1"/>
    <xf numFmtId="2" fontId="72" fillId="0" borderId="0" xfId="300" applyNumberFormat="1" applyFont="1" applyFill="1" applyBorder="1" applyAlignment="1" applyProtection="1">
      <alignment horizontal="left"/>
    </xf>
    <xf numFmtId="0" fontId="26" fillId="0" borderId="14" xfId="0" applyNumberFormat="1" applyFont="1" applyFill="1" applyBorder="1" applyAlignment="1">
      <alignment horizontal="right"/>
    </xf>
    <xf numFmtId="17" fontId="26" fillId="0" borderId="14" xfId="0" applyNumberFormat="1" applyFont="1" applyFill="1" applyBorder="1" applyAlignment="1">
      <alignment horizontal="right"/>
    </xf>
    <xf numFmtId="0" fontId="64" fillId="0" borderId="14" xfId="0" applyNumberFormat="1" applyFont="1" applyFill="1" applyBorder="1" applyAlignment="1">
      <alignment horizontal="right"/>
    </xf>
    <xf numFmtId="0" fontId="73" fillId="0" borderId="14" xfId="0" applyNumberFormat="1" applyFont="1" applyFill="1" applyBorder="1" applyAlignment="1">
      <alignment horizontal="right"/>
    </xf>
    <xf numFmtId="3" fontId="2" fillId="0" borderId="17" xfId="0" applyNumberFormat="1" applyFont="1" applyFill="1" applyBorder="1" applyAlignment="1">
      <alignment horizontal="right"/>
    </xf>
    <xf numFmtId="3" fontId="61" fillId="0" borderId="14" xfId="300" applyNumberFormat="1" applyFont="1" applyFill="1" applyBorder="1" applyProtection="1"/>
    <xf numFmtId="0" fontId="63" fillId="0" borderId="14" xfId="0" applyNumberFormat="1" applyFont="1" applyFill="1" applyBorder="1" applyProtection="1"/>
    <xf numFmtId="0" fontId="26" fillId="0" borderId="14" xfId="0" applyNumberFormat="1" applyFont="1" applyFill="1" applyBorder="1" applyProtection="1"/>
    <xf numFmtId="3" fontId="63" fillId="0" borderId="14" xfId="300" applyNumberFormat="1" applyFont="1" applyFill="1" applyBorder="1" applyProtection="1"/>
    <xf numFmtId="0" fontId="61" fillId="0" borderId="14" xfId="0" applyNumberFormat="1" applyFont="1" applyFill="1" applyBorder="1" applyProtection="1"/>
    <xf numFmtId="49" fontId="26" fillId="0" borderId="14" xfId="0" applyNumberFormat="1" applyFont="1" applyFill="1" applyBorder="1" applyAlignment="1">
      <alignment horizontal="right"/>
    </xf>
    <xf numFmtId="49" fontId="76" fillId="0" borderId="14" xfId="0" applyNumberFormat="1" applyFont="1" applyFill="1" applyBorder="1" applyAlignment="1">
      <alignment horizontal="right"/>
    </xf>
    <xf numFmtId="0" fontId="26" fillId="0" borderId="18" xfId="0" applyNumberFormat="1" applyFont="1" applyFill="1" applyBorder="1" applyAlignment="1">
      <alignment horizontal="right"/>
    </xf>
    <xf numFmtId="1" fontId="26" fillId="0" borderId="14" xfId="0" applyNumberFormat="1" applyFont="1" applyFill="1" applyBorder="1" applyAlignment="1">
      <alignment horizontal="right"/>
    </xf>
    <xf numFmtId="3" fontId="75" fillId="0" borderId="16" xfId="0" applyNumberFormat="1" applyFont="1" applyFill="1" applyBorder="1" applyAlignment="1"/>
    <xf numFmtId="3" fontId="61" fillId="0" borderId="14" xfId="300" applyNumberFormat="1" applyFont="1" applyFill="1" applyBorder="1" applyAlignment="1" applyProtection="1"/>
    <xf numFmtId="0" fontId="26" fillId="0" borderId="14" xfId="0" applyNumberFormat="1" applyFont="1" applyFill="1" applyBorder="1" applyAlignment="1" applyProtection="1"/>
    <xf numFmtId="3" fontId="4" fillId="0" borderId="14" xfId="0" applyNumberFormat="1" applyFont="1" applyFill="1" applyBorder="1" applyAlignment="1"/>
    <xf numFmtId="0" fontId="26" fillId="0" borderId="14" xfId="0" quotePrefix="1" applyNumberFormat="1" applyFont="1" applyFill="1" applyBorder="1" applyAlignment="1" applyProtection="1"/>
    <xf numFmtId="0" fontId="63" fillId="0" borderId="14" xfId="0" applyNumberFormat="1" applyFont="1" applyFill="1" applyBorder="1" applyAlignment="1" applyProtection="1"/>
    <xf numFmtId="0" fontId="61" fillId="0" borderId="14" xfId="0" applyNumberFormat="1" applyFont="1" applyFill="1" applyBorder="1" applyAlignment="1" applyProtection="1"/>
    <xf numFmtId="0" fontId="26" fillId="0" borderId="0" xfId="0" applyNumberFormat="1" applyFont="1" applyFill="1" applyBorder="1" applyAlignment="1" applyProtection="1"/>
    <xf numFmtId="3" fontId="61" fillId="0" borderId="18" xfId="300" applyNumberFormat="1" applyFont="1" applyFill="1" applyBorder="1" applyAlignment="1" applyProtection="1"/>
    <xf numFmtId="0" fontId="63" fillId="0" borderId="18" xfId="0" applyNumberFormat="1" applyFont="1" applyFill="1" applyBorder="1" applyAlignment="1" applyProtection="1"/>
    <xf numFmtId="3" fontId="62" fillId="0" borderId="14" xfId="0" applyNumberFormat="1" applyFont="1" applyFill="1" applyBorder="1" applyAlignment="1">
      <alignment horizontal="right"/>
    </xf>
    <xf numFmtId="3" fontId="62" fillId="0" borderId="14" xfId="0" applyNumberFormat="1" applyFont="1" applyFill="1" applyBorder="1" applyAlignment="1"/>
    <xf numFmtId="3" fontId="62" fillId="0" borderId="14" xfId="0" applyNumberFormat="1" applyFont="1" applyFill="1" applyBorder="1"/>
    <xf numFmtId="1" fontId="26" fillId="0" borderId="18" xfId="0" applyNumberFormat="1" applyFont="1" applyFill="1" applyBorder="1" applyAlignment="1">
      <alignment horizontal="right"/>
    </xf>
    <xf numFmtId="3" fontId="69" fillId="0" borderId="0" xfId="0" applyNumberFormat="1" applyFont="1"/>
    <xf numFmtId="0" fontId="69" fillId="0" borderId="0" xfId="0" applyFont="1" applyFill="1"/>
    <xf numFmtId="0" fontId="71" fillId="0" borderId="0" xfId="0" applyFont="1" applyFill="1"/>
    <xf numFmtId="0" fontId="56" fillId="0" borderId="0" xfId="289" applyNumberFormat="1" applyFont="1" applyFill="1"/>
    <xf numFmtId="0" fontId="57" fillId="0" borderId="0" xfId="289" applyFont="1" applyFill="1"/>
    <xf numFmtId="0" fontId="58" fillId="0" borderId="0" xfId="257" applyNumberFormat="1" applyFont="1" applyFill="1" applyAlignment="1" applyProtection="1"/>
    <xf numFmtId="0" fontId="59" fillId="0" borderId="0" xfId="289" applyNumberFormat="1" applyFont="1" applyFill="1" applyAlignment="1">
      <alignment horizontal="left"/>
    </xf>
    <xf numFmtId="49" fontId="65" fillId="0" borderId="0" xfId="289" applyNumberFormat="1" applyFont="1" applyFill="1" applyAlignment="1">
      <alignment horizontal="left"/>
    </xf>
    <xf numFmtId="49" fontId="65" fillId="0" borderId="0" xfId="289" applyNumberFormat="1" applyFont="1" applyFill="1"/>
    <xf numFmtId="0" fontId="69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3" fontId="60" fillId="0" borderId="0" xfId="300" applyNumberFormat="1" applyFont="1" applyFill="1" applyBorder="1" applyAlignment="1" applyProtection="1">
      <alignment horizontal="center" wrapText="1"/>
    </xf>
    <xf numFmtId="0" fontId="74" fillId="0" borderId="14" xfId="0" applyFont="1" applyFill="1" applyBorder="1"/>
    <xf numFmtId="0" fontId="79" fillId="0" borderId="0" xfId="0" applyFont="1" applyAlignment="1"/>
    <xf numFmtId="9" fontId="79" fillId="0" borderId="0" xfId="0" applyNumberFormat="1" applyFont="1" applyAlignment="1"/>
    <xf numFmtId="0" fontId="80" fillId="0" borderId="0" xfId="300" applyFont="1" applyFill="1" applyBorder="1" applyAlignment="1" applyProtection="1"/>
    <xf numFmtId="0" fontId="81" fillId="0" borderId="0" xfId="300" applyFont="1" applyFill="1" applyProtection="1"/>
    <xf numFmtId="0" fontId="82" fillId="0" borderId="0" xfId="300" applyFont="1" applyFill="1" applyProtection="1"/>
    <xf numFmtId="0" fontId="69" fillId="0" borderId="15" xfId="0" quotePrefix="1" applyFont="1" applyFill="1" applyBorder="1" applyAlignment="1">
      <alignment horizontal="center" vertical="center" wrapText="1"/>
    </xf>
    <xf numFmtId="0" fontId="69" fillId="0" borderId="15" xfId="0" applyFont="1" applyFill="1" applyBorder="1" applyAlignment="1">
      <alignment horizontal="center" vertical="center" wrapText="1"/>
    </xf>
    <xf numFmtId="0" fontId="54" fillId="0" borderId="0" xfId="289" applyFont="1" applyFill="1" applyAlignment="1">
      <alignment horizontal="center"/>
    </xf>
    <xf numFmtId="0" fontId="57" fillId="0" borderId="0" xfId="289" applyFont="1" applyFill="1" applyAlignment="1">
      <alignment horizontal="left" wrapText="1"/>
    </xf>
    <xf numFmtId="0" fontId="66" fillId="0" borderId="0" xfId="289" applyFont="1" applyFill="1" applyAlignment="1">
      <alignment horizontal="center" vertical="center"/>
    </xf>
  </cellXfs>
  <cellStyles count="331">
    <cellStyle name="0,0_x000d__x000a_NA_x000d__x000a_" xfId="1"/>
    <cellStyle name="20% - Accent1" xfId="2"/>
    <cellStyle name="20% - Accent1 2" xfId="3"/>
    <cellStyle name="20% - Accent2" xfId="4"/>
    <cellStyle name="20% - Accent2 2" xfId="5"/>
    <cellStyle name="20% - Accent3" xfId="6"/>
    <cellStyle name="20% - Accent3 2" xfId="7"/>
    <cellStyle name="20% - Accent4" xfId="8"/>
    <cellStyle name="20% - Accent4 2" xfId="9"/>
    <cellStyle name="20% - Accent5" xfId="10"/>
    <cellStyle name="20% - Accent5 2" xfId="11"/>
    <cellStyle name="20% - Accent6" xfId="12"/>
    <cellStyle name="20% - Accent6 2" xfId="13"/>
    <cellStyle name="20% - akcent 1" xfId="14"/>
    <cellStyle name="20% - akcent 2" xfId="15"/>
    <cellStyle name="20% - akcent 3" xfId="16"/>
    <cellStyle name="20% - akcent 4" xfId="17"/>
    <cellStyle name="20% - akcent 5" xfId="18"/>
    <cellStyle name="20% - akcent 6" xfId="19"/>
    <cellStyle name="20% - Акцент1 2" xfId="20"/>
    <cellStyle name="20% - Акцент1 2 2" xfId="21"/>
    <cellStyle name="20% - Акцент1 3" xfId="22"/>
    <cellStyle name="20% - Акцент1 3 2" xfId="23"/>
    <cellStyle name="20% - Акцент2 2" xfId="24"/>
    <cellStyle name="20% - Акцент2 2 2" xfId="25"/>
    <cellStyle name="20% - Акцент2 3" xfId="26"/>
    <cellStyle name="20% - Акцент2 3 2" xfId="27"/>
    <cellStyle name="20% - Акцент3 2" xfId="28"/>
    <cellStyle name="20% - Акцент3 2 2" xfId="29"/>
    <cellStyle name="20% - Акцент3 3" xfId="30"/>
    <cellStyle name="20% - Акцент3 3 2" xfId="31"/>
    <cellStyle name="20% - Акцент4 2" xfId="32"/>
    <cellStyle name="20% - Акцент4 2 2" xfId="33"/>
    <cellStyle name="20% - Акцент4 3" xfId="34"/>
    <cellStyle name="20% - Акцент4 3 2" xfId="35"/>
    <cellStyle name="20% - Акцент5 2" xfId="36"/>
    <cellStyle name="20% - Акцент5 2 2" xfId="37"/>
    <cellStyle name="20% - Акцент5 3" xfId="38"/>
    <cellStyle name="20% - Акцент5 3 2" xfId="39"/>
    <cellStyle name="20% - Акцент6 2" xfId="40"/>
    <cellStyle name="20% - Акцент6 2 2" xfId="41"/>
    <cellStyle name="20% - Акцент6 3" xfId="42"/>
    <cellStyle name="20% - Акцент6 3 2" xfId="43"/>
    <cellStyle name="40% - Accent1" xfId="44"/>
    <cellStyle name="40% - Accent1 2" xfId="45"/>
    <cellStyle name="40% - Accent2" xfId="46"/>
    <cellStyle name="40% - Accent2 2" xfId="47"/>
    <cellStyle name="40% - Accent3" xfId="48"/>
    <cellStyle name="40% - Accent3 2" xfId="49"/>
    <cellStyle name="40% - Accent4" xfId="50"/>
    <cellStyle name="40% - Accent4 2" xfId="51"/>
    <cellStyle name="40% - Accent5" xfId="52"/>
    <cellStyle name="40% - Accent5 2" xfId="53"/>
    <cellStyle name="40% - Accent6" xfId="54"/>
    <cellStyle name="40% - Accent6 2" xfId="55"/>
    <cellStyle name="40% - akcent 1" xfId="56"/>
    <cellStyle name="40% - akcent 2" xfId="57"/>
    <cellStyle name="40% - akcent 3" xfId="58"/>
    <cellStyle name="40% - akcent 4" xfId="59"/>
    <cellStyle name="40% - akcent 5" xfId="60"/>
    <cellStyle name="40% - akcent 6" xfId="61"/>
    <cellStyle name="40% - Акцент1 2" xfId="62"/>
    <cellStyle name="40% - Акцент1 2 2" xfId="63"/>
    <cellStyle name="40% - Акцент1 3" xfId="64"/>
    <cellStyle name="40% - Акцент1 3 2" xfId="65"/>
    <cellStyle name="40% - Акцент2 2" xfId="66"/>
    <cellStyle name="40% - Акцент2 2 2" xfId="67"/>
    <cellStyle name="40% - Акцент2 3" xfId="68"/>
    <cellStyle name="40% - Акцент2 3 2" xfId="69"/>
    <cellStyle name="40% - Акцент3 2" xfId="70"/>
    <cellStyle name="40% - Акцент3 2 2" xfId="71"/>
    <cellStyle name="40% - Акцент3 3" xfId="72"/>
    <cellStyle name="40% - Акцент3 3 2" xfId="73"/>
    <cellStyle name="40% - Акцент4 2" xfId="74"/>
    <cellStyle name="40% - Акцент4 2 2" xfId="75"/>
    <cellStyle name="40% - Акцент4 3" xfId="76"/>
    <cellStyle name="40% - Акцент4 3 2" xfId="77"/>
    <cellStyle name="40% - Акцент5 2" xfId="78"/>
    <cellStyle name="40% - Акцент5 2 2" xfId="79"/>
    <cellStyle name="40% - Акцент5 3" xfId="80"/>
    <cellStyle name="40% - Акцент5 3 2" xfId="81"/>
    <cellStyle name="40% - Акцент6 2" xfId="82"/>
    <cellStyle name="40% - Акцент6 2 2" xfId="83"/>
    <cellStyle name="40% - Акцент6 3" xfId="84"/>
    <cellStyle name="40% - Акцент6 3 2" xfId="85"/>
    <cellStyle name="60% - Accent1" xfId="86"/>
    <cellStyle name="60% - Accent1 2" xfId="87"/>
    <cellStyle name="60% - Accent2" xfId="88"/>
    <cellStyle name="60% - Accent2 2" xfId="89"/>
    <cellStyle name="60% - Accent3" xfId="90"/>
    <cellStyle name="60% - Accent3 2" xfId="91"/>
    <cellStyle name="60% - Accent4" xfId="92"/>
    <cellStyle name="60% - Accent4 2" xfId="93"/>
    <cellStyle name="60% - Accent5" xfId="94"/>
    <cellStyle name="60% - Accent5 2" xfId="95"/>
    <cellStyle name="60% - Accent6" xfId="96"/>
    <cellStyle name="60% - Accent6 2" xfId="97"/>
    <cellStyle name="60% - akcent 1" xfId="98"/>
    <cellStyle name="60% - akcent 2" xfId="99"/>
    <cellStyle name="60% - akcent 3" xfId="100"/>
    <cellStyle name="60% - akcent 4" xfId="101"/>
    <cellStyle name="60% - akcent 5" xfId="102"/>
    <cellStyle name="60% - akcent 6" xfId="103"/>
    <cellStyle name="60% - Акцент1 2" xfId="104"/>
    <cellStyle name="60% - Акцент1 2 2" xfId="105"/>
    <cellStyle name="60% - Акцент1 3" xfId="106"/>
    <cellStyle name="60% - Акцент1 3 2" xfId="107"/>
    <cellStyle name="60% - Акцент2 2" xfId="108"/>
    <cellStyle name="60% - Акцент2 2 2" xfId="109"/>
    <cellStyle name="60% - Акцент2 3" xfId="110"/>
    <cellStyle name="60% - Акцент2 3 2" xfId="111"/>
    <cellStyle name="60% - Акцент3 2" xfId="112"/>
    <cellStyle name="60% - Акцент3 2 2" xfId="113"/>
    <cellStyle name="60% - Акцент3 3" xfId="114"/>
    <cellStyle name="60% - Акцент3 3 2" xfId="115"/>
    <cellStyle name="60% - Акцент4 2" xfId="116"/>
    <cellStyle name="60% - Акцент4 2 2" xfId="117"/>
    <cellStyle name="60% - Акцент4 3" xfId="118"/>
    <cellStyle name="60% - Акцент4 3 2" xfId="119"/>
    <cellStyle name="60% - Акцент5 2" xfId="120"/>
    <cellStyle name="60% - Акцент5 2 2" xfId="121"/>
    <cellStyle name="60% - Акцент5 3" xfId="122"/>
    <cellStyle name="60% - Акцент5 3 2" xfId="123"/>
    <cellStyle name="60% - Акцент6 2" xfId="124"/>
    <cellStyle name="60% - Акцент6 2 2" xfId="125"/>
    <cellStyle name="60% - Акцент6 3" xfId="126"/>
    <cellStyle name="60% - Акцент6 3 2" xfId="127"/>
    <cellStyle name="Accent1" xfId="128"/>
    <cellStyle name="Accent1 2" xfId="129"/>
    <cellStyle name="Accent2" xfId="130"/>
    <cellStyle name="Accent2 2" xfId="131"/>
    <cellStyle name="Accent3" xfId="132"/>
    <cellStyle name="Accent3 2" xfId="133"/>
    <cellStyle name="Accent4" xfId="134"/>
    <cellStyle name="Accent4 2" xfId="135"/>
    <cellStyle name="Accent5" xfId="136"/>
    <cellStyle name="Accent5 2" xfId="137"/>
    <cellStyle name="Accent6" xfId="138"/>
    <cellStyle name="Accent6 2" xfId="139"/>
    <cellStyle name="Akcent 1" xfId="140"/>
    <cellStyle name="Akcent 2" xfId="141"/>
    <cellStyle name="Akcent 3" xfId="142"/>
    <cellStyle name="Akcent 4" xfId="143"/>
    <cellStyle name="Akcent 5" xfId="144"/>
    <cellStyle name="Akcent 6" xfId="145"/>
    <cellStyle name="Berekening" xfId="146"/>
    <cellStyle name="Berekening 2" xfId="147"/>
    <cellStyle name="Comma0" xfId="148"/>
    <cellStyle name="Controlecel" xfId="149"/>
    <cellStyle name="Controlecel 2" xfId="150"/>
    <cellStyle name="Dane wejściowe" xfId="151"/>
    <cellStyle name="Dane wyjściowe" xfId="152"/>
    <cellStyle name="Dobre" xfId="153"/>
    <cellStyle name="Euro" xfId="154"/>
    <cellStyle name="Euro 2" xfId="155"/>
    <cellStyle name="Euro 3" xfId="156"/>
    <cellStyle name="Euro 4" xfId="157"/>
    <cellStyle name="Excel Built-in Normal" xfId="158"/>
    <cellStyle name="Gekoppelde cel" xfId="159"/>
    <cellStyle name="Gekoppelde cel 2" xfId="160"/>
    <cellStyle name="Goed" xfId="161"/>
    <cellStyle name="Goed 2" xfId="162"/>
    <cellStyle name="Invoer" xfId="163"/>
    <cellStyle name="Invoer 2" xfId="164"/>
    <cellStyle name="Komórka połączona" xfId="165"/>
    <cellStyle name="Komórka zaznaczona" xfId="166"/>
    <cellStyle name="Kop 1" xfId="167"/>
    <cellStyle name="Kop 2" xfId="168"/>
    <cellStyle name="Kop 3" xfId="169"/>
    <cellStyle name="Kop 4" xfId="170"/>
    <cellStyle name="Nagłówek 1" xfId="171"/>
    <cellStyle name="Nagłówek 2" xfId="172"/>
    <cellStyle name="Nagłówek 3" xfId="173"/>
    <cellStyle name="Nagłówek 4" xfId="174"/>
    <cellStyle name="Neutraal" xfId="175"/>
    <cellStyle name="Neutraal 2" xfId="176"/>
    <cellStyle name="Neutralne" xfId="177"/>
    <cellStyle name="Normal 5" xfId="178"/>
    <cellStyle name="Normal_Sheet1" xfId="179"/>
    <cellStyle name="Normalny 2" xfId="180"/>
    <cellStyle name="Normalny 2 2" xfId="181"/>
    <cellStyle name="Normalny 2 2 2" xfId="182"/>
    <cellStyle name="Normalny 2 2 3" xfId="183"/>
    <cellStyle name="Normalny 3" xfId="184"/>
    <cellStyle name="Normalny 4" xfId="185"/>
    <cellStyle name="Normalny 4 2" xfId="186"/>
    <cellStyle name="Normalny 5" xfId="187"/>
    <cellStyle name="Normalny 5 2" xfId="188"/>
    <cellStyle name="Normalny 6" xfId="189"/>
    <cellStyle name="Normalny 6 2" xfId="190"/>
    <cellStyle name="Normalny_Sadzonka liściasta" xfId="191"/>
    <cellStyle name="Notitie" xfId="192"/>
    <cellStyle name="Obliczenia" xfId="193"/>
    <cellStyle name="Ongeldig" xfId="194"/>
    <cellStyle name="Ongeldig 2" xfId="195"/>
    <cellStyle name="Standaard_Blad1" xfId="196"/>
    <cellStyle name="Suma" xfId="197"/>
    <cellStyle name="Tekst objaśnienia" xfId="198"/>
    <cellStyle name="Tekst ostrzeżenia" xfId="199"/>
    <cellStyle name="Titel" xfId="200"/>
    <cellStyle name="Totaal" xfId="201"/>
    <cellStyle name="Totaal 2" xfId="202"/>
    <cellStyle name="Tytuł" xfId="203"/>
    <cellStyle name="Uitvoer" xfId="204"/>
    <cellStyle name="Uitvoer 2" xfId="205"/>
    <cellStyle name="Uwaga" xfId="206"/>
    <cellStyle name="Verklarende tekst" xfId="207"/>
    <cellStyle name="Verklarende tekst 2" xfId="208"/>
    <cellStyle name="Waarschuwingstekst" xfId="209"/>
    <cellStyle name="Waarschuwingstekst 2" xfId="210"/>
    <cellStyle name="Złe" xfId="211"/>
    <cellStyle name="Акцент1 2" xfId="212"/>
    <cellStyle name="Акцент1 2 2" xfId="213"/>
    <cellStyle name="Акцент1 3" xfId="214"/>
    <cellStyle name="Акцент1 3 2" xfId="215"/>
    <cellStyle name="Акцент1 4" xfId="216"/>
    <cellStyle name="Акцент2 2" xfId="217"/>
    <cellStyle name="Акцент2 2 2" xfId="218"/>
    <cellStyle name="Акцент2 3" xfId="219"/>
    <cellStyle name="Акцент2 3 2" xfId="220"/>
    <cellStyle name="Акцент2 4" xfId="221"/>
    <cellStyle name="Акцент3 2" xfId="222"/>
    <cellStyle name="Акцент3 2 2" xfId="223"/>
    <cellStyle name="Акцент3 3" xfId="224"/>
    <cellStyle name="Акцент3 3 2" xfId="225"/>
    <cellStyle name="Акцент3 4" xfId="226"/>
    <cellStyle name="Акцент4 2" xfId="227"/>
    <cellStyle name="Акцент4 2 2" xfId="228"/>
    <cellStyle name="Акцент4 3" xfId="229"/>
    <cellStyle name="Акцент4 3 2" xfId="230"/>
    <cellStyle name="Акцент4 4" xfId="231"/>
    <cellStyle name="Акцент5 2" xfId="232"/>
    <cellStyle name="Акцент5 2 2" xfId="233"/>
    <cellStyle name="Акцент5 3" xfId="234"/>
    <cellStyle name="Акцент5 3 2" xfId="235"/>
    <cellStyle name="Акцент5 4" xfId="236"/>
    <cellStyle name="Акцент6 2" xfId="237"/>
    <cellStyle name="Акцент6 2 2" xfId="238"/>
    <cellStyle name="Акцент6 3" xfId="239"/>
    <cellStyle name="Акцент6 3 2" xfId="240"/>
    <cellStyle name="Акцент6 4" xfId="241"/>
    <cellStyle name="Ввод  2" xfId="242"/>
    <cellStyle name="Ввод  2 2" xfId="243"/>
    <cellStyle name="Ввод  3" xfId="244"/>
    <cellStyle name="Ввод  3 2" xfId="245"/>
    <cellStyle name="Ввод  4" xfId="246"/>
    <cellStyle name="Вывод 2" xfId="247"/>
    <cellStyle name="Вывод 2 2" xfId="248"/>
    <cellStyle name="Вывод 3" xfId="249"/>
    <cellStyle name="Вывод 3 2" xfId="250"/>
    <cellStyle name="Вывод 4" xfId="251"/>
    <cellStyle name="Вычисление 2" xfId="252"/>
    <cellStyle name="Вычисление 2 2" xfId="253"/>
    <cellStyle name="Вычисление 3" xfId="254"/>
    <cellStyle name="Вычисление 3 2" xfId="255"/>
    <cellStyle name="Вычисление 4" xfId="256"/>
    <cellStyle name="Гиперссылка" xfId="257" builtinId="8"/>
    <cellStyle name="Денежный 2" xfId="258"/>
    <cellStyle name="Заголовок 1 2" xfId="259"/>
    <cellStyle name="Заголовок 1 3" xfId="260"/>
    <cellStyle name="Заголовок 1 4" xfId="261"/>
    <cellStyle name="Заголовок 2 2" xfId="262"/>
    <cellStyle name="Заголовок 2 3" xfId="263"/>
    <cellStyle name="Заголовок 2 4" xfId="264"/>
    <cellStyle name="Заголовок 3 2" xfId="265"/>
    <cellStyle name="Заголовок 3 3" xfId="266"/>
    <cellStyle name="Заголовок 3 4" xfId="267"/>
    <cellStyle name="Заголовок 4 2" xfId="268"/>
    <cellStyle name="Заголовок 4 3" xfId="269"/>
    <cellStyle name="Заголовок 4 4" xfId="270"/>
    <cellStyle name="Итог 2" xfId="271"/>
    <cellStyle name="Итог 2 2" xfId="272"/>
    <cellStyle name="Итог 3" xfId="273"/>
    <cellStyle name="Итог 3 2" xfId="274"/>
    <cellStyle name="Итог 4" xfId="275"/>
    <cellStyle name="Контрольная ячейка 2" xfId="276"/>
    <cellStyle name="Контрольная ячейка 2 2" xfId="277"/>
    <cellStyle name="Контрольная ячейка 3" xfId="278"/>
    <cellStyle name="Контрольная ячейка 3 2" xfId="279"/>
    <cellStyle name="Контрольная ячейка 4" xfId="280"/>
    <cellStyle name="Название 2" xfId="281"/>
    <cellStyle name="Название 3" xfId="282"/>
    <cellStyle name="Название 4" xfId="283"/>
    <cellStyle name="Нейтральный 2" xfId="284"/>
    <cellStyle name="Нейтральный 2 2" xfId="285"/>
    <cellStyle name="Нейтральный 3" xfId="286"/>
    <cellStyle name="Нейтральный 3 2" xfId="287"/>
    <cellStyle name="Нейтральный 4" xfId="288"/>
    <cellStyle name="Обычный" xfId="0" builtinId="0"/>
    <cellStyle name="Обычный 10" xfId="289"/>
    <cellStyle name="Обычный 2" xfId="290"/>
    <cellStyle name="Обычный 2 2" xfId="291"/>
    <cellStyle name="Обычный 3" xfId="292"/>
    <cellStyle name="Обычный 4" xfId="293"/>
    <cellStyle name="Обычный 5" xfId="294"/>
    <cellStyle name="Обычный 6" xfId="295"/>
    <cellStyle name="Обычный 7" xfId="296"/>
    <cellStyle name="Обычный 8" xfId="297"/>
    <cellStyle name="Обычный 8 2" xfId="298"/>
    <cellStyle name="Обычный 9" xfId="299"/>
    <cellStyle name="Обычный_инвентаризация сент 2008 розн" xfId="300"/>
    <cellStyle name="Плохой 2" xfId="301"/>
    <cellStyle name="Плохой 2 2" xfId="302"/>
    <cellStyle name="Плохой 3" xfId="303"/>
    <cellStyle name="Плохой 3 2" xfId="304"/>
    <cellStyle name="Плохой 4" xfId="305"/>
    <cellStyle name="Пояснение 2" xfId="306"/>
    <cellStyle name="Пояснение 2 2" xfId="307"/>
    <cellStyle name="Пояснение 3" xfId="308"/>
    <cellStyle name="Пояснение 3 2" xfId="309"/>
    <cellStyle name="Пояснение 4" xfId="310"/>
    <cellStyle name="Примечание 2" xfId="311"/>
    <cellStyle name="Примечание 3" xfId="312"/>
    <cellStyle name="Примечание 4" xfId="313"/>
    <cellStyle name="Примечание 5" xfId="314"/>
    <cellStyle name="Связанная ячейка 2" xfId="315"/>
    <cellStyle name="Связанная ячейка 2 2" xfId="316"/>
    <cellStyle name="Связанная ячейка 3" xfId="317"/>
    <cellStyle name="Связанная ячейка 3 2" xfId="318"/>
    <cellStyle name="Связанная ячейка 4" xfId="319"/>
    <cellStyle name="Текст предупреждения 2" xfId="320"/>
    <cellStyle name="Текст предупреждения 2 2" xfId="321"/>
    <cellStyle name="Текст предупреждения 3" xfId="322"/>
    <cellStyle name="Текст предупреждения 3 2" xfId="323"/>
    <cellStyle name="Текст предупреждения 4" xfId="324"/>
    <cellStyle name="Финансовый 2" xfId="325"/>
    <cellStyle name="Хороший 2" xfId="326"/>
    <cellStyle name="Хороший 2 2" xfId="327"/>
    <cellStyle name="Хороший 3" xfId="328"/>
    <cellStyle name="Хороший 3 2" xfId="329"/>
    <cellStyle name="Хороший 4" xfId="330"/>
  </cellStyles>
  <dxfs count="29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uroflora.k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714"/>
  <sheetViews>
    <sheetView tabSelected="1" view="pageBreakPreview" topLeftCell="A15" zoomScaleNormal="100" zoomScaleSheetLayoutView="100" workbookViewId="0">
      <pane ySplit="825" activePane="bottomLeft"/>
      <selection activeCell="B16" sqref="B1:C65536"/>
      <selection pane="bottomLeft" activeCell="G10" sqref="G10"/>
    </sheetView>
  </sheetViews>
  <sheetFormatPr defaultColWidth="3.7109375" defaultRowHeight="14.25"/>
  <cols>
    <col min="1" max="1" width="3.7109375" style="4"/>
    <col min="2" max="3" width="40.5703125" style="1" customWidth="1"/>
    <col min="4" max="4" width="13.5703125" style="1" customWidth="1"/>
    <col min="5" max="5" width="11.85546875" style="1" customWidth="1"/>
    <col min="6" max="6" width="11" style="1" customWidth="1"/>
    <col min="7" max="7" width="13.5703125" style="1" customWidth="1"/>
    <col min="8" max="8" width="15.7109375" style="1" customWidth="1"/>
    <col min="9" max="16384" width="3.7109375" style="4"/>
  </cols>
  <sheetData>
    <row r="1" spans="2:8" ht="26.25">
      <c r="B1" s="59" t="s">
        <v>635</v>
      </c>
      <c r="C1" s="59"/>
      <c r="D1" s="59"/>
      <c r="E1" s="59"/>
      <c r="F1" s="59"/>
      <c r="G1" s="4"/>
      <c r="H1" s="4"/>
    </row>
    <row r="2" spans="2:8" ht="7.5" customHeight="1">
      <c r="B2" s="40"/>
      <c r="C2" s="40"/>
      <c r="D2" s="40"/>
      <c r="E2" s="40"/>
      <c r="F2" s="40"/>
    </row>
    <row r="3" spans="2:8" s="9" customFormat="1" ht="15">
      <c r="B3" s="41"/>
      <c r="C3" s="42" t="s">
        <v>184</v>
      </c>
      <c r="D3" s="43"/>
      <c r="E3" s="43"/>
      <c r="F3" s="43"/>
      <c r="G3" s="8"/>
      <c r="H3" s="8"/>
    </row>
    <row r="4" spans="2:8" s="9" customFormat="1" ht="15">
      <c r="B4" s="41"/>
      <c r="C4" s="42" t="s">
        <v>459</v>
      </c>
      <c r="D4" s="43"/>
      <c r="E4" s="43"/>
      <c r="F4" s="43"/>
      <c r="G4" s="8"/>
      <c r="H4" s="8"/>
    </row>
    <row r="5" spans="2:8" s="9" customFormat="1" ht="15">
      <c r="B5" s="41"/>
      <c r="C5" s="42" t="s">
        <v>185</v>
      </c>
      <c r="D5" s="43"/>
      <c r="E5" s="43"/>
      <c r="F5" s="43"/>
      <c r="G5" s="8"/>
      <c r="H5" s="8"/>
    </row>
    <row r="6" spans="2:8" s="9" customFormat="1" ht="15">
      <c r="B6" s="41"/>
      <c r="C6" s="44" t="s">
        <v>186</v>
      </c>
      <c r="D6" s="43"/>
      <c r="E6" s="43"/>
      <c r="F6" s="43"/>
      <c r="G6" s="8"/>
      <c r="H6" s="8"/>
    </row>
    <row r="7" spans="2:8" s="9" customFormat="1" ht="6" customHeight="1">
      <c r="B7" s="41"/>
      <c r="C7" s="41"/>
      <c r="D7" s="41"/>
      <c r="E7" s="41"/>
      <c r="F7" s="41"/>
    </row>
    <row r="8" spans="2:8" s="9" customFormat="1" ht="15.75">
      <c r="B8" s="41"/>
      <c r="C8" s="45" t="s">
        <v>188</v>
      </c>
      <c r="D8" s="46" t="s">
        <v>636</v>
      </c>
      <c r="E8" s="43"/>
      <c r="F8" s="43"/>
      <c r="G8" s="8"/>
      <c r="H8" s="8"/>
    </row>
    <row r="9" spans="2:8" s="9" customFormat="1" ht="15.75">
      <c r="B9" s="41"/>
      <c r="C9" s="45" t="s">
        <v>187</v>
      </c>
      <c r="D9" s="47" t="s">
        <v>637</v>
      </c>
      <c r="E9" s="43"/>
      <c r="F9" s="43"/>
      <c r="G9" s="8"/>
      <c r="H9" s="8"/>
    </row>
    <row r="10" spans="2:8" s="9" customFormat="1" ht="15.75">
      <c r="B10" s="41"/>
      <c r="C10" s="47" t="s">
        <v>553</v>
      </c>
      <c r="D10" s="47" t="s">
        <v>638</v>
      </c>
      <c r="E10" s="43"/>
      <c r="F10" s="43"/>
      <c r="G10" s="8"/>
      <c r="H10" s="8"/>
    </row>
    <row r="11" spans="2:8" s="9" customFormat="1" ht="15">
      <c r="B11" s="41"/>
      <c r="C11" s="41"/>
      <c r="D11" s="41"/>
      <c r="E11" s="41"/>
      <c r="F11" s="41"/>
    </row>
    <row r="12" spans="2:8" s="9" customFormat="1" ht="47.25" customHeight="1">
      <c r="B12" s="60" t="s">
        <v>189</v>
      </c>
      <c r="C12" s="60"/>
      <c r="D12" s="60"/>
      <c r="E12" s="60"/>
      <c r="F12" s="60"/>
    </row>
    <row r="13" spans="2:8">
      <c r="B13" s="40"/>
      <c r="C13" s="40"/>
      <c r="D13" s="40"/>
      <c r="E13" s="40"/>
      <c r="F13" s="40"/>
    </row>
    <row r="14" spans="2:8" ht="24.75" customHeight="1">
      <c r="B14" s="61" t="s">
        <v>972</v>
      </c>
      <c r="C14" s="61"/>
      <c r="D14" s="61"/>
      <c r="E14" s="61"/>
      <c r="F14" s="61"/>
      <c r="G14" s="4"/>
      <c r="H14" s="4"/>
    </row>
    <row r="15" spans="2:8" s="2" customFormat="1" ht="26.25" customHeight="1">
      <c r="B15" s="57" t="s">
        <v>0</v>
      </c>
      <c r="C15" s="58"/>
      <c r="D15" s="48" t="s">
        <v>1</v>
      </c>
      <c r="E15" s="48" t="s">
        <v>2</v>
      </c>
      <c r="F15" s="49" t="s">
        <v>3</v>
      </c>
      <c r="G15" s="5" t="s">
        <v>298</v>
      </c>
      <c r="H15" s="6" t="s">
        <v>297</v>
      </c>
    </row>
    <row r="16" spans="2:8" s="3" customFormat="1" ht="30.75" customHeight="1">
      <c r="B16" s="10" t="s">
        <v>625</v>
      </c>
      <c r="C16" s="50"/>
      <c r="D16" s="50"/>
      <c r="E16" s="50"/>
      <c r="F16" s="50"/>
      <c r="G16" s="25">
        <v>0</v>
      </c>
      <c r="H16" s="15"/>
    </row>
    <row r="17" spans="2:8" s="3" customFormat="1" ht="15" customHeight="1">
      <c r="B17" s="26" t="s">
        <v>715</v>
      </c>
      <c r="C17" s="27" t="s">
        <v>716</v>
      </c>
      <c r="D17" s="11" t="s">
        <v>8</v>
      </c>
      <c r="E17" s="11" t="s">
        <v>7</v>
      </c>
      <c r="F17" s="35">
        <v>15000</v>
      </c>
      <c r="G17" s="28"/>
      <c r="H17" s="7">
        <f t="shared" ref="H17:H137" si="0">F17*G17</f>
        <v>0</v>
      </c>
    </row>
    <row r="18" spans="2:8" s="3" customFormat="1" ht="15" customHeight="1">
      <c r="B18" s="26" t="s">
        <v>356</v>
      </c>
      <c r="C18" s="27" t="s">
        <v>357</v>
      </c>
      <c r="D18" s="11" t="s">
        <v>15</v>
      </c>
      <c r="E18" s="11" t="s">
        <v>16</v>
      </c>
      <c r="F18" s="35">
        <v>20000</v>
      </c>
      <c r="G18" s="28"/>
      <c r="H18" s="7">
        <f t="shared" si="0"/>
        <v>0</v>
      </c>
    </row>
    <row r="19" spans="2:8" s="3" customFormat="1" ht="15" customHeight="1">
      <c r="B19" s="26" t="s">
        <v>356</v>
      </c>
      <c r="C19" s="27" t="s">
        <v>357</v>
      </c>
      <c r="D19" s="11" t="s">
        <v>8</v>
      </c>
      <c r="E19" s="11" t="s">
        <v>94</v>
      </c>
      <c r="F19" s="35">
        <v>25000</v>
      </c>
      <c r="G19" s="28"/>
      <c r="H19" s="7">
        <f t="shared" si="0"/>
        <v>0</v>
      </c>
    </row>
    <row r="20" spans="2:8" s="3" customFormat="1" ht="15" customHeight="1">
      <c r="B20" s="26" t="s">
        <v>358</v>
      </c>
      <c r="C20" s="27" t="s">
        <v>161</v>
      </c>
      <c r="D20" s="11" t="s">
        <v>4</v>
      </c>
      <c r="E20" s="11" t="s">
        <v>460</v>
      </c>
      <c r="F20" s="35">
        <v>30000</v>
      </c>
      <c r="G20" s="28"/>
      <c r="H20" s="7">
        <f t="shared" si="0"/>
        <v>0</v>
      </c>
    </row>
    <row r="21" spans="2:8" s="3" customFormat="1" ht="15" customHeight="1">
      <c r="B21" s="26" t="s">
        <v>13</v>
      </c>
      <c r="C21" s="27" t="s">
        <v>14</v>
      </c>
      <c r="D21" s="11" t="s">
        <v>8</v>
      </c>
      <c r="E21" s="11" t="s">
        <v>16</v>
      </c>
      <c r="F21" s="35">
        <v>15000</v>
      </c>
      <c r="G21" s="28"/>
      <c r="H21" s="7">
        <f t="shared" si="0"/>
        <v>0</v>
      </c>
    </row>
    <row r="22" spans="2:8" s="3" customFormat="1" ht="15" customHeight="1">
      <c r="B22" s="26" t="s">
        <v>190</v>
      </c>
      <c r="C22" s="27" t="s">
        <v>191</v>
      </c>
      <c r="D22" s="11" t="s">
        <v>15</v>
      </c>
      <c r="E22" s="11" t="s">
        <v>16</v>
      </c>
      <c r="F22" s="35">
        <v>20000</v>
      </c>
      <c r="G22" s="28"/>
      <c r="H22" s="7">
        <f t="shared" si="0"/>
        <v>0</v>
      </c>
    </row>
    <row r="23" spans="2:8" s="3" customFormat="1" ht="15" customHeight="1">
      <c r="B23" s="26" t="s">
        <v>190</v>
      </c>
      <c r="C23" s="27" t="s">
        <v>191</v>
      </c>
      <c r="D23" s="11" t="s">
        <v>6</v>
      </c>
      <c r="E23" s="11" t="s">
        <v>16</v>
      </c>
      <c r="F23" s="35">
        <v>25000</v>
      </c>
      <c r="G23" s="28"/>
      <c r="H23" s="7">
        <f t="shared" si="0"/>
        <v>0</v>
      </c>
    </row>
    <row r="24" spans="2:8" s="3" customFormat="1" ht="15" customHeight="1">
      <c r="B24" s="26" t="s">
        <v>973</v>
      </c>
      <c r="C24" s="27" t="s">
        <v>974</v>
      </c>
      <c r="D24" s="11" t="s">
        <v>15</v>
      </c>
      <c r="E24" s="11" t="s">
        <v>16</v>
      </c>
      <c r="F24" s="35">
        <v>20000</v>
      </c>
      <c r="G24" s="28"/>
      <c r="H24" s="7">
        <f t="shared" si="0"/>
        <v>0</v>
      </c>
    </row>
    <row r="25" spans="2:8" s="3" customFormat="1" ht="15" customHeight="1">
      <c r="B25" s="26" t="s">
        <v>640</v>
      </c>
      <c r="C25" s="27" t="s">
        <v>641</v>
      </c>
      <c r="D25" s="11" t="s">
        <v>15</v>
      </c>
      <c r="E25" s="11" t="s">
        <v>16</v>
      </c>
      <c r="F25" s="35">
        <v>15000</v>
      </c>
      <c r="G25" s="28"/>
      <c r="H25" s="7">
        <f t="shared" si="0"/>
        <v>0</v>
      </c>
    </row>
    <row r="26" spans="2:8" s="3" customFormat="1" ht="15" customHeight="1">
      <c r="B26" s="26" t="s">
        <v>642</v>
      </c>
      <c r="C26" s="27" t="s">
        <v>643</v>
      </c>
      <c r="D26" s="11" t="s">
        <v>12</v>
      </c>
      <c r="E26" s="11" t="s">
        <v>16</v>
      </c>
      <c r="F26" s="35">
        <v>20000</v>
      </c>
      <c r="G26" s="28"/>
      <c r="H26" s="7">
        <f t="shared" si="0"/>
        <v>0</v>
      </c>
    </row>
    <row r="27" spans="2:8" s="3" customFormat="1" ht="15" customHeight="1">
      <c r="B27" s="26" t="s">
        <v>717</v>
      </c>
      <c r="C27" s="27" t="s">
        <v>17</v>
      </c>
      <c r="D27" s="11" t="s">
        <v>15</v>
      </c>
      <c r="E27" s="11" t="s">
        <v>7</v>
      </c>
      <c r="F27" s="35">
        <v>25000</v>
      </c>
      <c r="G27" s="28"/>
      <c r="H27" s="7">
        <f t="shared" si="0"/>
        <v>0</v>
      </c>
    </row>
    <row r="28" spans="2:8" s="3" customFormat="1" ht="15" customHeight="1">
      <c r="B28" s="26" t="s">
        <v>192</v>
      </c>
      <c r="C28" s="27" t="s">
        <v>193</v>
      </c>
      <c r="D28" s="11" t="s">
        <v>15</v>
      </c>
      <c r="E28" s="11" t="s">
        <v>9</v>
      </c>
      <c r="F28" s="35">
        <v>20000</v>
      </c>
      <c r="G28" s="28"/>
      <c r="H28" s="7">
        <f t="shared" si="0"/>
        <v>0</v>
      </c>
    </row>
    <row r="29" spans="2:8" s="3" customFormat="1" ht="15" customHeight="1">
      <c r="B29" s="26" t="s">
        <v>18</v>
      </c>
      <c r="C29" s="27" t="s">
        <v>19</v>
      </c>
      <c r="D29" s="11" t="s">
        <v>12</v>
      </c>
      <c r="E29" s="11" t="s">
        <v>16</v>
      </c>
      <c r="F29" s="35">
        <v>20000</v>
      </c>
      <c r="G29" s="28"/>
      <c r="H29" s="7">
        <f t="shared" si="0"/>
        <v>0</v>
      </c>
    </row>
    <row r="30" spans="2:8" s="3" customFormat="1" ht="15" customHeight="1">
      <c r="B30" s="26" t="s">
        <v>644</v>
      </c>
      <c r="C30" s="27" t="s">
        <v>645</v>
      </c>
      <c r="D30" s="11" t="s">
        <v>15</v>
      </c>
      <c r="E30" s="11" t="s">
        <v>94</v>
      </c>
      <c r="F30" s="35">
        <v>20000</v>
      </c>
      <c r="G30" s="28"/>
      <c r="H30" s="7">
        <f t="shared" si="0"/>
        <v>0</v>
      </c>
    </row>
    <row r="31" spans="2:8" s="3" customFormat="1" ht="15" customHeight="1">
      <c r="B31" s="26" t="s">
        <v>20</v>
      </c>
      <c r="C31" s="27" t="s">
        <v>21</v>
      </c>
      <c r="D31" s="11" t="s">
        <v>8</v>
      </c>
      <c r="E31" s="11" t="s">
        <v>16</v>
      </c>
      <c r="F31" s="35">
        <v>15000</v>
      </c>
      <c r="G31" s="28"/>
      <c r="H31" s="7">
        <f t="shared" si="0"/>
        <v>0</v>
      </c>
    </row>
    <row r="32" spans="2:8" s="3" customFormat="1" ht="15" customHeight="1">
      <c r="B32" s="26" t="s">
        <v>20</v>
      </c>
      <c r="C32" s="27" t="s">
        <v>21</v>
      </c>
      <c r="D32" s="11" t="s">
        <v>4</v>
      </c>
      <c r="E32" s="11" t="s">
        <v>469</v>
      </c>
      <c r="F32" s="35">
        <v>25000</v>
      </c>
      <c r="G32" s="28"/>
      <c r="H32" s="7">
        <f t="shared" si="0"/>
        <v>0</v>
      </c>
    </row>
    <row r="33" spans="2:8" s="3" customFormat="1" ht="15" customHeight="1">
      <c r="B33" s="26" t="s">
        <v>20</v>
      </c>
      <c r="C33" s="27" t="s">
        <v>21</v>
      </c>
      <c r="D33" s="11" t="s">
        <v>5</v>
      </c>
      <c r="E33" s="11" t="s">
        <v>577</v>
      </c>
      <c r="F33" s="35">
        <v>40000</v>
      </c>
      <c r="G33" s="28"/>
      <c r="H33" s="7">
        <f t="shared" si="0"/>
        <v>0</v>
      </c>
    </row>
    <row r="34" spans="2:8" s="3" customFormat="1" ht="15" customHeight="1">
      <c r="B34" s="26" t="s">
        <v>194</v>
      </c>
      <c r="C34" s="27" t="s">
        <v>195</v>
      </c>
      <c r="D34" s="11" t="s">
        <v>8</v>
      </c>
      <c r="E34" s="11" t="s">
        <v>16</v>
      </c>
      <c r="F34" s="35">
        <v>15000</v>
      </c>
      <c r="G34" s="28"/>
      <c r="H34" s="7">
        <f t="shared" si="0"/>
        <v>0</v>
      </c>
    </row>
    <row r="35" spans="2:8" s="3" customFormat="1" ht="15" customHeight="1">
      <c r="B35" s="26" t="s">
        <v>194</v>
      </c>
      <c r="C35" s="27" t="s">
        <v>195</v>
      </c>
      <c r="D35" s="11" t="s">
        <v>4</v>
      </c>
      <c r="E35" s="11" t="s">
        <v>7</v>
      </c>
      <c r="F35" s="35">
        <v>20000</v>
      </c>
      <c r="G35" s="28"/>
      <c r="H35" s="7">
        <f t="shared" si="0"/>
        <v>0</v>
      </c>
    </row>
    <row r="36" spans="2:8" s="3" customFormat="1" ht="15" customHeight="1">
      <c r="B36" s="26" t="s">
        <v>554</v>
      </c>
      <c r="C36" s="27" t="s">
        <v>555</v>
      </c>
      <c r="D36" s="11" t="s">
        <v>8</v>
      </c>
      <c r="E36" s="11" t="s">
        <v>16</v>
      </c>
      <c r="F36" s="35">
        <v>20000</v>
      </c>
      <c r="G36" s="28"/>
      <c r="H36" s="7">
        <f t="shared" si="0"/>
        <v>0</v>
      </c>
    </row>
    <row r="37" spans="2:8" s="3" customFormat="1" ht="15" customHeight="1">
      <c r="B37" s="26" t="s">
        <v>196</v>
      </c>
      <c r="C37" s="27" t="s">
        <v>197</v>
      </c>
      <c r="D37" s="11" t="s">
        <v>15</v>
      </c>
      <c r="E37" s="11" t="s">
        <v>16</v>
      </c>
      <c r="F37" s="35">
        <v>20000</v>
      </c>
      <c r="G37" s="28"/>
      <c r="H37" s="7">
        <f t="shared" si="0"/>
        <v>0</v>
      </c>
    </row>
    <row r="38" spans="2:8" s="3" customFormat="1" ht="15" customHeight="1">
      <c r="B38" s="26" t="s">
        <v>196</v>
      </c>
      <c r="C38" s="27" t="s">
        <v>197</v>
      </c>
      <c r="D38" s="11" t="s">
        <v>8</v>
      </c>
      <c r="E38" s="11" t="s">
        <v>7</v>
      </c>
      <c r="F38" s="35">
        <v>25000</v>
      </c>
      <c r="G38" s="28"/>
      <c r="H38" s="7">
        <f t="shared" si="0"/>
        <v>0</v>
      </c>
    </row>
    <row r="39" spans="2:8" s="3" customFormat="1" ht="15" customHeight="1">
      <c r="B39" s="26" t="s">
        <v>198</v>
      </c>
      <c r="C39" s="27" t="s">
        <v>199</v>
      </c>
      <c r="D39" s="11" t="s">
        <v>8</v>
      </c>
      <c r="E39" s="11" t="s">
        <v>466</v>
      </c>
      <c r="F39" s="35">
        <v>25000</v>
      </c>
      <c r="G39" s="28"/>
      <c r="H39" s="7">
        <f t="shared" si="0"/>
        <v>0</v>
      </c>
    </row>
    <row r="40" spans="2:8" s="3" customFormat="1" ht="15" customHeight="1">
      <c r="B40" s="26" t="s">
        <v>198</v>
      </c>
      <c r="C40" s="27" t="s">
        <v>199</v>
      </c>
      <c r="D40" s="11" t="s">
        <v>4</v>
      </c>
      <c r="E40" s="11" t="s">
        <v>469</v>
      </c>
      <c r="F40" s="35">
        <v>35000</v>
      </c>
      <c r="G40" s="28"/>
      <c r="H40" s="7">
        <f t="shared" si="0"/>
        <v>0</v>
      </c>
    </row>
    <row r="41" spans="2:8" s="3" customFormat="1" ht="15" customHeight="1">
      <c r="B41" s="26" t="s">
        <v>556</v>
      </c>
      <c r="C41" s="27" t="s">
        <v>557</v>
      </c>
      <c r="D41" s="11" t="s">
        <v>46</v>
      </c>
      <c r="E41" s="11" t="s">
        <v>364</v>
      </c>
      <c r="F41" s="35">
        <v>80000</v>
      </c>
      <c r="G41" s="28"/>
      <c r="H41" s="7">
        <f t="shared" si="0"/>
        <v>0</v>
      </c>
    </row>
    <row r="42" spans="2:8" s="3" customFormat="1" ht="15" customHeight="1">
      <c r="B42" s="26" t="s">
        <v>22</v>
      </c>
      <c r="C42" s="27" t="s">
        <v>23</v>
      </c>
      <c r="D42" s="11" t="s">
        <v>37</v>
      </c>
      <c r="E42" s="11" t="s">
        <v>45</v>
      </c>
      <c r="F42" s="35">
        <v>70000</v>
      </c>
      <c r="G42" s="28"/>
      <c r="H42" s="7">
        <f t="shared" si="0"/>
        <v>0</v>
      </c>
    </row>
    <row r="43" spans="2:8" s="3" customFormat="1" ht="15" customHeight="1">
      <c r="B43" s="26" t="s">
        <v>24</v>
      </c>
      <c r="C43" s="27" t="s">
        <v>25</v>
      </c>
      <c r="D43" s="11" t="s">
        <v>4</v>
      </c>
      <c r="E43" s="11" t="s">
        <v>577</v>
      </c>
      <c r="F43" s="35">
        <v>40000</v>
      </c>
      <c r="G43" s="28"/>
      <c r="H43" s="7">
        <f t="shared" si="0"/>
        <v>0</v>
      </c>
    </row>
    <row r="44" spans="2:8" s="3" customFormat="1" ht="15" customHeight="1">
      <c r="B44" s="26" t="s">
        <v>200</v>
      </c>
      <c r="C44" s="27" t="s">
        <v>201</v>
      </c>
      <c r="D44" s="11" t="s">
        <v>11</v>
      </c>
      <c r="E44" s="11" t="s">
        <v>16</v>
      </c>
      <c r="F44" s="35">
        <v>20000</v>
      </c>
      <c r="G44" s="28"/>
      <c r="H44" s="7">
        <f t="shared" si="0"/>
        <v>0</v>
      </c>
    </row>
    <row r="45" spans="2:8" s="3" customFormat="1" ht="15" customHeight="1">
      <c r="B45" s="26" t="s">
        <v>975</v>
      </c>
      <c r="C45" s="27" t="s">
        <v>976</v>
      </c>
      <c r="D45" s="11" t="s">
        <v>15</v>
      </c>
      <c r="E45" s="11" t="s">
        <v>16</v>
      </c>
      <c r="F45" s="35">
        <v>20000</v>
      </c>
      <c r="G45" s="28"/>
      <c r="H45" s="7">
        <f t="shared" si="0"/>
        <v>0</v>
      </c>
    </row>
    <row r="46" spans="2:8" s="3" customFormat="1" ht="15" customHeight="1">
      <c r="B46" s="26" t="s">
        <v>26</v>
      </c>
      <c r="C46" s="27" t="s">
        <v>27</v>
      </c>
      <c r="D46" s="11" t="s">
        <v>8</v>
      </c>
      <c r="E46" s="11" t="s">
        <v>16</v>
      </c>
      <c r="F46" s="35">
        <v>15000</v>
      </c>
      <c r="G46" s="28"/>
      <c r="H46" s="7">
        <f t="shared" si="0"/>
        <v>0</v>
      </c>
    </row>
    <row r="47" spans="2:8" s="3" customFormat="1" ht="15" customHeight="1">
      <c r="B47" s="26" t="s">
        <v>202</v>
      </c>
      <c r="C47" s="27" t="s">
        <v>203</v>
      </c>
      <c r="D47" s="11" t="s">
        <v>4</v>
      </c>
      <c r="E47" s="11" t="s">
        <v>577</v>
      </c>
      <c r="F47" s="35">
        <v>40000</v>
      </c>
      <c r="G47" s="28"/>
      <c r="H47" s="7">
        <f t="shared" si="0"/>
        <v>0</v>
      </c>
    </row>
    <row r="48" spans="2:8" s="3" customFormat="1" ht="15" customHeight="1">
      <c r="B48" s="26" t="s">
        <v>361</v>
      </c>
      <c r="C48" s="27" t="s">
        <v>362</v>
      </c>
      <c r="D48" s="11" t="s">
        <v>8</v>
      </c>
      <c r="E48" s="11" t="s">
        <v>16</v>
      </c>
      <c r="F48" s="35">
        <v>20000</v>
      </c>
      <c r="G48" s="28"/>
      <c r="H48" s="7">
        <f t="shared" si="0"/>
        <v>0</v>
      </c>
    </row>
    <row r="49" spans="2:8" s="3" customFormat="1" ht="15" customHeight="1">
      <c r="B49" s="26" t="s">
        <v>361</v>
      </c>
      <c r="C49" s="29" t="s">
        <v>362</v>
      </c>
      <c r="D49" s="11" t="s">
        <v>49</v>
      </c>
      <c r="E49" s="11" t="s">
        <v>94</v>
      </c>
      <c r="F49" s="35">
        <v>35000</v>
      </c>
      <c r="G49" s="28"/>
      <c r="H49" s="7">
        <f t="shared" si="0"/>
        <v>0</v>
      </c>
    </row>
    <row r="50" spans="2:8" s="3" customFormat="1" ht="15" customHeight="1">
      <c r="B50" s="26" t="s">
        <v>359</v>
      </c>
      <c r="C50" s="29" t="s">
        <v>360</v>
      </c>
      <c r="D50" s="11" t="s">
        <v>49</v>
      </c>
      <c r="E50" s="11" t="s">
        <v>718</v>
      </c>
      <c r="F50" s="35">
        <v>20000</v>
      </c>
      <c r="G50" s="28"/>
      <c r="H50" s="7">
        <f t="shared" si="0"/>
        <v>0</v>
      </c>
    </row>
    <row r="51" spans="2:8" s="3" customFormat="1" ht="15" customHeight="1">
      <c r="B51" s="26" t="s">
        <v>359</v>
      </c>
      <c r="C51" s="29" t="s">
        <v>360</v>
      </c>
      <c r="D51" s="11" t="s">
        <v>4</v>
      </c>
      <c r="E51" s="11" t="s">
        <v>460</v>
      </c>
      <c r="F51" s="35">
        <v>35000</v>
      </c>
      <c r="G51" s="28"/>
      <c r="H51" s="7">
        <f t="shared" si="0"/>
        <v>0</v>
      </c>
    </row>
    <row r="52" spans="2:8" s="3" customFormat="1" ht="15" customHeight="1">
      <c r="B52" s="26" t="s">
        <v>28</v>
      </c>
      <c r="C52" s="27" t="s">
        <v>29</v>
      </c>
      <c r="D52" s="11" t="s">
        <v>8</v>
      </c>
      <c r="E52" s="11" t="s">
        <v>7</v>
      </c>
      <c r="F52" s="35">
        <v>20000</v>
      </c>
      <c r="G52" s="28"/>
      <c r="H52" s="7">
        <f t="shared" si="0"/>
        <v>0</v>
      </c>
    </row>
    <row r="53" spans="2:8" s="3" customFormat="1" ht="15" customHeight="1">
      <c r="B53" s="26" t="s">
        <v>28</v>
      </c>
      <c r="C53" s="27" t="s">
        <v>29</v>
      </c>
      <c r="D53" s="11" t="s">
        <v>4</v>
      </c>
      <c r="E53" s="11" t="s">
        <v>7</v>
      </c>
      <c r="F53" s="35">
        <v>35000</v>
      </c>
      <c r="G53" s="28"/>
      <c r="H53" s="7">
        <f t="shared" si="0"/>
        <v>0</v>
      </c>
    </row>
    <row r="54" spans="2:8" s="3" customFormat="1" ht="15" customHeight="1">
      <c r="B54" s="26" t="s">
        <v>28</v>
      </c>
      <c r="C54" s="27" t="s">
        <v>29</v>
      </c>
      <c r="D54" s="11" t="s">
        <v>5</v>
      </c>
      <c r="E54" s="11" t="s">
        <v>577</v>
      </c>
      <c r="F54" s="35">
        <v>50000</v>
      </c>
      <c r="G54" s="28"/>
      <c r="H54" s="7">
        <f t="shared" si="0"/>
        <v>0</v>
      </c>
    </row>
    <row r="55" spans="2:8" s="3" customFormat="1" ht="15" customHeight="1">
      <c r="B55" s="26" t="s">
        <v>977</v>
      </c>
      <c r="C55" s="27" t="s">
        <v>29</v>
      </c>
      <c r="D55" s="11" t="s">
        <v>978</v>
      </c>
      <c r="E55" s="11" t="s">
        <v>363</v>
      </c>
      <c r="F55" s="35">
        <v>220000</v>
      </c>
      <c r="G55" s="28"/>
      <c r="H55" s="7">
        <f t="shared" si="0"/>
        <v>0</v>
      </c>
    </row>
    <row r="56" spans="2:8" s="3" customFormat="1" ht="15" customHeight="1">
      <c r="B56" s="26" t="s">
        <v>31</v>
      </c>
      <c r="C56" s="27" t="s">
        <v>32</v>
      </c>
      <c r="D56" s="11" t="s">
        <v>8</v>
      </c>
      <c r="E56" s="11" t="s">
        <v>7</v>
      </c>
      <c r="F56" s="35">
        <v>25000</v>
      </c>
      <c r="G56" s="28"/>
      <c r="H56" s="7">
        <f t="shared" si="0"/>
        <v>0</v>
      </c>
    </row>
    <row r="57" spans="2:8" s="3" customFormat="1" ht="15" customHeight="1">
      <c r="B57" s="26" t="s">
        <v>31</v>
      </c>
      <c r="C57" s="27" t="s">
        <v>32</v>
      </c>
      <c r="D57" s="11" t="s">
        <v>4</v>
      </c>
      <c r="E57" s="11" t="s">
        <v>94</v>
      </c>
      <c r="F57" s="35">
        <v>40000</v>
      </c>
      <c r="G57" s="28"/>
      <c r="H57" s="7">
        <f t="shared" si="0"/>
        <v>0</v>
      </c>
    </row>
    <row r="58" spans="2:8" s="3" customFormat="1" ht="15" customHeight="1">
      <c r="B58" s="26" t="s">
        <v>204</v>
      </c>
      <c r="C58" s="27" t="s">
        <v>205</v>
      </c>
      <c r="D58" s="11" t="s">
        <v>8</v>
      </c>
      <c r="E58" s="11" t="s">
        <v>16</v>
      </c>
      <c r="F58" s="35">
        <v>25000</v>
      </c>
      <c r="G58" s="28"/>
      <c r="H58" s="7">
        <f t="shared" si="0"/>
        <v>0</v>
      </c>
    </row>
    <row r="59" spans="2:8" s="3" customFormat="1" ht="15" customHeight="1">
      <c r="B59" s="26" t="s">
        <v>204</v>
      </c>
      <c r="C59" s="27" t="s">
        <v>205</v>
      </c>
      <c r="D59" s="11" t="s">
        <v>4</v>
      </c>
      <c r="E59" s="11" t="s">
        <v>460</v>
      </c>
      <c r="F59" s="35">
        <v>40000</v>
      </c>
      <c r="G59" s="28"/>
      <c r="H59" s="7">
        <f t="shared" si="0"/>
        <v>0</v>
      </c>
    </row>
    <row r="60" spans="2:8" s="3" customFormat="1" ht="15" customHeight="1">
      <c r="B60" s="26" t="s">
        <v>206</v>
      </c>
      <c r="C60" s="27" t="s">
        <v>207</v>
      </c>
      <c r="D60" s="11" t="s">
        <v>4</v>
      </c>
      <c r="E60" s="11" t="s">
        <v>94</v>
      </c>
      <c r="F60" s="35">
        <v>25000</v>
      </c>
      <c r="G60" s="28"/>
      <c r="H60" s="7">
        <f t="shared" ref="H60:H117" si="1">F60*G60</f>
        <v>0</v>
      </c>
    </row>
    <row r="61" spans="2:8" s="3" customFormat="1" ht="15" customHeight="1">
      <c r="B61" s="26" t="s">
        <v>33</v>
      </c>
      <c r="C61" s="27" t="s">
        <v>181</v>
      </c>
      <c r="D61" s="11" t="s">
        <v>154</v>
      </c>
      <c r="E61" s="11" t="s">
        <v>577</v>
      </c>
      <c r="F61" s="35">
        <v>20000</v>
      </c>
      <c r="G61" s="28"/>
      <c r="H61" s="7">
        <f t="shared" si="1"/>
        <v>0</v>
      </c>
    </row>
    <row r="62" spans="2:8" s="3" customFormat="1" ht="15" customHeight="1">
      <c r="B62" s="26" t="s">
        <v>270</v>
      </c>
      <c r="C62" s="27" t="s">
        <v>271</v>
      </c>
      <c r="D62" s="11" t="s">
        <v>368</v>
      </c>
      <c r="E62" s="11" t="s">
        <v>94</v>
      </c>
      <c r="F62" s="35">
        <v>35000</v>
      </c>
      <c r="G62" s="28"/>
      <c r="H62" s="7">
        <f t="shared" si="1"/>
        <v>0</v>
      </c>
    </row>
    <row r="63" spans="2:8" s="3" customFormat="1" ht="15" customHeight="1">
      <c r="B63" s="26" t="s">
        <v>365</v>
      </c>
      <c r="C63" s="27" t="s">
        <v>366</v>
      </c>
      <c r="D63" s="11" t="s">
        <v>154</v>
      </c>
      <c r="E63" s="11" t="s">
        <v>45</v>
      </c>
      <c r="F63" s="35">
        <v>40000</v>
      </c>
      <c r="G63" s="28"/>
      <c r="H63" s="7">
        <f t="shared" ref="H63" si="2">F63*G63</f>
        <v>0</v>
      </c>
    </row>
    <row r="64" spans="2:8" s="3" customFormat="1" ht="15" customHeight="1">
      <c r="B64" s="26" t="s">
        <v>365</v>
      </c>
      <c r="C64" s="27" t="s">
        <v>366</v>
      </c>
      <c r="D64" s="11" t="s">
        <v>34</v>
      </c>
      <c r="E64" s="11" t="s">
        <v>367</v>
      </c>
      <c r="F64" s="35">
        <v>55000</v>
      </c>
      <c r="G64" s="28"/>
      <c r="H64" s="7">
        <f t="shared" si="1"/>
        <v>0</v>
      </c>
    </row>
    <row r="65" spans="2:8" s="3" customFormat="1" ht="15" customHeight="1">
      <c r="B65" s="26" t="s">
        <v>365</v>
      </c>
      <c r="C65" s="27" t="s">
        <v>366</v>
      </c>
      <c r="D65" s="11" t="s">
        <v>108</v>
      </c>
      <c r="E65" s="11" t="s">
        <v>38</v>
      </c>
      <c r="F65" s="35">
        <v>70000</v>
      </c>
      <c r="G65" s="28"/>
      <c r="H65" s="7">
        <f t="shared" si="1"/>
        <v>0</v>
      </c>
    </row>
    <row r="66" spans="2:8" s="3" customFormat="1" ht="15" customHeight="1">
      <c r="B66" s="26" t="s">
        <v>365</v>
      </c>
      <c r="C66" s="27" t="s">
        <v>366</v>
      </c>
      <c r="D66" s="11" t="s">
        <v>35</v>
      </c>
      <c r="E66" s="11" t="s">
        <v>45</v>
      </c>
      <c r="F66" s="35">
        <v>90000</v>
      </c>
      <c r="G66" s="28"/>
      <c r="H66" s="7">
        <f t="shared" si="1"/>
        <v>0</v>
      </c>
    </row>
    <row r="67" spans="2:8" s="3" customFormat="1" ht="15" customHeight="1">
      <c r="B67" s="26" t="s">
        <v>365</v>
      </c>
      <c r="C67" s="27" t="s">
        <v>366</v>
      </c>
      <c r="D67" s="11" t="s">
        <v>106</v>
      </c>
      <c r="E67" s="11" t="s">
        <v>45</v>
      </c>
      <c r="F67" s="35">
        <v>110000</v>
      </c>
      <c r="G67" s="28"/>
      <c r="H67" s="7">
        <f t="shared" si="1"/>
        <v>0</v>
      </c>
    </row>
    <row r="68" spans="2:8" s="3" customFormat="1" ht="15" customHeight="1">
      <c r="B68" s="26" t="s">
        <v>979</v>
      </c>
      <c r="C68" s="27" t="s">
        <v>980</v>
      </c>
      <c r="D68" s="11" t="s">
        <v>646</v>
      </c>
      <c r="E68" s="11" t="s">
        <v>45</v>
      </c>
      <c r="F68" s="35">
        <v>480000</v>
      </c>
      <c r="G68" s="28"/>
      <c r="H68" s="7">
        <f t="shared" si="1"/>
        <v>0</v>
      </c>
    </row>
    <row r="69" spans="2:8" s="3" customFormat="1" ht="15" customHeight="1">
      <c r="B69" s="26" t="s">
        <v>272</v>
      </c>
      <c r="C69" s="27" t="s">
        <v>273</v>
      </c>
      <c r="D69" s="11" t="s">
        <v>4</v>
      </c>
      <c r="E69" s="11" t="s">
        <v>7</v>
      </c>
      <c r="F69" s="35">
        <v>7000</v>
      </c>
      <c r="G69" s="28"/>
      <c r="H69" s="7">
        <f t="shared" si="1"/>
        <v>0</v>
      </c>
    </row>
    <row r="70" spans="2:8" s="3" customFormat="1" ht="15" customHeight="1">
      <c r="B70" s="26" t="s">
        <v>40</v>
      </c>
      <c r="C70" s="27" t="s">
        <v>41</v>
      </c>
      <c r="D70" s="11" t="s">
        <v>15</v>
      </c>
      <c r="E70" s="11" t="s">
        <v>94</v>
      </c>
      <c r="F70" s="35">
        <v>30000</v>
      </c>
      <c r="G70" s="28"/>
      <c r="H70" s="7">
        <f t="shared" si="1"/>
        <v>0</v>
      </c>
    </row>
    <row r="71" spans="2:8" s="3" customFormat="1" ht="15" customHeight="1">
      <c r="B71" s="26" t="s">
        <v>330</v>
      </c>
      <c r="C71" s="27" t="s">
        <v>315</v>
      </c>
      <c r="D71" s="11" t="s">
        <v>15</v>
      </c>
      <c r="E71" s="11" t="s">
        <v>94</v>
      </c>
      <c r="F71" s="35">
        <v>30000</v>
      </c>
      <c r="G71" s="28"/>
      <c r="H71" s="7">
        <f t="shared" si="1"/>
        <v>0</v>
      </c>
    </row>
    <row r="72" spans="2:8" s="3" customFormat="1" ht="15" customHeight="1">
      <c r="B72" s="26" t="s">
        <v>351</v>
      </c>
      <c r="C72" s="27" t="s">
        <v>347</v>
      </c>
      <c r="D72" s="11" t="s">
        <v>15</v>
      </c>
      <c r="E72" s="11" t="s">
        <v>94</v>
      </c>
      <c r="F72" s="35">
        <v>30000</v>
      </c>
      <c r="G72" s="28"/>
      <c r="H72" s="7">
        <f t="shared" si="1"/>
        <v>0</v>
      </c>
    </row>
    <row r="73" spans="2:8" s="3" customFormat="1" ht="15" customHeight="1">
      <c r="B73" s="26" t="s">
        <v>351</v>
      </c>
      <c r="C73" s="27" t="s">
        <v>347</v>
      </c>
      <c r="D73" s="11" t="s">
        <v>6</v>
      </c>
      <c r="E73" s="11" t="s">
        <v>469</v>
      </c>
      <c r="F73" s="35">
        <v>50000</v>
      </c>
      <c r="G73" s="28"/>
      <c r="H73" s="7">
        <f t="shared" si="1"/>
        <v>0</v>
      </c>
    </row>
    <row r="74" spans="2:8" s="3" customFormat="1" ht="15" customHeight="1">
      <c r="B74" s="26" t="s">
        <v>42</v>
      </c>
      <c r="C74" s="27" t="s">
        <v>43</v>
      </c>
      <c r="D74" s="11" t="s">
        <v>15</v>
      </c>
      <c r="E74" s="11" t="s">
        <v>94</v>
      </c>
      <c r="F74" s="35">
        <v>30000</v>
      </c>
      <c r="G74" s="28"/>
      <c r="H74" s="7">
        <f t="shared" si="1"/>
        <v>0</v>
      </c>
    </row>
    <row r="75" spans="2:8" s="3" customFormat="1" ht="15" customHeight="1">
      <c r="B75" s="26" t="s">
        <v>276</v>
      </c>
      <c r="C75" s="27" t="s">
        <v>277</v>
      </c>
      <c r="D75" s="11" t="s">
        <v>49</v>
      </c>
      <c r="E75" s="11" t="s">
        <v>94</v>
      </c>
      <c r="F75" s="35">
        <v>50000</v>
      </c>
      <c r="G75" s="28"/>
      <c r="H75" s="7">
        <f t="shared" si="1"/>
        <v>0</v>
      </c>
    </row>
    <row r="76" spans="2:8" s="3" customFormat="1" ht="15" customHeight="1">
      <c r="B76" s="26" t="s">
        <v>331</v>
      </c>
      <c r="C76" s="27" t="s">
        <v>316</v>
      </c>
      <c r="D76" s="11" t="s">
        <v>15</v>
      </c>
      <c r="E76" s="11" t="s">
        <v>94</v>
      </c>
      <c r="F76" s="35">
        <v>30000</v>
      </c>
      <c r="G76" s="28"/>
      <c r="H76" s="7">
        <f t="shared" si="1"/>
        <v>0</v>
      </c>
    </row>
    <row r="77" spans="2:8" s="3" customFormat="1" ht="15" customHeight="1">
      <c r="B77" s="26" t="s">
        <v>369</v>
      </c>
      <c r="C77" s="27" t="s">
        <v>370</v>
      </c>
      <c r="D77" s="11" t="s">
        <v>15</v>
      </c>
      <c r="E77" s="11" t="s">
        <v>94</v>
      </c>
      <c r="F77" s="35">
        <v>30000</v>
      </c>
      <c r="G77" s="28"/>
      <c r="H77" s="7">
        <f t="shared" si="1"/>
        <v>0</v>
      </c>
    </row>
    <row r="78" spans="2:8" s="3" customFormat="1" ht="15" customHeight="1">
      <c r="B78" s="26" t="s">
        <v>274</v>
      </c>
      <c r="C78" s="27" t="s">
        <v>275</v>
      </c>
      <c r="D78" s="11" t="s">
        <v>115</v>
      </c>
      <c r="E78" s="11" t="s">
        <v>45</v>
      </c>
      <c r="F78" s="35">
        <v>25000</v>
      </c>
      <c r="G78" s="28"/>
      <c r="H78" s="7">
        <f t="shared" si="1"/>
        <v>0</v>
      </c>
    </row>
    <row r="79" spans="2:8" s="3" customFormat="1" ht="15" customHeight="1">
      <c r="B79" s="26" t="s">
        <v>274</v>
      </c>
      <c r="C79" s="27" t="s">
        <v>275</v>
      </c>
      <c r="D79" s="11" t="s">
        <v>154</v>
      </c>
      <c r="E79" s="11" t="s">
        <v>45</v>
      </c>
      <c r="F79" s="35">
        <v>35000</v>
      </c>
      <c r="G79" s="28"/>
      <c r="H79" s="7">
        <f t="shared" si="1"/>
        <v>0</v>
      </c>
    </row>
    <row r="80" spans="2:8" s="3" customFormat="1" ht="15" customHeight="1">
      <c r="B80" s="26" t="s">
        <v>274</v>
      </c>
      <c r="C80" s="27" t="s">
        <v>275</v>
      </c>
      <c r="D80" s="11" t="s">
        <v>34</v>
      </c>
      <c r="E80" s="11" t="s">
        <v>45</v>
      </c>
      <c r="F80" s="35">
        <v>55000</v>
      </c>
      <c r="G80" s="28"/>
      <c r="H80" s="7">
        <f t="shared" si="1"/>
        <v>0</v>
      </c>
    </row>
    <row r="81" spans="2:8" s="3" customFormat="1" ht="15" customHeight="1">
      <c r="B81" s="26" t="s">
        <v>274</v>
      </c>
      <c r="C81" s="27" t="s">
        <v>275</v>
      </c>
      <c r="D81" s="11" t="s">
        <v>108</v>
      </c>
      <c r="E81" s="11" t="s">
        <v>45</v>
      </c>
      <c r="F81" s="35">
        <v>70000</v>
      </c>
      <c r="G81" s="28"/>
      <c r="H81" s="7">
        <f t="shared" si="1"/>
        <v>0</v>
      </c>
    </row>
    <row r="82" spans="2:8" s="3" customFormat="1" ht="15" customHeight="1">
      <c r="B82" s="26" t="s">
        <v>274</v>
      </c>
      <c r="C82" s="27" t="s">
        <v>275</v>
      </c>
      <c r="D82" s="11" t="s">
        <v>35</v>
      </c>
      <c r="E82" s="11" t="s">
        <v>45</v>
      </c>
      <c r="F82" s="35">
        <v>90000</v>
      </c>
      <c r="G82" s="28"/>
      <c r="H82" s="7">
        <f t="shared" si="1"/>
        <v>0</v>
      </c>
    </row>
    <row r="83" spans="2:8" s="3" customFormat="1" ht="15" customHeight="1">
      <c r="B83" s="26" t="s">
        <v>274</v>
      </c>
      <c r="C83" s="27" t="s">
        <v>275</v>
      </c>
      <c r="D83" s="11" t="s">
        <v>106</v>
      </c>
      <c r="E83" s="11" t="s">
        <v>45</v>
      </c>
      <c r="F83" s="35">
        <v>110000</v>
      </c>
      <c r="G83" s="28"/>
      <c r="H83" s="7">
        <f t="shared" si="1"/>
        <v>0</v>
      </c>
    </row>
    <row r="84" spans="2:8" s="3" customFormat="1" ht="15" customHeight="1">
      <c r="B84" s="26" t="s">
        <v>274</v>
      </c>
      <c r="C84" s="27" t="s">
        <v>275</v>
      </c>
      <c r="D84" s="11" t="s">
        <v>461</v>
      </c>
      <c r="E84" s="11" t="s">
        <v>45</v>
      </c>
      <c r="F84" s="35">
        <v>180000</v>
      </c>
      <c r="G84" s="28"/>
      <c r="H84" s="7">
        <f t="shared" si="1"/>
        <v>0</v>
      </c>
    </row>
    <row r="85" spans="2:8" s="3" customFormat="1" ht="15" customHeight="1">
      <c r="B85" s="26" t="s">
        <v>274</v>
      </c>
      <c r="C85" s="27" t="s">
        <v>275</v>
      </c>
      <c r="D85" s="11" t="s">
        <v>560</v>
      </c>
      <c r="E85" s="11" t="s">
        <v>45</v>
      </c>
      <c r="F85" s="35">
        <v>280000</v>
      </c>
      <c r="G85" s="28"/>
      <c r="H85" s="7">
        <f t="shared" si="1"/>
        <v>0</v>
      </c>
    </row>
    <row r="86" spans="2:8" s="3" customFormat="1" ht="15" customHeight="1">
      <c r="B86" s="26" t="s">
        <v>558</v>
      </c>
      <c r="C86" s="27" t="s">
        <v>559</v>
      </c>
      <c r="D86" s="11" t="s">
        <v>10</v>
      </c>
      <c r="E86" s="11" t="s">
        <v>577</v>
      </c>
      <c r="F86" s="35">
        <v>60000</v>
      </c>
      <c r="G86" s="28"/>
      <c r="H86" s="7">
        <f t="shared" si="1"/>
        <v>0</v>
      </c>
    </row>
    <row r="87" spans="2:8" s="3" customFormat="1" ht="15" customHeight="1">
      <c r="B87" s="26" t="s">
        <v>47</v>
      </c>
      <c r="C87" s="27" t="s">
        <v>48</v>
      </c>
      <c r="D87" s="11" t="s">
        <v>10</v>
      </c>
      <c r="E87" s="11" t="s">
        <v>462</v>
      </c>
      <c r="F87" s="35">
        <v>250000</v>
      </c>
      <c r="G87" s="28"/>
      <c r="H87" s="7">
        <f t="shared" si="1"/>
        <v>0</v>
      </c>
    </row>
    <row r="88" spans="2:8" s="3" customFormat="1" ht="15" customHeight="1">
      <c r="B88" s="26" t="s">
        <v>47</v>
      </c>
      <c r="C88" s="27" t="s">
        <v>48</v>
      </c>
      <c r="D88" s="11" t="s">
        <v>37</v>
      </c>
      <c r="E88" s="11" t="s">
        <v>462</v>
      </c>
      <c r="F88" s="35">
        <v>320000</v>
      </c>
      <c r="G88" s="28"/>
      <c r="H88" s="7">
        <f t="shared" si="1"/>
        <v>0</v>
      </c>
    </row>
    <row r="89" spans="2:8" s="3" customFormat="1" ht="15" customHeight="1">
      <c r="B89" s="26" t="s">
        <v>47</v>
      </c>
      <c r="C89" s="27" t="s">
        <v>48</v>
      </c>
      <c r="D89" s="11" t="s">
        <v>36</v>
      </c>
      <c r="E89" s="11" t="s">
        <v>462</v>
      </c>
      <c r="F89" s="35">
        <v>380000</v>
      </c>
      <c r="G89" s="28"/>
      <c r="H89" s="7">
        <f t="shared" si="1"/>
        <v>0</v>
      </c>
    </row>
    <row r="90" spans="2:8" s="3" customFormat="1" ht="15" customHeight="1">
      <c r="B90" s="26" t="s">
        <v>463</v>
      </c>
      <c r="C90" s="27" t="s">
        <v>51</v>
      </c>
      <c r="D90" s="11" t="s">
        <v>108</v>
      </c>
      <c r="E90" s="11" t="s">
        <v>462</v>
      </c>
      <c r="F90" s="35">
        <v>320000</v>
      </c>
      <c r="G90" s="28"/>
      <c r="H90" s="7">
        <f t="shared" si="1"/>
        <v>0</v>
      </c>
    </row>
    <row r="91" spans="2:8" s="3" customFormat="1" ht="15" customHeight="1">
      <c r="B91" s="26" t="s">
        <v>463</v>
      </c>
      <c r="C91" s="27" t="s">
        <v>51</v>
      </c>
      <c r="D91" s="11" t="s">
        <v>35</v>
      </c>
      <c r="E91" s="11" t="s">
        <v>462</v>
      </c>
      <c r="F91" s="35">
        <v>400000</v>
      </c>
      <c r="G91" s="28"/>
      <c r="H91" s="7">
        <f t="shared" si="1"/>
        <v>0</v>
      </c>
    </row>
    <row r="92" spans="2:8" s="3" customFormat="1" ht="15" customHeight="1">
      <c r="B92" s="26" t="s">
        <v>52</v>
      </c>
      <c r="C92" s="27" t="s">
        <v>53</v>
      </c>
      <c r="D92" s="11" t="s">
        <v>8</v>
      </c>
      <c r="E92" s="11" t="s">
        <v>94</v>
      </c>
      <c r="F92" s="35">
        <v>25000</v>
      </c>
      <c r="G92" s="28"/>
      <c r="H92" s="7">
        <f t="shared" si="1"/>
        <v>0</v>
      </c>
    </row>
    <row r="93" spans="2:8" s="3" customFormat="1" ht="15" customHeight="1">
      <c r="B93" s="26" t="s">
        <v>54</v>
      </c>
      <c r="C93" s="27" t="s">
        <v>55</v>
      </c>
      <c r="D93" s="11" t="s">
        <v>8</v>
      </c>
      <c r="E93" s="11" t="s">
        <v>577</v>
      </c>
      <c r="F93" s="35">
        <v>50000</v>
      </c>
      <c r="G93" s="28"/>
      <c r="H93" s="7">
        <f t="shared" si="1"/>
        <v>0</v>
      </c>
    </row>
    <row r="94" spans="2:8" s="3" customFormat="1" ht="15" customHeight="1">
      <c r="B94" s="26" t="s">
        <v>371</v>
      </c>
      <c r="C94" s="27" t="s">
        <v>372</v>
      </c>
      <c r="D94" s="11" t="s">
        <v>37</v>
      </c>
      <c r="E94" s="11" t="s">
        <v>38</v>
      </c>
      <c r="F94" s="35">
        <v>90000</v>
      </c>
      <c r="G94" s="28"/>
      <c r="H94" s="7">
        <f t="shared" si="1"/>
        <v>0</v>
      </c>
    </row>
    <row r="95" spans="2:8" s="3" customFormat="1" ht="15" customHeight="1">
      <c r="B95" s="26" t="s">
        <v>373</v>
      </c>
      <c r="C95" s="27" t="s">
        <v>374</v>
      </c>
      <c r="D95" s="11" t="s">
        <v>8</v>
      </c>
      <c r="E95" s="11" t="s">
        <v>94</v>
      </c>
      <c r="F95" s="35">
        <v>20000</v>
      </c>
      <c r="G95" s="28"/>
      <c r="H95" s="7">
        <f t="shared" si="1"/>
        <v>0</v>
      </c>
    </row>
    <row r="96" spans="2:8" s="3" customFormat="1" ht="15" customHeight="1">
      <c r="B96" s="26" t="s">
        <v>373</v>
      </c>
      <c r="C96" s="27" t="s">
        <v>374</v>
      </c>
      <c r="D96" s="11" t="s">
        <v>8</v>
      </c>
      <c r="E96" s="11" t="s">
        <v>469</v>
      </c>
      <c r="F96" s="35">
        <v>30000</v>
      </c>
      <c r="G96" s="28"/>
      <c r="H96" s="7">
        <f t="shared" si="1"/>
        <v>0</v>
      </c>
    </row>
    <row r="97" spans="2:8" s="3" customFormat="1" ht="15" customHeight="1">
      <c r="B97" s="26" t="s">
        <v>373</v>
      </c>
      <c r="C97" s="27" t="s">
        <v>374</v>
      </c>
      <c r="D97" s="11" t="s">
        <v>4</v>
      </c>
      <c r="E97" s="11" t="s">
        <v>38</v>
      </c>
      <c r="F97" s="35">
        <v>50000</v>
      </c>
      <c r="G97" s="28"/>
      <c r="H97" s="7">
        <f t="shared" si="1"/>
        <v>0</v>
      </c>
    </row>
    <row r="98" spans="2:8" s="3" customFormat="1" ht="15" customHeight="1">
      <c r="B98" s="26" t="s">
        <v>373</v>
      </c>
      <c r="C98" s="27" t="s">
        <v>374</v>
      </c>
      <c r="D98" s="11" t="s">
        <v>5</v>
      </c>
      <c r="E98" s="11" t="s">
        <v>45</v>
      </c>
      <c r="F98" s="35">
        <v>80000</v>
      </c>
      <c r="G98" s="28"/>
      <c r="H98" s="7">
        <f t="shared" si="1"/>
        <v>0</v>
      </c>
    </row>
    <row r="99" spans="2:8" s="3" customFormat="1" ht="15" customHeight="1">
      <c r="B99" s="26" t="s">
        <v>373</v>
      </c>
      <c r="C99" s="27" t="s">
        <v>374</v>
      </c>
      <c r="D99" s="11" t="s">
        <v>10</v>
      </c>
      <c r="E99" s="11" t="s">
        <v>208</v>
      </c>
      <c r="F99" s="35">
        <v>120000</v>
      </c>
      <c r="G99" s="28"/>
      <c r="H99" s="7">
        <f t="shared" si="1"/>
        <v>0</v>
      </c>
    </row>
    <row r="100" spans="2:8" s="3" customFormat="1" ht="15" customHeight="1">
      <c r="B100" s="26" t="s">
        <v>464</v>
      </c>
      <c r="C100" s="27" t="s">
        <v>465</v>
      </c>
      <c r="D100" s="11" t="s">
        <v>8</v>
      </c>
      <c r="E100" s="11" t="s">
        <v>7</v>
      </c>
      <c r="F100" s="35">
        <v>25000</v>
      </c>
      <c r="G100" s="28"/>
      <c r="H100" s="7">
        <f t="shared" si="1"/>
        <v>0</v>
      </c>
    </row>
    <row r="101" spans="2:8" s="3" customFormat="1" ht="15" customHeight="1">
      <c r="B101" s="26" t="s">
        <v>209</v>
      </c>
      <c r="C101" s="27" t="s">
        <v>210</v>
      </c>
      <c r="D101" s="11" t="s">
        <v>37</v>
      </c>
      <c r="E101" s="11" t="s">
        <v>45</v>
      </c>
      <c r="F101" s="35">
        <v>15000</v>
      </c>
      <c r="G101" s="28"/>
      <c r="H101" s="7">
        <f t="shared" si="1"/>
        <v>0</v>
      </c>
    </row>
    <row r="102" spans="2:8" s="3" customFormat="1" ht="15" customHeight="1">
      <c r="B102" s="26" t="s">
        <v>209</v>
      </c>
      <c r="C102" s="27" t="s">
        <v>210</v>
      </c>
      <c r="D102" s="11" t="s">
        <v>154</v>
      </c>
      <c r="E102" s="11" t="s">
        <v>45</v>
      </c>
      <c r="F102" s="35">
        <v>20000</v>
      </c>
      <c r="G102" s="28"/>
      <c r="H102" s="7">
        <f t="shared" si="1"/>
        <v>0</v>
      </c>
    </row>
    <row r="103" spans="2:8" s="3" customFormat="1" ht="15" customHeight="1">
      <c r="B103" s="26" t="s">
        <v>209</v>
      </c>
      <c r="C103" s="27" t="s">
        <v>210</v>
      </c>
      <c r="D103" s="11" t="s">
        <v>34</v>
      </c>
      <c r="E103" s="11" t="s">
        <v>45</v>
      </c>
      <c r="F103" s="35">
        <v>35000</v>
      </c>
      <c r="G103" s="28"/>
      <c r="H103" s="7">
        <f t="shared" si="1"/>
        <v>0</v>
      </c>
    </row>
    <row r="104" spans="2:8" s="3" customFormat="1" ht="15" customHeight="1">
      <c r="B104" s="26" t="s">
        <v>981</v>
      </c>
      <c r="C104" s="27" t="s">
        <v>982</v>
      </c>
      <c r="D104" s="11" t="s">
        <v>34</v>
      </c>
      <c r="E104" s="11" t="s">
        <v>45</v>
      </c>
      <c r="F104" s="35">
        <v>560000</v>
      </c>
      <c r="G104" s="28"/>
      <c r="H104" s="7">
        <f t="shared" si="1"/>
        <v>0</v>
      </c>
    </row>
    <row r="105" spans="2:8" s="3" customFormat="1" ht="15" customHeight="1">
      <c r="B105" s="26" t="s">
        <v>209</v>
      </c>
      <c r="C105" s="27" t="s">
        <v>210</v>
      </c>
      <c r="D105" s="11" t="s">
        <v>108</v>
      </c>
      <c r="E105" s="11" t="s">
        <v>45</v>
      </c>
      <c r="F105" s="35">
        <v>50000</v>
      </c>
      <c r="G105" s="28"/>
      <c r="H105" s="7">
        <f t="shared" si="1"/>
        <v>0</v>
      </c>
    </row>
    <row r="106" spans="2:8" s="3" customFormat="1" ht="15" customHeight="1">
      <c r="B106" s="26" t="s">
        <v>209</v>
      </c>
      <c r="C106" s="27" t="s">
        <v>210</v>
      </c>
      <c r="D106" s="11" t="s">
        <v>35</v>
      </c>
      <c r="E106" s="11" t="s">
        <v>45</v>
      </c>
      <c r="F106" s="35">
        <v>60000</v>
      </c>
      <c r="G106" s="28"/>
      <c r="H106" s="7">
        <f t="shared" si="1"/>
        <v>0</v>
      </c>
    </row>
    <row r="107" spans="2:8" s="3" customFormat="1" ht="15" customHeight="1">
      <c r="B107" s="26" t="s">
        <v>209</v>
      </c>
      <c r="C107" s="27" t="s">
        <v>210</v>
      </c>
      <c r="D107" s="11" t="s">
        <v>106</v>
      </c>
      <c r="E107" s="11" t="s">
        <v>45</v>
      </c>
      <c r="F107" s="35">
        <v>70000</v>
      </c>
      <c r="G107" s="28"/>
      <c r="H107" s="7">
        <f t="shared" si="1"/>
        <v>0</v>
      </c>
    </row>
    <row r="108" spans="2:8" s="3" customFormat="1" ht="15" customHeight="1">
      <c r="B108" s="26" t="s">
        <v>981</v>
      </c>
      <c r="C108" s="27" t="s">
        <v>982</v>
      </c>
      <c r="D108" s="11" t="s">
        <v>106</v>
      </c>
      <c r="E108" s="11" t="s">
        <v>45</v>
      </c>
      <c r="F108" s="35">
        <v>1600000</v>
      </c>
      <c r="G108" s="28"/>
      <c r="H108" s="7">
        <f t="shared" si="1"/>
        <v>0</v>
      </c>
    </row>
    <row r="109" spans="2:8" s="3" customFormat="1" ht="15" customHeight="1">
      <c r="B109" s="26" t="s">
        <v>209</v>
      </c>
      <c r="C109" s="27" t="s">
        <v>210</v>
      </c>
      <c r="D109" s="11" t="s">
        <v>58</v>
      </c>
      <c r="E109" s="11" t="s">
        <v>45</v>
      </c>
      <c r="F109" s="35">
        <v>80000</v>
      </c>
      <c r="G109" s="28"/>
      <c r="H109" s="7">
        <f>F109*G109</f>
        <v>0</v>
      </c>
    </row>
    <row r="110" spans="2:8" s="3" customFormat="1" ht="15" customHeight="1">
      <c r="B110" s="26" t="s">
        <v>209</v>
      </c>
      <c r="C110" s="27" t="s">
        <v>210</v>
      </c>
      <c r="D110" s="11" t="s">
        <v>646</v>
      </c>
      <c r="E110" s="11" t="s">
        <v>45</v>
      </c>
      <c r="F110" s="35">
        <v>120000</v>
      </c>
      <c r="G110" s="28"/>
      <c r="H110" s="7">
        <f t="shared" si="1"/>
        <v>0</v>
      </c>
    </row>
    <row r="111" spans="2:8" s="3" customFormat="1" ht="15" customHeight="1">
      <c r="B111" s="26" t="s">
        <v>209</v>
      </c>
      <c r="C111" s="27" t="s">
        <v>210</v>
      </c>
      <c r="D111" s="11" t="s">
        <v>560</v>
      </c>
      <c r="E111" s="11" t="s">
        <v>45</v>
      </c>
      <c r="F111" s="35">
        <v>140000</v>
      </c>
      <c r="G111" s="28"/>
      <c r="H111" s="7">
        <f t="shared" si="1"/>
        <v>0</v>
      </c>
    </row>
    <row r="112" spans="2:8" s="3" customFormat="1" ht="15" customHeight="1">
      <c r="B112" s="26" t="s">
        <v>209</v>
      </c>
      <c r="C112" s="27" t="s">
        <v>210</v>
      </c>
      <c r="D112" s="11" t="s">
        <v>901</v>
      </c>
      <c r="E112" s="11" t="s">
        <v>45</v>
      </c>
      <c r="F112" s="35">
        <v>180000</v>
      </c>
      <c r="G112" s="28"/>
      <c r="H112" s="7">
        <f t="shared" si="1"/>
        <v>0</v>
      </c>
    </row>
    <row r="113" spans="2:8" s="3" customFormat="1" ht="15" customHeight="1">
      <c r="B113" s="26" t="s">
        <v>209</v>
      </c>
      <c r="C113" s="27" t="s">
        <v>210</v>
      </c>
      <c r="D113" s="11" t="s">
        <v>902</v>
      </c>
      <c r="E113" s="11" t="s">
        <v>45</v>
      </c>
      <c r="F113" s="35">
        <v>250000</v>
      </c>
      <c r="G113" s="28"/>
      <c r="H113" s="7">
        <f t="shared" si="1"/>
        <v>0</v>
      </c>
    </row>
    <row r="114" spans="2:8" s="3" customFormat="1" ht="15" customHeight="1">
      <c r="B114" s="26" t="s">
        <v>209</v>
      </c>
      <c r="C114" s="27" t="s">
        <v>210</v>
      </c>
      <c r="D114" s="11" t="s">
        <v>903</v>
      </c>
      <c r="E114" s="11" t="s">
        <v>45</v>
      </c>
      <c r="F114" s="35">
        <v>400000</v>
      </c>
      <c r="G114" s="28"/>
      <c r="H114" s="7">
        <f t="shared" si="1"/>
        <v>0</v>
      </c>
    </row>
    <row r="115" spans="2:8" s="3" customFormat="1" ht="15" customHeight="1">
      <c r="B115" s="26" t="s">
        <v>209</v>
      </c>
      <c r="C115" s="27" t="s">
        <v>210</v>
      </c>
      <c r="D115" s="11" t="s">
        <v>904</v>
      </c>
      <c r="E115" s="11" t="s">
        <v>45</v>
      </c>
      <c r="F115" s="35">
        <v>520000</v>
      </c>
      <c r="G115" s="28"/>
      <c r="H115" s="7">
        <f t="shared" si="1"/>
        <v>0</v>
      </c>
    </row>
    <row r="116" spans="2:8" s="3" customFormat="1" ht="15" customHeight="1">
      <c r="B116" s="26" t="s">
        <v>209</v>
      </c>
      <c r="C116" s="27" t="s">
        <v>210</v>
      </c>
      <c r="D116" s="11" t="s">
        <v>905</v>
      </c>
      <c r="E116" s="11" t="s">
        <v>45</v>
      </c>
      <c r="F116" s="35">
        <v>700000</v>
      </c>
      <c r="G116" s="28"/>
      <c r="H116" s="7">
        <f t="shared" si="1"/>
        <v>0</v>
      </c>
    </row>
    <row r="117" spans="2:8" s="3" customFormat="1" ht="15" customHeight="1">
      <c r="B117" s="26" t="s">
        <v>56</v>
      </c>
      <c r="C117" s="27" t="s">
        <v>57</v>
      </c>
      <c r="D117" s="11" t="s">
        <v>278</v>
      </c>
      <c r="E117" s="11" t="s">
        <v>45</v>
      </c>
      <c r="F117" s="35">
        <v>70000</v>
      </c>
      <c r="G117" s="28"/>
      <c r="H117" s="7">
        <f t="shared" si="1"/>
        <v>0</v>
      </c>
    </row>
    <row r="118" spans="2:8" s="3" customFormat="1" ht="15" customHeight="1">
      <c r="B118" s="26" t="s">
        <v>56</v>
      </c>
      <c r="C118" s="27" t="s">
        <v>57</v>
      </c>
      <c r="D118" s="11" t="s">
        <v>646</v>
      </c>
      <c r="E118" s="11" t="s">
        <v>45</v>
      </c>
      <c r="F118" s="35">
        <v>480000</v>
      </c>
      <c r="G118" s="28"/>
      <c r="H118" s="7">
        <f t="shared" si="0"/>
        <v>0</v>
      </c>
    </row>
    <row r="119" spans="2:8" s="3" customFormat="1" ht="15" customHeight="1">
      <c r="B119" s="26" t="s">
        <v>211</v>
      </c>
      <c r="C119" s="27" t="s">
        <v>212</v>
      </c>
      <c r="D119" s="11" t="s">
        <v>15</v>
      </c>
      <c r="E119" s="11" t="s">
        <v>466</v>
      </c>
      <c r="F119" s="35">
        <v>20000</v>
      </c>
      <c r="G119" s="28"/>
      <c r="H119" s="7">
        <f t="shared" si="0"/>
        <v>0</v>
      </c>
    </row>
    <row r="120" spans="2:8" s="3" customFormat="1" ht="15" customHeight="1">
      <c r="B120" s="26" t="s">
        <v>647</v>
      </c>
      <c r="C120" s="27" t="s">
        <v>648</v>
      </c>
      <c r="D120" s="11" t="s">
        <v>44</v>
      </c>
      <c r="E120" s="11" t="s">
        <v>466</v>
      </c>
      <c r="F120" s="35">
        <v>30000</v>
      </c>
      <c r="G120" s="28"/>
      <c r="H120" s="7">
        <f t="shared" si="0"/>
        <v>0</v>
      </c>
    </row>
    <row r="121" spans="2:8" s="3" customFormat="1" ht="15" customHeight="1">
      <c r="B121" s="26" t="s">
        <v>719</v>
      </c>
      <c r="C121" s="27" t="s">
        <v>720</v>
      </c>
      <c r="D121" s="11" t="s">
        <v>12</v>
      </c>
      <c r="E121" s="11" t="s">
        <v>16</v>
      </c>
      <c r="F121" s="35">
        <v>20000</v>
      </c>
      <c r="G121" s="28"/>
      <c r="H121" s="7">
        <f t="shared" si="0"/>
        <v>0</v>
      </c>
    </row>
    <row r="122" spans="2:8" s="3" customFormat="1" ht="15" customHeight="1">
      <c r="B122" s="26" t="s">
        <v>719</v>
      </c>
      <c r="C122" s="27" t="s">
        <v>720</v>
      </c>
      <c r="D122" s="11" t="s">
        <v>8</v>
      </c>
      <c r="E122" s="11" t="s">
        <v>16</v>
      </c>
      <c r="F122" s="35">
        <v>30000</v>
      </c>
      <c r="G122" s="28"/>
      <c r="H122" s="7">
        <f t="shared" si="0"/>
        <v>0</v>
      </c>
    </row>
    <row r="123" spans="2:8" s="3" customFormat="1" ht="15" customHeight="1">
      <c r="B123" s="26" t="s">
        <v>213</v>
      </c>
      <c r="C123" s="27" t="s">
        <v>214</v>
      </c>
      <c r="D123" s="11" t="s">
        <v>12</v>
      </c>
      <c r="E123" s="11" t="s">
        <v>16</v>
      </c>
      <c r="F123" s="35">
        <v>20000</v>
      </c>
      <c r="G123" s="28"/>
      <c r="H123" s="7">
        <f t="shared" si="0"/>
        <v>0</v>
      </c>
    </row>
    <row r="124" spans="2:8" s="3" customFormat="1" ht="15" customHeight="1">
      <c r="B124" s="26" t="s">
        <v>213</v>
      </c>
      <c r="C124" s="27" t="s">
        <v>214</v>
      </c>
      <c r="D124" s="11" t="s">
        <v>6</v>
      </c>
      <c r="E124" s="11" t="s">
        <v>469</v>
      </c>
      <c r="F124" s="35">
        <v>30000</v>
      </c>
      <c r="G124" s="28"/>
      <c r="H124" s="7">
        <f t="shared" si="0"/>
        <v>0</v>
      </c>
    </row>
    <row r="125" spans="2:8" s="3" customFormat="1" ht="15" customHeight="1">
      <c r="B125" s="26" t="s">
        <v>279</v>
      </c>
      <c r="C125" s="27" t="s">
        <v>280</v>
      </c>
      <c r="D125" s="11" t="s">
        <v>8</v>
      </c>
      <c r="E125" s="11" t="s">
        <v>16</v>
      </c>
      <c r="F125" s="35">
        <v>20000</v>
      </c>
      <c r="G125" s="28"/>
      <c r="H125" s="7">
        <f t="shared" si="0"/>
        <v>0</v>
      </c>
    </row>
    <row r="126" spans="2:8" s="3" customFormat="1" ht="15" customHeight="1">
      <c r="B126" s="26" t="s">
        <v>59</v>
      </c>
      <c r="C126" s="27" t="s">
        <v>60</v>
      </c>
      <c r="D126" s="11" t="s">
        <v>319</v>
      </c>
      <c r="E126" s="11" t="s">
        <v>16</v>
      </c>
      <c r="F126" s="35">
        <v>20000</v>
      </c>
      <c r="G126" s="28"/>
      <c r="H126" s="7">
        <f t="shared" si="0"/>
        <v>0</v>
      </c>
    </row>
    <row r="127" spans="2:8" s="3" customFormat="1" ht="15" customHeight="1">
      <c r="B127" s="26" t="s">
        <v>59</v>
      </c>
      <c r="C127" s="27" t="s">
        <v>60</v>
      </c>
      <c r="D127" s="11" t="s">
        <v>317</v>
      </c>
      <c r="E127" s="11" t="s">
        <v>469</v>
      </c>
      <c r="F127" s="35">
        <v>30000</v>
      </c>
      <c r="G127" s="28"/>
      <c r="H127" s="7">
        <f t="shared" si="0"/>
        <v>0</v>
      </c>
    </row>
    <row r="128" spans="2:8" s="3" customFormat="1" ht="15" customHeight="1">
      <c r="B128" s="26" t="s">
        <v>59</v>
      </c>
      <c r="C128" s="27" t="s">
        <v>60</v>
      </c>
      <c r="D128" s="11" t="s">
        <v>49</v>
      </c>
      <c r="E128" s="11" t="s">
        <v>577</v>
      </c>
      <c r="F128" s="35">
        <v>40000</v>
      </c>
      <c r="G128" s="28"/>
      <c r="H128" s="7">
        <f t="shared" si="0"/>
        <v>0</v>
      </c>
    </row>
    <row r="129" spans="2:8" s="3" customFormat="1" ht="15" customHeight="1">
      <c r="B129" s="26" t="s">
        <v>721</v>
      </c>
      <c r="C129" s="27" t="s">
        <v>722</v>
      </c>
      <c r="D129" s="11" t="s">
        <v>12</v>
      </c>
      <c r="E129" s="11" t="s">
        <v>16</v>
      </c>
      <c r="F129" s="35">
        <v>20000</v>
      </c>
      <c r="G129" s="28"/>
      <c r="H129" s="7">
        <f t="shared" si="0"/>
        <v>0</v>
      </c>
    </row>
    <row r="130" spans="2:8" s="3" customFormat="1" ht="15" customHeight="1">
      <c r="B130" s="26" t="s">
        <v>721</v>
      </c>
      <c r="C130" s="27" t="s">
        <v>722</v>
      </c>
      <c r="D130" s="11" t="s">
        <v>15</v>
      </c>
      <c r="E130" s="11" t="s">
        <v>94</v>
      </c>
      <c r="F130" s="35">
        <v>25000</v>
      </c>
      <c r="G130" s="28"/>
      <c r="H130" s="7">
        <f t="shared" si="0"/>
        <v>0</v>
      </c>
    </row>
    <row r="131" spans="2:8" s="3" customFormat="1" ht="15" customHeight="1">
      <c r="B131" s="26" t="s">
        <v>375</v>
      </c>
      <c r="C131" s="27" t="s">
        <v>376</v>
      </c>
      <c r="D131" s="11" t="s">
        <v>15</v>
      </c>
      <c r="E131" s="11" t="s">
        <v>94</v>
      </c>
      <c r="F131" s="35">
        <v>25000</v>
      </c>
      <c r="G131" s="28"/>
      <c r="H131" s="7">
        <f t="shared" si="0"/>
        <v>0</v>
      </c>
    </row>
    <row r="132" spans="2:8" s="3" customFormat="1" ht="15" customHeight="1">
      <c r="B132" s="26" t="s">
        <v>61</v>
      </c>
      <c r="C132" s="27" t="s">
        <v>62</v>
      </c>
      <c r="D132" s="11" t="s">
        <v>4</v>
      </c>
      <c r="E132" s="11" t="s">
        <v>94</v>
      </c>
      <c r="F132" s="35">
        <v>20000</v>
      </c>
      <c r="G132" s="28"/>
      <c r="H132" s="7">
        <f t="shared" si="0"/>
        <v>0</v>
      </c>
    </row>
    <row r="133" spans="2:8" s="3" customFormat="1" ht="15" customHeight="1">
      <c r="B133" s="26" t="s">
        <v>61</v>
      </c>
      <c r="C133" s="27" t="s">
        <v>62</v>
      </c>
      <c r="D133" s="11" t="s">
        <v>5</v>
      </c>
      <c r="E133" s="11" t="s">
        <v>469</v>
      </c>
      <c r="F133" s="35">
        <v>30000</v>
      </c>
      <c r="G133" s="28"/>
      <c r="H133" s="7">
        <f t="shared" si="0"/>
        <v>0</v>
      </c>
    </row>
    <row r="134" spans="2:8" s="3" customFormat="1" ht="15" customHeight="1">
      <c r="B134" s="26" t="s">
        <v>61</v>
      </c>
      <c r="C134" s="27" t="s">
        <v>62</v>
      </c>
      <c r="D134" s="11" t="s">
        <v>10</v>
      </c>
      <c r="E134" s="11" t="s">
        <v>577</v>
      </c>
      <c r="F134" s="35">
        <v>40000</v>
      </c>
      <c r="G134" s="28"/>
      <c r="H134" s="7">
        <f t="shared" si="0"/>
        <v>0</v>
      </c>
    </row>
    <row r="135" spans="2:8" s="3" customFormat="1" ht="15" customHeight="1">
      <c r="B135" s="30" t="s">
        <v>61</v>
      </c>
      <c r="C135" s="27" t="s">
        <v>62</v>
      </c>
      <c r="D135" s="11" t="s">
        <v>37</v>
      </c>
      <c r="E135" s="11" t="s">
        <v>30</v>
      </c>
      <c r="F135" s="35">
        <v>60000</v>
      </c>
      <c r="G135" s="28"/>
      <c r="H135" s="7">
        <f t="shared" si="0"/>
        <v>0</v>
      </c>
    </row>
    <row r="136" spans="2:8" s="3" customFormat="1" ht="15" customHeight="1">
      <c r="B136" s="30" t="s">
        <v>61</v>
      </c>
      <c r="C136" s="27" t="s">
        <v>62</v>
      </c>
      <c r="D136" s="11" t="s">
        <v>36</v>
      </c>
      <c r="E136" s="11" t="s">
        <v>208</v>
      </c>
      <c r="F136" s="35">
        <v>70000</v>
      </c>
      <c r="G136" s="28"/>
      <c r="H136" s="7">
        <f t="shared" si="0"/>
        <v>0</v>
      </c>
    </row>
    <row r="137" spans="2:8" s="3" customFormat="1" ht="15" customHeight="1">
      <c r="B137" s="26" t="s">
        <v>61</v>
      </c>
      <c r="C137" s="27" t="s">
        <v>62</v>
      </c>
      <c r="D137" s="11" t="s">
        <v>39</v>
      </c>
      <c r="E137" s="11" t="s">
        <v>649</v>
      </c>
      <c r="F137" s="35">
        <v>90000</v>
      </c>
      <c r="G137" s="28"/>
      <c r="H137" s="7">
        <f t="shared" si="0"/>
        <v>0</v>
      </c>
    </row>
    <row r="138" spans="2:8" s="3" customFormat="1" ht="15" customHeight="1">
      <c r="B138" s="26" t="s">
        <v>61</v>
      </c>
      <c r="C138" s="27" t="s">
        <v>62</v>
      </c>
      <c r="D138" s="11" t="s">
        <v>46</v>
      </c>
      <c r="E138" s="11" t="s">
        <v>649</v>
      </c>
      <c r="F138" s="35">
        <v>110000</v>
      </c>
      <c r="G138" s="28"/>
      <c r="H138" s="7">
        <f t="shared" ref="H138" si="3">F138*G138</f>
        <v>0</v>
      </c>
    </row>
    <row r="139" spans="2:8" s="3" customFormat="1" ht="15" customHeight="1">
      <c r="B139" s="26" t="s">
        <v>61</v>
      </c>
      <c r="C139" s="27" t="s">
        <v>62</v>
      </c>
      <c r="D139" s="11" t="s">
        <v>34</v>
      </c>
      <c r="E139" s="11" t="s">
        <v>38</v>
      </c>
      <c r="F139" s="35">
        <v>120000</v>
      </c>
      <c r="G139" s="28"/>
      <c r="H139" s="7">
        <f t="shared" ref="H139:H198" si="4">F139*G139</f>
        <v>0</v>
      </c>
    </row>
    <row r="140" spans="2:8" s="3" customFormat="1" ht="15" customHeight="1">
      <c r="B140" s="26" t="s">
        <v>61</v>
      </c>
      <c r="C140" s="27" t="s">
        <v>62</v>
      </c>
      <c r="D140" s="11" t="s">
        <v>108</v>
      </c>
      <c r="E140" s="11" t="s">
        <v>364</v>
      </c>
      <c r="F140" s="35">
        <v>150000</v>
      </c>
      <c r="G140" s="28"/>
      <c r="H140" s="7">
        <f t="shared" si="4"/>
        <v>0</v>
      </c>
    </row>
    <row r="141" spans="2:8" s="3" customFormat="1" ht="15" customHeight="1">
      <c r="B141" s="26" t="s">
        <v>61</v>
      </c>
      <c r="C141" s="27" t="s">
        <v>62</v>
      </c>
      <c r="D141" s="11" t="s">
        <v>35</v>
      </c>
      <c r="E141" s="11" t="s">
        <v>983</v>
      </c>
      <c r="F141" s="35">
        <v>200000</v>
      </c>
      <c r="G141" s="28"/>
      <c r="H141" s="7">
        <f t="shared" si="4"/>
        <v>0</v>
      </c>
    </row>
    <row r="142" spans="2:8" s="3" customFormat="1" ht="15" customHeight="1">
      <c r="B142" s="26" t="s">
        <v>377</v>
      </c>
      <c r="C142" s="27" t="s">
        <v>378</v>
      </c>
      <c r="D142" s="11" t="s">
        <v>10</v>
      </c>
      <c r="E142" s="11" t="s">
        <v>30</v>
      </c>
      <c r="F142" s="35">
        <v>30000</v>
      </c>
      <c r="G142" s="28"/>
      <c r="H142" s="7">
        <f t="shared" si="4"/>
        <v>0</v>
      </c>
    </row>
    <row r="143" spans="2:8" s="3" customFormat="1" ht="15" customHeight="1">
      <c r="B143" s="26" t="s">
        <v>379</v>
      </c>
      <c r="C143" s="27" t="s">
        <v>380</v>
      </c>
      <c r="D143" s="11" t="s">
        <v>12</v>
      </c>
      <c r="E143" s="11" t="s">
        <v>16</v>
      </c>
      <c r="F143" s="35">
        <v>20000</v>
      </c>
      <c r="G143" s="28"/>
      <c r="H143" s="7">
        <f t="shared" si="4"/>
        <v>0</v>
      </c>
    </row>
    <row r="144" spans="2:8" s="3" customFormat="1" ht="15" customHeight="1">
      <c r="B144" s="26" t="s">
        <v>379</v>
      </c>
      <c r="C144" s="27" t="s">
        <v>380</v>
      </c>
      <c r="D144" s="11" t="s">
        <v>15</v>
      </c>
      <c r="E144" s="11" t="s">
        <v>649</v>
      </c>
      <c r="F144" s="35">
        <v>30000</v>
      </c>
      <c r="G144" s="28"/>
      <c r="H144" s="7">
        <f t="shared" si="4"/>
        <v>0</v>
      </c>
    </row>
    <row r="145" spans="2:8" s="3" customFormat="1" ht="15" customHeight="1">
      <c r="B145" s="26" t="s">
        <v>215</v>
      </c>
      <c r="C145" s="27" t="s">
        <v>216</v>
      </c>
      <c r="D145" s="11" t="s">
        <v>46</v>
      </c>
      <c r="E145" s="11" t="s">
        <v>45</v>
      </c>
      <c r="F145" s="35">
        <v>120000</v>
      </c>
      <c r="G145" s="28"/>
      <c r="H145" s="7">
        <f t="shared" si="4"/>
        <v>0</v>
      </c>
    </row>
    <row r="146" spans="2:8" s="3" customFormat="1" ht="15" customHeight="1">
      <c r="B146" s="30" t="s">
        <v>63</v>
      </c>
      <c r="C146" s="27" t="s">
        <v>64</v>
      </c>
      <c r="D146" s="11" t="s">
        <v>8</v>
      </c>
      <c r="E146" s="11" t="s">
        <v>7</v>
      </c>
      <c r="F146" s="35">
        <v>20000</v>
      </c>
      <c r="G146" s="28"/>
      <c r="H146" s="7">
        <f t="shared" si="4"/>
        <v>0</v>
      </c>
    </row>
    <row r="147" spans="2:8" s="3" customFormat="1" ht="15" customHeight="1">
      <c r="B147" s="26" t="s">
        <v>63</v>
      </c>
      <c r="C147" s="27" t="s">
        <v>64</v>
      </c>
      <c r="D147" s="11" t="s">
        <v>50</v>
      </c>
      <c r="E147" s="11" t="s">
        <v>30</v>
      </c>
      <c r="F147" s="35">
        <v>40000</v>
      </c>
      <c r="G147" s="28"/>
      <c r="H147" s="7">
        <f t="shared" si="4"/>
        <v>0</v>
      </c>
    </row>
    <row r="148" spans="2:8" s="3" customFormat="1" ht="15" customHeight="1">
      <c r="B148" s="26" t="s">
        <v>63</v>
      </c>
      <c r="C148" s="27" t="s">
        <v>64</v>
      </c>
      <c r="D148" s="11" t="s">
        <v>5</v>
      </c>
      <c r="E148" s="11" t="s">
        <v>577</v>
      </c>
      <c r="F148" s="35">
        <v>50000</v>
      </c>
      <c r="G148" s="28"/>
      <c r="H148" s="7">
        <f t="shared" si="4"/>
        <v>0</v>
      </c>
    </row>
    <row r="149" spans="2:8" s="3" customFormat="1" ht="15" customHeight="1">
      <c r="B149" s="26" t="s">
        <v>65</v>
      </c>
      <c r="C149" s="27" t="s">
        <v>66</v>
      </c>
      <c r="D149" s="11" t="s">
        <v>46</v>
      </c>
      <c r="E149" s="11" t="s">
        <v>208</v>
      </c>
      <c r="F149" s="35">
        <v>70000</v>
      </c>
      <c r="G149" s="28"/>
      <c r="H149" s="7">
        <f t="shared" si="4"/>
        <v>0</v>
      </c>
    </row>
    <row r="150" spans="2:8" s="3" customFormat="1" ht="30.75" customHeight="1">
      <c r="B150" s="10" t="s">
        <v>626</v>
      </c>
      <c r="C150" s="50"/>
      <c r="D150" s="50"/>
      <c r="E150" s="50"/>
      <c r="F150" s="50"/>
      <c r="G150" s="25"/>
      <c r="H150" s="15">
        <f t="shared" ref="H150:H187" si="5">F150*G150</f>
        <v>0</v>
      </c>
    </row>
    <row r="151" spans="2:8" s="3" customFormat="1" ht="15" customHeight="1">
      <c r="B151" s="16" t="s">
        <v>381</v>
      </c>
      <c r="C151" s="18" t="s">
        <v>382</v>
      </c>
      <c r="D151" s="11" t="s">
        <v>5</v>
      </c>
      <c r="E151" s="11" t="s">
        <v>718</v>
      </c>
      <c r="F151" s="37">
        <v>10000</v>
      </c>
      <c r="G151" s="28"/>
      <c r="H151" s="7">
        <f t="shared" si="5"/>
        <v>0</v>
      </c>
    </row>
    <row r="152" spans="2:8" s="3" customFormat="1" ht="15" customHeight="1">
      <c r="B152" s="16" t="s">
        <v>383</v>
      </c>
      <c r="C152" s="18" t="s">
        <v>384</v>
      </c>
      <c r="D152" s="11" t="s">
        <v>12</v>
      </c>
      <c r="E152" s="11" t="s">
        <v>9</v>
      </c>
      <c r="F152" s="37">
        <v>7000</v>
      </c>
      <c r="G152" s="28"/>
      <c r="H152" s="7">
        <f t="shared" si="5"/>
        <v>0</v>
      </c>
    </row>
    <row r="153" spans="2:8" s="3" customFormat="1" ht="15" customHeight="1">
      <c r="B153" s="16" t="s">
        <v>385</v>
      </c>
      <c r="C153" s="18" t="s">
        <v>386</v>
      </c>
      <c r="D153" s="11" t="s">
        <v>5</v>
      </c>
      <c r="E153" s="11" t="s">
        <v>9</v>
      </c>
      <c r="F153" s="37">
        <v>7000</v>
      </c>
      <c r="G153" s="28"/>
      <c r="H153" s="7">
        <f t="shared" si="5"/>
        <v>0</v>
      </c>
    </row>
    <row r="154" spans="2:8" s="3" customFormat="1" ht="15" customHeight="1">
      <c r="B154" s="16" t="s">
        <v>385</v>
      </c>
      <c r="C154" s="18" t="s">
        <v>386</v>
      </c>
      <c r="D154" s="11" t="s">
        <v>10</v>
      </c>
      <c r="E154" s="11" t="s">
        <v>94</v>
      </c>
      <c r="F154" s="37">
        <v>15000</v>
      </c>
      <c r="G154" s="28"/>
      <c r="H154" s="7">
        <f t="shared" si="5"/>
        <v>0</v>
      </c>
    </row>
    <row r="155" spans="2:8" s="3" customFormat="1" ht="15" customHeight="1">
      <c r="B155" s="16" t="s">
        <v>387</v>
      </c>
      <c r="C155" s="18" t="s">
        <v>388</v>
      </c>
      <c r="D155" s="12" t="s">
        <v>12</v>
      </c>
      <c r="E155" s="11" t="s">
        <v>663</v>
      </c>
      <c r="F155" s="37">
        <v>7000</v>
      </c>
      <c r="G155" s="28"/>
      <c r="H155" s="7">
        <f t="shared" si="5"/>
        <v>0</v>
      </c>
    </row>
    <row r="156" spans="2:8" s="3" customFormat="1" ht="15" customHeight="1">
      <c r="B156" s="16" t="s">
        <v>467</v>
      </c>
      <c r="C156" s="51" t="s">
        <v>468</v>
      </c>
      <c r="D156" s="11" t="s">
        <v>5</v>
      </c>
      <c r="E156" s="11" t="s">
        <v>466</v>
      </c>
      <c r="F156" s="37">
        <v>7000</v>
      </c>
      <c r="G156" s="28"/>
      <c r="H156" s="7">
        <f t="shared" si="5"/>
        <v>0</v>
      </c>
    </row>
    <row r="157" spans="2:8" s="3" customFormat="1" ht="15" customHeight="1">
      <c r="B157" s="16" t="s">
        <v>467</v>
      </c>
      <c r="C157" s="51" t="s">
        <v>468</v>
      </c>
      <c r="D157" s="11" t="s">
        <v>37</v>
      </c>
      <c r="E157" s="11" t="s">
        <v>30</v>
      </c>
      <c r="F157" s="37">
        <v>15000</v>
      </c>
      <c r="G157" s="28"/>
      <c r="H157" s="7">
        <f t="shared" si="5"/>
        <v>0</v>
      </c>
    </row>
    <row r="158" spans="2:8" s="3" customFormat="1" ht="15" customHeight="1">
      <c r="B158" s="16" t="s">
        <v>467</v>
      </c>
      <c r="C158" s="51" t="s">
        <v>468</v>
      </c>
      <c r="D158" s="11" t="s">
        <v>46</v>
      </c>
      <c r="E158" s="11" t="s">
        <v>45</v>
      </c>
      <c r="F158" s="37">
        <v>15000</v>
      </c>
      <c r="G158" s="28"/>
      <c r="H158" s="7">
        <f t="shared" si="5"/>
        <v>0</v>
      </c>
    </row>
    <row r="159" spans="2:8" s="3" customFormat="1" ht="15" customHeight="1">
      <c r="B159" s="16" t="s">
        <v>723</v>
      </c>
      <c r="C159" s="18" t="s">
        <v>724</v>
      </c>
      <c r="D159" s="11" t="s">
        <v>4</v>
      </c>
      <c r="E159" s="11" t="s">
        <v>16</v>
      </c>
      <c r="F159" s="37">
        <v>10000</v>
      </c>
      <c r="G159" s="28"/>
      <c r="H159" s="7">
        <f t="shared" si="5"/>
        <v>0</v>
      </c>
    </row>
    <row r="160" spans="2:8" s="3" customFormat="1" ht="15" customHeight="1">
      <c r="B160" s="16" t="s">
        <v>67</v>
      </c>
      <c r="C160" s="18" t="s">
        <v>68</v>
      </c>
      <c r="D160" s="11" t="s">
        <v>5</v>
      </c>
      <c r="E160" s="11" t="s">
        <v>718</v>
      </c>
      <c r="F160" s="37">
        <v>7000</v>
      </c>
      <c r="G160" s="28"/>
      <c r="H160" s="7">
        <f t="shared" si="5"/>
        <v>0</v>
      </c>
    </row>
    <row r="161" spans="2:8" s="3" customFormat="1" ht="15" customHeight="1">
      <c r="B161" s="16" t="s">
        <v>67</v>
      </c>
      <c r="C161" s="18" t="s">
        <v>68</v>
      </c>
      <c r="D161" s="11" t="s">
        <v>10</v>
      </c>
      <c r="E161" s="11" t="s">
        <v>469</v>
      </c>
      <c r="F161" s="37">
        <v>15000</v>
      </c>
      <c r="G161" s="28"/>
      <c r="H161" s="7">
        <f t="shared" si="5"/>
        <v>0</v>
      </c>
    </row>
    <row r="162" spans="2:8" s="3" customFormat="1" ht="15" customHeight="1">
      <c r="B162" s="16" t="s">
        <v>561</v>
      </c>
      <c r="C162" s="18" t="s">
        <v>69</v>
      </c>
      <c r="D162" s="11" t="s">
        <v>4</v>
      </c>
      <c r="E162" s="11" t="s">
        <v>9</v>
      </c>
      <c r="F162" s="37">
        <v>7000</v>
      </c>
      <c r="G162" s="28"/>
      <c r="H162" s="7">
        <f t="shared" si="5"/>
        <v>0</v>
      </c>
    </row>
    <row r="163" spans="2:8" s="3" customFormat="1" ht="15" customHeight="1">
      <c r="B163" s="16" t="s">
        <v>562</v>
      </c>
      <c r="C163" s="18" t="s">
        <v>389</v>
      </c>
      <c r="D163" s="11" t="s">
        <v>12</v>
      </c>
      <c r="E163" s="11" t="s">
        <v>257</v>
      </c>
      <c r="F163" s="37">
        <v>7000</v>
      </c>
      <c r="G163" s="28"/>
      <c r="H163" s="7">
        <f t="shared" si="5"/>
        <v>0</v>
      </c>
    </row>
    <row r="164" spans="2:8" s="3" customFormat="1" ht="15" customHeight="1">
      <c r="B164" s="16" t="s">
        <v>563</v>
      </c>
      <c r="C164" s="18" t="s">
        <v>311</v>
      </c>
      <c r="D164" s="11" t="s">
        <v>12</v>
      </c>
      <c r="E164" s="11" t="s">
        <v>257</v>
      </c>
      <c r="F164" s="37">
        <v>7000</v>
      </c>
      <c r="G164" s="28"/>
      <c r="H164" s="7">
        <f t="shared" si="5"/>
        <v>0</v>
      </c>
    </row>
    <row r="165" spans="2:8" s="3" customFormat="1" ht="15" customHeight="1">
      <c r="B165" s="16" t="s">
        <v>564</v>
      </c>
      <c r="C165" s="18" t="s">
        <v>166</v>
      </c>
      <c r="D165" s="11" t="s">
        <v>8</v>
      </c>
      <c r="E165" s="11" t="s">
        <v>257</v>
      </c>
      <c r="F165" s="37">
        <v>7000</v>
      </c>
      <c r="G165" s="28"/>
      <c r="H165" s="7">
        <f t="shared" si="5"/>
        <v>0</v>
      </c>
    </row>
    <row r="166" spans="2:8" s="3" customFormat="1" ht="15" customHeight="1">
      <c r="B166" s="16" t="s">
        <v>565</v>
      </c>
      <c r="C166" s="18" t="s">
        <v>312</v>
      </c>
      <c r="D166" s="11" t="s">
        <v>15</v>
      </c>
      <c r="E166" s="11" t="s">
        <v>257</v>
      </c>
      <c r="F166" s="37">
        <v>7000</v>
      </c>
      <c r="G166" s="28"/>
      <c r="H166" s="7">
        <f t="shared" si="5"/>
        <v>0</v>
      </c>
    </row>
    <row r="167" spans="2:8" s="3" customFormat="1" ht="15" customHeight="1">
      <c r="B167" s="16" t="s">
        <v>566</v>
      </c>
      <c r="C167" s="18" t="s">
        <v>346</v>
      </c>
      <c r="D167" s="11" t="s">
        <v>15</v>
      </c>
      <c r="E167" s="11" t="s">
        <v>257</v>
      </c>
      <c r="F167" s="37">
        <v>7000</v>
      </c>
      <c r="G167" s="28"/>
      <c r="H167" s="7">
        <f t="shared" si="5"/>
        <v>0</v>
      </c>
    </row>
    <row r="168" spans="2:8" s="3" customFormat="1" ht="15" customHeight="1">
      <c r="B168" s="16" t="s">
        <v>567</v>
      </c>
      <c r="C168" s="18" t="s">
        <v>217</v>
      </c>
      <c r="D168" s="11" t="s">
        <v>8</v>
      </c>
      <c r="E168" s="11" t="s">
        <v>257</v>
      </c>
      <c r="F168" s="37">
        <v>7000</v>
      </c>
      <c r="G168" s="28"/>
      <c r="H168" s="7">
        <f t="shared" si="5"/>
        <v>0</v>
      </c>
    </row>
    <row r="169" spans="2:8" s="3" customFormat="1" ht="15" customHeight="1">
      <c r="B169" s="16" t="s">
        <v>568</v>
      </c>
      <c r="C169" s="18" t="s">
        <v>218</v>
      </c>
      <c r="D169" s="11" t="s">
        <v>8</v>
      </c>
      <c r="E169" s="11" t="s">
        <v>9</v>
      </c>
      <c r="F169" s="37">
        <v>7000</v>
      </c>
      <c r="G169" s="28"/>
      <c r="H169" s="7">
        <f t="shared" si="5"/>
        <v>0</v>
      </c>
    </row>
    <row r="170" spans="2:8" s="3" customFormat="1" ht="15" customHeight="1">
      <c r="B170" s="16" t="s">
        <v>569</v>
      </c>
      <c r="C170" s="18" t="s">
        <v>390</v>
      </c>
      <c r="D170" s="11" t="s">
        <v>8</v>
      </c>
      <c r="E170" s="11" t="s">
        <v>9</v>
      </c>
      <c r="F170" s="37">
        <v>7000</v>
      </c>
      <c r="G170" s="28"/>
      <c r="H170" s="7">
        <f t="shared" si="5"/>
        <v>0</v>
      </c>
    </row>
    <row r="171" spans="2:8" s="3" customFormat="1" ht="15" customHeight="1">
      <c r="B171" s="16" t="s">
        <v>878</v>
      </c>
      <c r="C171" s="18" t="s">
        <v>879</v>
      </c>
      <c r="D171" s="11" t="s">
        <v>12</v>
      </c>
      <c r="E171" s="11" t="s">
        <v>257</v>
      </c>
      <c r="F171" s="37">
        <v>7000</v>
      </c>
      <c r="G171" s="28"/>
      <c r="H171" s="7">
        <f t="shared" ref="H171:H184" si="6">F171*G171</f>
        <v>0</v>
      </c>
    </row>
    <row r="172" spans="2:8" s="3" customFormat="1" ht="15" customHeight="1">
      <c r="B172" s="16" t="s">
        <v>570</v>
      </c>
      <c r="C172" s="18" t="s">
        <v>571</v>
      </c>
      <c r="D172" s="11" t="s">
        <v>15</v>
      </c>
      <c r="E172" s="11" t="s">
        <v>257</v>
      </c>
      <c r="F172" s="37">
        <v>7000</v>
      </c>
      <c r="G172" s="28"/>
      <c r="H172" s="7">
        <f t="shared" si="6"/>
        <v>0</v>
      </c>
    </row>
    <row r="173" spans="2:8" s="3" customFormat="1" ht="15" customHeight="1">
      <c r="B173" s="16" t="s">
        <v>572</v>
      </c>
      <c r="C173" s="18" t="s">
        <v>313</v>
      </c>
      <c r="D173" s="11" t="s">
        <v>310</v>
      </c>
      <c r="E173" s="11" t="s">
        <v>257</v>
      </c>
      <c r="F173" s="37">
        <v>7000</v>
      </c>
      <c r="G173" s="28"/>
      <c r="H173" s="7">
        <f t="shared" si="6"/>
        <v>0</v>
      </c>
    </row>
    <row r="174" spans="2:8" s="3" customFormat="1" ht="15" customHeight="1">
      <c r="B174" s="16" t="s">
        <v>470</v>
      </c>
      <c r="C174" s="18" t="s">
        <v>471</v>
      </c>
      <c r="D174" s="11" t="s">
        <v>8</v>
      </c>
      <c r="E174" s="11" t="s">
        <v>9</v>
      </c>
      <c r="F174" s="37">
        <v>7000</v>
      </c>
      <c r="G174" s="28"/>
      <c r="H174" s="7">
        <f t="shared" si="6"/>
        <v>0</v>
      </c>
    </row>
    <row r="175" spans="2:8" s="3" customFormat="1" ht="15" customHeight="1">
      <c r="B175" s="16" t="s">
        <v>470</v>
      </c>
      <c r="C175" s="18" t="s">
        <v>471</v>
      </c>
      <c r="D175" s="11" t="s">
        <v>37</v>
      </c>
      <c r="E175" s="11" t="s">
        <v>45</v>
      </c>
      <c r="F175" s="37">
        <v>35000</v>
      </c>
      <c r="G175" s="28"/>
      <c r="H175" s="7">
        <f t="shared" si="6"/>
        <v>0</v>
      </c>
    </row>
    <row r="176" spans="2:8" s="3" customFormat="1" ht="15" customHeight="1">
      <c r="B176" s="16" t="s">
        <v>70</v>
      </c>
      <c r="C176" s="18" t="s">
        <v>71</v>
      </c>
      <c r="D176" s="11" t="s">
        <v>4</v>
      </c>
      <c r="E176" s="11" t="s">
        <v>9</v>
      </c>
      <c r="F176" s="37">
        <v>7000</v>
      </c>
      <c r="G176" s="28"/>
      <c r="H176" s="7">
        <f t="shared" si="6"/>
        <v>0</v>
      </c>
    </row>
    <row r="177" spans="2:8" s="3" customFormat="1" ht="15" customHeight="1">
      <c r="B177" s="16" t="s">
        <v>472</v>
      </c>
      <c r="C177" s="18" t="s">
        <v>473</v>
      </c>
      <c r="D177" s="11" t="s">
        <v>37</v>
      </c>
      <c r="E177" s="11" t="s">
        <v>30</v>
      </c>
      <c r="F177" s="37">
        <v>10000</v>
      </c>
      <c r="G177" s="28"/>
      <c r="H177" s="7">
        <f t="shared" si="6"/>
        <v>0</v>
      </c>
    </row>
    <row r="178" spans="2:8" s="3" customFormat="1" ht="15" customHeight="1">
      <c r="B178" s="16" t="s">
        <v>472</v>
      </c>
      <c r="C178" s="18" t="s">
        <v>473</v>
      </c>
      <c r="D178" s="11" t="s">
        <v>36</v>
      </c>
      <c r="E178" s="11" t="s">
        <v>45</v>
      </c>
      <c r="F178" s="37">
        <v>20000</v>
      </c>
      <c r="G178" s="28"/>
      <c r="H178" s="7">
        <f t="shared" si="6"/>
        <v>0</v>
      </c>
    </row>
    <row r="179" spans="2:8" s="3" customFormat="1" ht="15" customHeight="1">
      <c r="B179" s="16" t="s">
        <v>219</v>
      </c>
      <c r="C179" s="18" t="s">
        <v>220</v>
      </c>
      <c r="D179" s="11" t="s">
        <v>391</v>
      </c>
      <c r="E179" s="11" t="s">
        <v>469</v>
      </c>
      <c r="F179" s="37">
        <v>30000</v>
      </c>
      <c r="G179" s="28"/>
      <c r="H179" s="7">
        <f t="shared" si="6"/>
        <v>0</v>
      </c>
    </row>
    <row r="180" spans="2:8" s="3" customFormat="1" ht="15" customHeight="1">
      <c r="B180" s="16" t="s">
        <v>219</v>
      </c>
      <c r="C180" s="18" t="s">
        <v>220</v>
      </c>
      <c r="D180" s="11" t="s">
        <v>392</v>
      </c>
      <c r="E180" s="11" t="s">
        <v>367</v>
      </c>
      <c r="F180" s="37">
        <v>50000</v>
      </c>
      <c r="G180" s="28"/>
      <c r="H180" s="7">
        <f t="shared" si="6"/>
        <v>0</v>
      </c>
    </row>
    <row r="181" spans="2:8" s="3" customFormat="1" ht="15" customHeight="1">
      <c r="B181" s="16" t="s">
        <v>219</v>
      </c>
      <c r="C181" s="18" t="s">
        <v>220</v>
      </c>
      <c r="D181" s="11" t="s">
        <v>726</v>
      </c>
      <c r="E181" s="11" t="s">
        <v>727</v>
      </c>
      <c r="F181" s="37">
        <v>90000</v>
      </c>
      <c r="G181" s="28"/>
      <c r="H181" s="7">
        <f t="shared" si="6"/>
        <v>0</v>
      </c>
    </row>
    <row r="182" spans="2:8" s="3" customFormat="1" ht="15" customHeight="1">
      <c r="B182" s="16" t="s">
        <v>728</v>
      </c>
      <c r="C182" s="18" t="s">
        <v>729</v>
      </c>
      <c r="D182" s="11" t="s">
        <v>730</v>
      </c>
      <c r="E182" s="11" t="s">
        <v>94</v>
      </c>
      <c r="F182" s="37">
        <v>30000</v>
      </c>
      <c r="G182" s="28"/>
      <c r="H182" s="7">
        <f t="shared" si="6"/>
        <v>0</v>
      </c>
    </row>
    <row r="183" spans="2:8" s="3" customFormat="1" ht="15" customHeight="1">
      <c r="B183" s="16" t="s">
        <v>906</v>
      </c>
      <c r="C183" s="18" t="s">
        <v>907</v>
      </c>
      <c r="D183" s="11" t="s">
        <v>5</v>
      </c>
      <c r="E183" s="11" t="s">
        <v>45</v>
      </c>
      <c r="F183" s="37">
        <v>20000</v>
      </c>
      <c r="G183" s="28"/>
      <c r="H183" s="7">
        <f t="shared" si="6"/>
        <v>0</v>
      </c>
    </row>
    <row r="184" spans="2:8" s="3" customFormat="1" ht="15" customHeight="1">
      <c r="B184" s="16" t="s">
        <v>131</v>
      </c>
      <c r="C184" s="18" t="s">
        <v>349</v>
      </c>
      <c r="D184" s="11" t="s">
        <v>8</v>
      </c>
      <c r="E184" s="11" t="s">
        <v>257</v>
      </c>
      <c r="F184" s="37">
        <v>7000</v>
      </c>
      <c r="G184" s="28"/>
      <c r="H184" s="7">
        <f t="shared" si="6"/>
        <v>0</v>
      </c>
    </row>
    <row r="185" spans="2:8" s="3" customFormat="1" ht="15" customHeight="1">
      <c r="B185" s="16" t="s">
        <v>731</v>
      </c>
      <c r="C185" s="18" t="s">
        <v>732</v>
      </c>
      <c r="D185" s="11" t="s">
        <v>5</v>
      </c>
      <c r="E185" s="11" t="s">
        <v>16</v>
      </c>
      <c r="F185" s="37">
        <v>10000</v>
      </c>
      <c r="G185" s="28"/>
      <c r="H185" s="7">
        <f t="shared" si="5"/>
        <v>0</v>
      </c>
    </row>
    <row r="186" spans="2:8" s="3" customFormat="1" ht="15" customHeight="1">
      <c r="B186" s="16" t="s">
        <v>733</v>
      </c>
      <c r="C186" s="18" t="s">
        <v>734</v>
      </c>
      <c r="D186" s="11" t="s">
        <v>5</v>
      </c>
      <c r="E186" s="11" t="s">
        <v>16</v>
      </c>
      <c r="F186" s="37">
        <v>10000</v>
      </c>
      <c r="G186" s="28"/>
      <c r="H186" s="7">
        <f t="shared" si="5"/>
        <v>0</v>
      </c>
    </row>
    <row r="187" spans="2:8" s="3" customFormat="1" ht="15" customHeight="1">
      <c r="B187" s="16" t="s">
        <v>735</v>
      </c>
      <c r="C187" s="18" t="s">
        <v>736</v>
      </c>
      <c r="D187" s="11" t="s">
        <v>5</v>
      </c>
      <c r="E187" s="11" t="s">
        <v>16</v>
      </c>
      <c r="F187" s="37">
        <v>10000</v>
      </c>
      <c r="G187" s="28"/>
      <c r="H187" s="7">
        <f t="shared" si="5"/>
        <v>0</v>
      </c>
    </row>
    <row r="188" spans="2:8" s="3" customFormat="1" ht="15" customHeight="1">
      <c r="B188" s="16" t="s">
        <v>737</v>
      </c>
      <c r="C188" s="18" t="s">
        <v>738</v>
      </c>
      <c r="D188" s="11" t="s">
        <v>5</v>
      </c>
      <c r="E188" s="11" t="s">
        <v>16</v>
      </c>
      <c r="F188" s="37">
        <v>10000</v>
      </c>
      <c r="G188" s="28"/>
      <c r="H188" s="7">
        <f t="shared" si="4"/>
        <v>0</v>
      </c>
    </row>
    <row r="189" spans="2:8" s="3" customFormat="1" ht="15" customHeight="1">
      <c r="B189" s="16" t="s">
        <v>739</v>
      </c>
      <c r="C189" s="18" t="s">
        <v>740</v>
      </c>
      <c r="D189" s="11" t="s">
        <v>5</v>
      </c>
      <c r="E189" s="11" t="s">
        <v>16</v>
      </c>
      <c r="F189" s="37">
        <v>10000</v>
      </c>
      <c r="G189" s="28"/>
      <c r="H189" s="7">
        <f t="shared" si="4"/>
        <v>0</v>
      </c>
    </row>
    <row r="190" spans="2:8" s="3" customFormat="1" ht="15" customHeight="1">
      <c r="B190" s="16" t="s">
        <v>741</v>
      </c>
      <c r="C190" s="18" t="s">
        <v>742</v>
      </c>
      <c r="D190" s="11" t="s">
        <v>5</v>
      </c>
      <c r="E190" s="11" t="s">
        <v>16</v>
      </c>
      <c r="F190" s="37">
        <v>10000</v>
      </c>
      <c r="G190" s="28"/>
      <c r="H190" s="7">
        <f t="shared" si="4"/>
        <v>0</v>
      </c>
    </row>
    <row r="191" spans="2:8" s="3" customFormat="1" ht="15" customHeight="1">
      <c r="B191" s="16" t="s">
        <v>743</v>
      </c>
      <c r="C191" s="18" t="s">
        <v>744</v>
      </c>
      <c r="D191" s="11" t="s">
        <v>5</v>
      </c>
      <c r="E191" s="11" t="s">
        <v>257</v>
      </c>
      <c r="F191" s="37">
        <v>10000</v>
      </c>
      <c r="G191" s="28"/>
      <c r="H191" s="7">
        <f t="shared" si="4"/>
        <v>0</v>
      </c>
    </row>
    <row r="192" spans="2:8" s="3" customFormat="1" ht="15" customHeight="1">
      <c r="B192" s="16" t="s">
        <v>393</v>
      </c>
      <c r="C192" s="18" t="s">
        <v>394</v>
      </c>
      <c r="D192" s="11" t="s">
        <v>4</v>
      </c>
      <c r="E192" s="11" t="s">
        <v>16</v>
      </c>
      <c r="F192" s="37">
        <v>7000</v>
      </c>
      <c r="G192" s="28"/>
      <c r="H192" s="7">
        <f t="shared" si="4"/>
        <v>0</v>
      </c>
    </row>
    <row r="193" spans="2:8" s="3" customFormat="1" ht="15" customHeight="1">
      <c r="B193" s="16" t="s">
        <v>168</v>
      </c>
      <c r="C193" s="18" t="s">
        <v>167</v>
      </c>
      <c r="D193" s="11" t="s">
        <v>4</v>
      </c>
      <c r="E193" s="11" t="s">
        <v>9</v>
      </c>
      <c r="F193" s="37">
        <v>7000</v>
      </c>
      <c r="G193" s="28"/>
      <c r="H193" s="7">
        <f t="shared" si="4"/>
        <v>0</v>
      </c>
    </row>
    <row r="194" spans="2:8" s="3" customFormat="1" ht="15" customHeight="1">
      <c r="B194" s="16" t="s">
        <v>72</v>
      </c>
      <c r="C194" s="18" t="s">
        <v>73</v>
      </c>
      <c r="D194" s="11" t="s">
        <v>4</v>
      </c>
      <c r="E194" s="11" t="s">
        <v>9</v>
      </c>
      <c r="F194" s="37">
        <v>7000</v>
      </c>
      <c r="G194" s="28"/>
      <c r="H194" s="7">
        <f t="shared" si="4"/>
        <v>0</v>
      </c>
    </row>
    <row r="195" spans="2:8" s="3" customFormat="1" ht="15" customHeight="1">
      <c r="B195" s="16" t="s">
        <v>395</v>
      </c>
      <c r="C195" s="18" t="s">
        <v>396</v>
      </c>
      <c r="D195" s="11" t="s">
        <v>4</v>
      </c>
      <c r="E195" s="11" t="s">
        <v>9</v>
      </c>
      <c r="F195" s="37">
        <v>7000</v>
      </c>
      <c r="G195" s="28"/>
      <c r="H195" s="7">
        <f t="shared" si="4"/>
        <v>0</v>
      </c>
    </row>
    <row r="196" spans="2:8" s="3" customFormat="1" ht="15" customHeight="1">
      <c r="B196" s="16" t="s">
        <v>474</v>
      </c>
      <c r="C196" s="18" t="s">
        <v>475</v>
      </c>
      <c r="D196" s="11" t="s">
        <v>4</v>
      </c>
      <c r="E196" s="11" t="s">
        <v>9</v>
      </c>
      <c r="F196" s="37">
        <v>7000</v>
      </c>
      <c r="G196" s="28"/>
      <c r="H196" s="7">
        <f t="shared" si="4"/>
        <v>0</v>
      </c>
    </row>
    <row r="197" spans="2:8" s="3" customFormat="1" ht="15" customHeight="1">
      <c r="B197" s="16" t="s">
        <v>984</v>
      </c>
      <c r="C197" s="18" t="s">
        <v>985</v>
      </c>
      <c r="D197" s="11" t="s">
        <v>4</v>
      </c>
      <c r="E197" s="11" t="s">
        <v>577</v>
      </c>
      <c r="F197" s="37">
        <v>15000</v>
      </c>
      <c r="G197" s="28"/>
      <c r="H197" s="7">
        <f t="shared" si="4"/>
        <v>0</v>
      </c>
    </row>
    <row r="198" spans="2:8" s="3" customFormat="1" ht="15" customHeight="1">
      <c r="B198" s="16" t="s">
        <v>476</v>
      </c>
      <c r="C198" s="18" t="s">
        <v>477</v>
      </c>
      <c r="D198" s="11" t="s">
        <v>4</v>
      </c>
      <c r="E198" s="11" t="s">
        <v>9</v>
      </c>
      <c r="F198" s="37">
        <v>7000</v>
      </c>
      <c r="G198" s="28"/>
      <c r="H198" s="7">
        <f t="shared" si="4"/>
        <v>0</v>
      </c>
    </row>
    <row r="199" spans="2:8" s="3" customFormat="1" ht="15" customHeight="1">
      <c r="B199" s="16" t="s">
        <v>986</v>
      </c>
      <c r="C199" s="18" t="s">
        <v>987</v>
      </c>
      <c r="D199" s="11" t="s">
        <v>10</v>
      </c>
      <c r="E199" s="11" t="s">
        <v>469</v>
      </c>
      <c r="F199" s="37">
        <v>15000</v>
      </c>
      <c r="G199" s="28"/>
      <c r="H199" s="7">
        <f t="shared" ref="H199:H233" si="7">F199*G199</f>
        <v>0</v>
      </c>
    </row>
    <row r="200" spans="2:8" s="3" customFormat="1" ht="15" customHeight="1">
      <c r="B200" s="16" t="s">
        <v>135</v>
      </c>
      <c r="C200" s="18" t="s">
        <v>132</v>
      </c>
      <c r="D200" s="11" t="s">
        <v>8</v>
      </c>
      <c r="E200" s="11" t="s">
        <v>257</v>
      </c>
      <c r="F200" s="37">
        <v>7000</v>
      </c>
      <c r="G200" s="28"/>
      <c r="H200" s="7">
        <f t="shared" si="7"/>
        <v>0</v>
      </c>
    </row>
    <row r="201" spans="2:8" s="3" customFormat="1" ht="15" customHeight="1">
      <c r="B201" s="16" t="s">
        <v>136</v>
      </c>
      <c r="C201" s="18" t="s">
        <v>133</v>
      </c>
      <c r="D201" s="11" t="s">
        <v>8</v>
      </c>
      <c r="E201" s="11" t="s">
        <v>257</v>
      </c>
      <c r="F201" s="37">
        <v>7000</v>
      </c>
      <c r="G201" s="28"/>
      <c r="H201" s="7">
        <f t="shared" si="7"/>
        <v>0</v>
      </c>
    </row>
    <row r="202" spans="2:8" s="3" customFormat="1" ht="15" customHeight="1">
      <c r="B202" s="16" t="s">
        <v>137</v>
      </c>
      <c r="C202" s="18" t="s">
        <v>134</v>
      </c>
      <c r="D202" s="11" t="s">
        <v>8</v>
      </c>
      <c r="E202" s="11" t="s">
        <v>639</v>
      </c>
      <c r="F202" s="37">
        <v>6000</v>
      </c>
      <c r="G202" s="28"/>
      <c r="H202" s="7">
        <f t="shared" si="7"/>
        <v>0</v>
      </c>
    </row>
    <row r="203" spans="2:8" s="3" customFormat="1" ht="15" customHeight="1">
      <c r="B203" s="16" t="s">
        <v>137</v>
      </c>
      <c r="C203" s="18" t="s">
        <v>134</v>
      </c>
      <c r="D203" s="11" t="s">
        <v>4</v>
      </c>
      <c r="E203" s="11" t="s">
        <v>16</v>
      </c>
      <c r="F203" s="37">
        <v>7000</v>
      </c>
      <c r="G203" s="28"/>
      <c r="H203" s="7">
        <f t="shared" si="7"/>
        <v>0</v>
      </c>
    </row>
    <row r="204" spans="2:8" s="3" customFormat="1" ht="15" customHeight="1">
      <c r="B204" s="16" t="s">
        <v>137</v>
      </c>
      <c r="C204" s="18" t="s">
        <v>134</v>
      </c>
      <c r="D204" s="11" t="s">
        <v>5</v>
      </c>
      <c r="E204" s="11" t="s">
        <v>7</v>
      </c>
      <c r="F204" s="37">
        <v>10000</v>
      </c>
      <c r="G204" s="28"/>
      <c r="H204" s="7">
        <f t="shared" si="7"/>
        <v>0</v>
      </c>
    </row>
    <row r="205" spans="2:8" s="3" customFormat="1" ht="15" customHeight="1">
      <c r="B205" s="16" t="s">
        <v>478</v>
      </c>
      <c r="C205" s="18" t="s">
        <v>479</v>
      </c>
      <c r="D205" s="11" t="s">
        <v>10</v>
      </c>
      <c r="E205" s="11" t="s">
        <v>7</v>
      </c>
      <c r="F205" s="37">
        <v>7000</v>
      </c>
      <c r="G205" s="28"/>
      <c r="H205" s="7">
        <f t="shared" si="7"/>
        <v>0</v>
      </c>
    </row>
    <row r="206" spans="2:8" s="3" customFormat="1" ht="15" customHeight="1">
      <c r="B206" s="16" t="s">
        <v>397</v>
      </c>
      <c r="C206" s="18" t="s">
        <v>398</v>
      </c>
      <c r="D206" s="11" t="s">
        <v>39</v>
      </c>
      <c r="E206" s="11" t="s">
        <v>94</v>
      </c>
      <c r="F206" s="37">
        <v>10000</v>
      </c>
      <c r="G206" s="28"/>
      <c r="H206" s="7">
        <f t="shared" si="7"/>
        <v>0</v>
      </c>
    </row>
    <row r="207" spans="2:8" s="3" customFormat="1" ht="15" customHeight="1">
      <c r="B207" s="16" t="s">
        <v>397</v>
      </c>
      <c r="C207" s="18" t="s">
        <v>398</v>
      </c>
      <c r="D207" s="11" t="s">
        <v>46</v>
      </c>
      <c r="E207" s="11" t="s">
        <v>94</v>
      </c>
      <c r="F207" s="37">
        <v>15000</v>
      </c>
      <c r="G207" s="28"/>
      <c r="H207" s="7">
        <f t="shared" si="7"/>
        <v>0</v>
      </c>
    </row>
    <row r="208" spans="2:8" s="3" customFormat="1" ht="15" customHeight="1">
      <c r="B208" s="16" t="s">
        <v>397</v>
      </c>
      <c r="C208" s="18" t="s">
        <v>398</v>
      </c>
      <c r="D208" s="11" t="s">
        <v>34</v>
      </c>
      <c r="E208" s="11" t="s">
        <v>94</v>
      </c>
      <c r="F208" s="37">
        <v>20000</v>
      </c>
      <c r="G208" s="28"/>
      <c r="H208" s="7">
        <f t="shared" si="7"/>
        <v>0</v>
      </c>
    </row>
    <row r="209" spans="2:8" s="3" customFormat="1" ht="15" customHeight="1">
      <c r="B209" s="16" t="s">
        <v>573</v>
      </c>
      <c r="C209" s="18" t="s">
        <v>574</v>
      </c>
      <c r="D209" s="11" t="s">
        <v>4</v>
      </c>
      <c r="E209" s="11" t="s">
        <v>7</v>
      </c>
      <c r="F209" s="37">
        <v>10000</v>
      </c>
      <c r="G209" s="28"/>
      <c r="H209" s="7">
        <f t="shared" si="7"/>
        <v>0</v>
      </c>
    </row>
    <row r="210" spans="2:8" s="3" customFormat="1" ht="15" customHeight="1">
      <c r="B210" s="16" t="s">
        <v>575</v>
      </c>
      <c r="C210" s="18" t="s">
        <v>576</v>
      </c>
      <c r="D210" s="11" t="s">
        <v>36</v>
      </c>
      <c r="E210" s="11" t="s">
        <v>577</v>
      </c>
      <c r="F210" s="37">
        <v>20000</v>
      </c>
      <c r="G210" s="28"/>
      <c r="H210" s="7">
        <f t="shared" si="7"/>
        <v>0</v>
      </c>
    </row>
    <row r="211" spans="2:8" s="3" customFormat="1" ht="15" customHeight="1">
      <c r="B211" s="16" t="s">
        <v>575</v>
      </c>
      <c r="C211" s="18" t="s">
        <v>576</v>
      </c>
      <c r="D211" s="11" t="s">
        <v>108</v>
      </c>
      <c r="E211" s="11" t="s">
        <v>45</v>
      </c>
      <c r="F211" s="37">
        <v>35000</v>
      </c>
      <c r="G211" s="28"/>
      <c r="H211" s="7">
        <f t="shared" si="7"/>
        <v>0</v>
      </c>
    </row>
    <row r="212" spans="2:8" s="3" customFormat="1" ht="15" customHeight="1">
      <c r="B212" s="16" t="s">
        <v>183</v>
      </c>
      <c r="C212" s="18" t="s">
        <v>182</v>
      </c>
      <c r="D212" s="11" t="s">
        <v>8</v>
      </c>
      <c r="E212" s="11" t="s">
        <v>7</v>
      </c>
      <c r="F212" s="37">
        <v>15000</v>
      </c>
      <c r="G212" s="28"/>
      <c r="H212" s="7">
        <f t="shared" si="7"/>
        <v>0</v>
      </c>
    </row>
    <row r="213" spans="2:8" s="3" customFormat="1" ht="15" customHeight="1">
      <c r="B213" s="16" t="s">
        <v>399</v>
      </c>
      <c r="C213" s="18" t="s">
        <v>400</v>
      </c>
      <c r="D213" s="11" t="s">
        <v>8</v>
      </c>
      <c r="E213" s="11" t="s">
        <v>7</v>
      </c>
      <c r="F213" s="37">
        <v>15000</v>
      </c>
      <c r="G213" s="28"/>
      <c r="H213" s="7">
        <f t="shared" si="7"/>
        <v>0</v>
      </c>
    </row>
    <row r="214" spans="2:8" s="3" customFormat="1" ht="15" customHeight="1">
      <c r="B214" s="16" t="s">
        <v>155</v>
      </c>
      <c r="C214" s="18" t="s">
        <v>156</v>
      </c>
      <c r="D214" s="11" t="s">
        <v>8</v>
      </c>
      <c r="E214" s="11" t="s">
        <v>663</v>
      </c>
      <c r="F214" s="37">
        <v>10000</v>
      </c>
      <c r="G214" s="28"/>
      <c r="H214" s="7">
        <f t="shared" si="7"/>
        <v>0</v>
      </c>
    </row>
    <row r="215" spans="2:8" s="3" customFormat="1" ht="15" customHeight="1">
      <c r="B215" s="16" t="s">
        <v>155</v>
      </c>
      <c r="C215" s="18" t="s">
        <v>156</v>
      </c>
      <c r="D215" s="11" t="s">
        <v>603</v>
      </c>
      <c r="E215" s="11" t="s">
        <v>94</v>
      </c>
      <c r="F215" s="37">
        <v>15000</v>
      </c>
      <c r="G215" s="28"/>
      <c r="H215" s="7">
        <f t="shared" si="7"/>
        <v>0</v>
      </c>
    </row>
    <row r="216" spans="2:8" s="3" customFormat="1" ht="15" customHeight="1">
      <c r="B216" s="16" t="s">
        <v>155</v>
      </c>
      <c r="C216" s="18" t="s">
        <v>156</v>
      </c>
      <c r="D216" s="11" t="s">
        <v>37</v>
      </c>
      <c r="E216" s="11" t="s">
        <v>94</v>
      </c>
      <c r="F216" s="37">
        <v>20000</v>
      </c>
      <c r="G216" s="28"/>
      <c r="H216" s="7">
        <f t="shared" si="7"/>
        <v>0</v>
      </c>
    </row>
    <row r="217" spans="2:8" s="3" customFormat="1" ht="15" customHeight="1">
      <c r="B217" s="16" t="s">
        <v>158</v>
      </c>
      <c r="C217" s="18" t="s">
        <v>157</v>
      </c>
      <c r="D217" s="11" t="s">
        <v>10</v>
      </c>
      <c r="E217" s="11" t="s">
        <v>45</v>
      </c>
      <c r="F217" s="37">
        <v>20000</v>
      </c>
      <c r="G217" s="28"/>
      <c r="H217" s="7">
        <f t="shared" si="7"/>
        <v>0</v>
      </c>
    </row>
    <row r="218" spans="2:8" s="3" customFormat="1" ht="15" customHeight="1">
      <c r="B218" s="16" t="s">
        <v>158</v>
      </c>
      <c r="C218" s="18" t="s">
        <v>157</v>
      </c>
      <c r="D218" s="11" t="s">
        <v>37</v>
      </c>
      <c r="E218" s="11" t="s">
        <v>45</v>
      </c>
      <c r="F218" s="37">
        <v>35000</v>
      </c>
      <c r="G218" s="28"/>
      <c r="H218" s="7">
        <f t="shared" si="7"/>
        <v>0</v>
      </c>
    </row>
    <row r="219" spans="2:8" s="3" customFormat="1" ht="15" customHeight="1">
      <c r="B219" s="17" t="s">
        <v>745</v>
      </c>
      <c r="C219" s="18" t="s">
        <v>746</v>
      </c>
      <c r="D219" s="11" t="s">
        <v>8</v>
      </c>
      <c r="E219" s="11" t="s">
        <v>16</v>
      </c>
      <c r="F219" s="37">
        <v>7000</v>
      </c>
      <c r="G219" s="28"/>
      <c r="H219" s="7">
        <f t="shared" si="7"/>
        <v>0</v>
      </c>
    </row>
    <row r="220" spans="2:8" s="3" customFormat="1" ht="15" customHeight="1">
      <c r="B220" s="16" t="s">
        <v>480</v>
      </c>
      <c r="C220" s="18" t="s">
        <v>481</v>
      </c>
      <c r="D220" s="11" t="s">
        <v>10</v>
      </c>
      <c r="E220" s="11" t="s">
        <v>7</v>
      </c>
      <c r="F220" s="37">
        <v>7000</v>
      </c>
      <c r="G220" s="28"/>
      <c r="H220" s="7">
        <f t="shared" si="7"/>
        <v>0</v>
      </c>
    </row>
    <row r="221" spans="2:8" s="3" customFormat="1" ht="15" customHeight="1">
      <c r="B221" s="17" t="s">
        <v>480</v>
      </c>
      <c r="C221" s="18" t="s">
        <v>481</v>
      </c>
      <c r="D221" s="11" t="s">
        <v>154</v>
      </c>
      <c r="E221" s="11" t="s">
        <v>45</v>
      </c>
      <c r="F221" s="37">
        <v>15000</v>
      </c>
      <c r="G221" s="28"/>
      <c r="H221" s="7">
        <f t="shared" si="7"/>
        <v>0</v>
      </c>
    </row>
    <row r="222" spans="2:8" s="3" customFormat="1" ht="15" customHeight="1">
      <c r="B222" s="16" t="s">
        <v>401</v>
      </c>
      <c r="C222" s="18" t="s">
        <v>402</v>
      </c>
      <c r="D222" s="11" t="s">
        <v>5</v>
      </c>
      <c r="E222" s="11" t="s">
        <v>7</v>
      </c>
      <c r="F222" s="37">
        <v>10000</v>
      </c>
      <c r="G222" s="28"/>
      <c r="H222" s="7">
        <f t="shared" si="7"/>
        <v>0</v>
      </c>
    </row>
    <row r="223" spans="2:8" s="3" customFormat="1" ht="15" customHeight="1">
      <c r="B223" s="16" t="s">
        <v>401</v>
      </c>
      <c r="C223" s="18" t="s">
        <v>402</v>
      </c>
      <c r="D223" s="11" t="s">
        <v>10</v>
      </c>
      <c r="E223" s="11" t="s">
        <v>30</v>
      </c>
      <c r="F223" s="37">
        <v>15000</v>
      </c>
      <c r="G223" s="28"/>
      <c r="H223" s="7">
        <f t="shared" si="7"/>
        <v>0</v>
      </c>
    </row>
    <row r="224" spans="2:8" s="3" customFormat="1" ht="15" customHeight="1">
      <c r="B224" s="16" t="s">
        <v>988</v>
      </c>
      <c r="C224" s="18" t="s">
        <v>989</v>
      </c>
      <c r="D224" s="11" t="s">
        <v>34</v>
      </c>
      <c r="E224" s="11" t="s">
        <v>45</v>
      </c>
      <c r="F224" s="37">
        <v>280000</v>
      </c>
      <c r="G224" s="28"/>
      <c r="H224" s="7">
        <f t="shared" si="7"/>
        <v>0</v>
      </c>
    </row>
    <row r="225" spans="2:8" s="3" customFormat="1" ht="15" customHeight="1">
      <c r="B225" s="16" t="s">
        <v>74</v>
      </c>
      <c r="C225" s="18" t="s">
        <v>75</v>
      </c>
      <c r="D225" s="11" t="s">
        <v>4</v>
      </c>
      <c r="E225" s="11" t="s">
        <v>16</v>
      </c>
      <c r="F225" s="37">
        <v>15000</v>
      </c>
      <c r="G225" s="28"/>
      <c r="H225" s="7">
        <f t="shared" si="7"/>
        <v>0</v>
      </c>
    </row>
    <row r="226" spans="2:8" s="3" customFormat="1" ht="15" customHeight="1">
      <c r="B226" s="16" t="s">
        <v>578</v>
      </c>
      <c r="C226" s="18" t="s">
        <v>650</v>
      </c>
      <c r="D226" s="11" t="s">
        <v>8</v>
      </c>
      <c r="E226" s="11" t="s">
        <v>16</v>
      </c>
      <c r="F226" s="37">
        <v>20000</v>
      </c>
      <c r="G226" s="28"/>
      <c r="H226" s="7">
        <f t="shared" si="7"/>
        <v>0</v>
      </c>
    </row>
    <row r="227" spans="2:8" s="3" customFormat="1" ht="15" customHeight="1">
      <c r="B227" s="16" t="s">
        <v>651</v>
      </c>
      <c r="C227" s="18" t="s">
        <v>652</v>
      </c>
      <c r="D227" s="11" t="s">
        <v>8</v>
      </c>
      <c r="E227" s="11" t="s">
        <v>16</v>
      </c>
      <c r="F227" s="37">
        <v>20000</v>
      </c>
      <c r="G227" s="28"/>
      <c r="H227" s="7">
        <f t="shared" si="7"/>
        <v>0</v>
      </c>
    </row>
    <row r="228" spans="2:8" s="3" customFormat="1" ht="15" customHeight="1">
      <c r="B228" s="16" t="s">
        <v>1079</v>
      </c>
      <c r="C228" s="18" t="s">
        <v>1078</v>
      </c>
      <c r="D228" s="11" t="s">
        <v>4</v>
      </c>
      <c r="E228" s="11" t="s">
        <v>16</v>
      </c>
      <c r="F228" s="37">
        <v>20000</v>
      </c>
      <c r="G228" s="28"/>
      <c r="H228" s="7">
        <f t="shared" si="7"/>
        <v>0</v>
      </c>
    </row>
    <row r="229" spans="2:8" s="3" customFormat="1" ht="15" customHeight="1">
      <c r="B229" s="16" t="s">
        <v>221</v>
      </c>
      <c r="C229" s="18" t="s">
        <v>222</v>
      </c>
      <c r="D229" s="11" t="s">
        <v>4</v>
      </c>
      <c r="E229" s="11" t="s">
        <v>9</v>
      </c>
      <c r="F229" s="37">
        <v>10000</v>
      </c>
      <c r="G229" s="28"/>
      <c r="H229" s="7">
        <f t="shared" si="7"/>
        <v>0</v>
      </c>
    </row>
    <row r="230" spans="2:8" s="3" customFormat="1" ht="15" customHeight="1">
      <c r="B230" s="16" t="s">
        <v>221</v>
      </c>
      <c r="C230" s="18" t="s">
        <v>222</v>
      </c>
      <c r="D230" s="11" t="s">
        <v>5</v>
      </c>
      <c r="E230" s="11" t="s">
        <v>7</v>
      </c>
      <c r="F230" s="37">
        <v>20000</v>
      </c>
      <c r="G230" s="28"/>
      <c r="H230" s="7">
        <f t="shared" si="7"/>
        <v>0</v>
      </c>
    </row>
    <row r="231" spans="2:8" s="3" customFormat="1" ht="15" customHeight="1">
      <c r="B231" s="16" t="s">
        <v>160</v>
      </c>
      <c r="C231" s="18" t="s">
        <v>159</v>
      </c>
      <c r="D231" s="11" t="s">
        <v>4</v>
      </c>
      <c r="E231" s="11" t="s">
        <v>16</v>
      </c>
      <c r="F231" s="37">
        <v>20000</v>
      </c>
      <c r="G231" s="28"/>
      <c r="H231" s="7">
        <f t="shared" si="7"/>
        <v>0</v>
      </c>
    </row>
    <row r="232" spans="2:8" s="3" customFormat="1" ht="15" customHeight="1">
      <c r="B232" s="16" t="s">
        <v>76</v>
      </c>
      <c r="C232" s="18" t="s">
        <v>77</v>
      </c>
      <c r="D232" s="11" t="s">
        <v>5</v>
      </c>
      <c r="E232" s="11" t="s">
        <v>7</v>
      </c>
      <c r="F232" s="37">
        <v>20000</v>
      </c>
      <c r="G232" s="28"/>
      <c r="H232" s="7">
        <f t="shared" si="7"/>
        <v>0</v>
      </c>
    </row>
    <row r="233" spans="2:8" s="3" customFormat="1" ht="15" customHeight="1">
      <c r="B233" s="19" t="s">
        <v>579</v>
      </c>
      <c r="C233" s="18" t="s">
        <v>580</v>
      </c>
      <c r="D233" s="11" t="s">
        <v>4</v>
      </c>
      <c r="E233" s="11" t="s">
        <v>7</v>
      </c>
      <c r="F233" s="37">
        <v>15000</v>
      </c>
      <c r="G233" s="28"/>
      <c r="H233" s="7">
        <f t="shared" si="7"/>
        <v>0</v>
      </c>
    </row>
    <row r="234" spans="2:8" s="3" customFormat="1" ht="15" customHeight="1">
      <c r="B234" s="16" t="s">
        <v>581</v>
      </c>
      <c r="C234" s="18" t="s">
        <v>653</v>
      </c>
      <c r="D234" s="11" t="s">
        <v>4</v>
      </c>
      <c r="E234" s="11" t="s">
        <v>16</v>
      </c>
      <c r="F234" s="37">
        <v>15000</v>
      </c>
      <c r="G234" s="28">
        <v>0</v>
      </c>
      <c r="H234" s="7"/>
    </row>
    <row r="235" spans="2:8" s="3" customFormat="1" ht="15" customHeight="1">
      <c r="B235" s="16" t="s">
        <v>908</v>
      </c>
      <c r="C235" s="18" t="s">
        <v>909</v>
      </c>
      <c r="D235" s="11" t="s">
        <v>4</v>
      </c>
      <c r="E235" s="11" t="s">
        <v>16</v>
      </c>
      <c r="F235" s="37">
        <v>15000</v>
      </c>
      <c r="G235" s="28"/>
      <c r="H235" s="7">
        <f t="shared" ref="H235:H242" si="8">F235*G235</f>
        <v>0</v>
      </c>
    </row>
    <row r="236" spans="2:8" s="3" customFormat="1" ht="15" customHeight="1">
      <c r="B236" s="16" t="s">
        <v>582</v>
      </c>
      <c r="C236" s="18" t="s">
        <v>654</v>
      </c>
      <c r="D236" s="11" t="s">
        <v>49</v>
      </c>
      <c r="E236" s="11" t="s">
        <v>16</v>
      </c>
      <c r="F236" s="37">
        <v>20000</v>
      </c>
      <c r="G236" s="28"/>
      <c r="H236" s="7">
        <f t="shared" si="8"/>
        <v>0</v>
      </c>
    </row>
    <row r="237" spans="2:8" s="3" customFormat="1" ht="15" customHeight="1">
      <c r="B237" s="16" t="s">
        <v>139</v>
      </c>
      <c r="C237" s="18" t="s">
        <v>138</v>
      </c>
      <c r="D237" s="11" t="s">
        <v>4</v>
      </c>
      <c r="E237" s="11" t="s">
        <v>7</v>
      </c>
      <c r="F237" s="37">
        <v>15000</v>
      </c>
      <c r="G237" s="28"/>
      <c r="H237" s="7">
        <f t="shared" si="8"/>
        <v>0</v>
      </c>
    </row>
    <row r="238" spans="2:8" s="3" customFormat="1" ht="15" customHeight="1">
      <c r="B238" s="16" t="s">
        <v>332</v>
      </c>
      <c r="C238" s="18" t="s">
        <v>314</v>
      </c>
      <c r="D238" s="11" t="s">
        <v>8</v>
      </c>
      <c r="E238" s="11" t="s">
        <v>16</v>
      </c>
      <c r="F238" s="37">
        <v>20000</v>
      </c>
      <c r="G238" s="28"/>
      <c r="H238" s="7">
        <f t="shared" ref="H238" si="9">F238*G238</f>
        <v>0</v>
      </c>
    </row>
    <row r="239" spans="2:8" s="3" customFormat="1" ht="15" customHeight="1">
      <c r="B239" s="16" t="s">
        <v>655</v>
      </c>
      <c r="C239" s="18" t="s">
        <v>656</v>
      </c>
      <c r="D239" s="11" t="s">
        <v>152</v>
      </c>
      <c r="E239" s="11" t="s">
        <v>16</v>
      </c>
      <c r="F239" s="37">
        <v>20000</v>
      </c>
      <c r="G239" s="28"/>
      <c r="H239" s="7">
        <f t="shared" si="8"/>
        <v>0</v>
      </c>
    </row>
    <row r="240" spans="2:8" s="3" customFormat="1" ht="15" customHeight="1">
      <c r="B240" s="16" t="s">
        <v>910</v>
      </c>
      <c r="C240" s="18" t="s">
        <v>911</v>
      </c>
      <c r="D240" s="13" t="s">
        <v>8</v>
      </c>
      <c r="E240" s="11" t="s">
        <v>7</v>
      </c>
      <c r="F240" s="37">
        <v>20000</v>
      </c>
      <c r="G240" s="28"/>
      <c r="H240" s="7">
        <f t="shared" si="8"/>
        <v>0</v>
      </c>
    </row>
    <row r="241" spans="2:8" s="3" customFormat="1" ht="15" customHeight="1">
      <c r="B241" s="17" t="s">
        <v>78</v>
      </c>
      <c r="C241" s="18" t="s">
        <v>79</v>
      </c>
      <c r="D241" s="11" t="s">
        <v>4</v>
      </c>
      <c r="E241" s="11" t="s">
        <v>9</v>
      </c>
      <c r="F241" s="37">
        <v>7000</v>
      </c>
      <c r="G241" s="28"/>
      <c r="H241" s="7">
        <f t="shared" si="8"/>
        <v>0</v>
      </c>
    </row>
    <row r="242" spans="2:8" s="3" customFormat="1" ht="15" customHeight="1">
      <c r="B242" s="17" t="s">
        <v>78</v>
      </c>
      <c r="C242" s="18" t="s">
        <v>79</v>
      </c>
      <c r="D242" s="11" t="s">
        <v>4</v>
      </c>
      <c r="E242" s="11" t="s">
        <v>7</v>
      </c>
      <c r="F242" s="37">
        <v>10000</v>
      </c>
      <c r="G242" s="28"/>
      <c r="H242" s="7">
        <f t="shared" si="8"/>
        <v>0</v>
      </c>
    </row>
    <row r="243" spans="2:8" s="3" customFormat="1" ht="15" customHeight="1">
      <c r="B243" s="16" t="s">
        <v>990</v>
      </c>
      <c r="C243" s="18" t="s">
        <v>482</v>
      </c>
      <c r="D243" s="11" t="s">
        <v>4</v>
      </c>
      <c r="E243" s="11" t="s">
        <v>16</v>
      </c>
      <c r="F243" s="37">
        <v>7000</v>
      </c>
      <c r="G243" s="28"/>
      <c r="H243" s="7">
        <f>F243*G243</f>
        <v>0</v>
      </c>
    </row>
    <row r="244" spans="2:8" s="3" customFormat="1" ht="15" customHeight="1">
      <c r="B244" s="16" t="s">
        <v>483</v>
      </c>
      <c r="C244" s="18" t="s">
        <v>484</v>
      </c>
      <c r="D244" s="11" t="s">
        <v>10</v>
      </c>
      <c r="E244" s="11" t="s">
        <v>663</v>
      </c>
      <c r="F244" s="37">
        <v>7000</v>
      </c>
      <c r="G244" s="28"/>
      <c r="H244" s="7">
        <f t="shared" ref="H244:H343" si="10">F244*G244</f>
        <v>0</v>
      </c>
    </row>
    <row r="245" spans="2:8" s="3" customFormat="1" ht="15" customHeight="1">
      <c r="B245" s="16" t="s">
        <v>483</v>
      </c>
      <c r="C245" s="18" t="s">
        <v>484</v>
      </c>
      <c r="D245" s="11" t="s">
        <v>37</v>
      </c>
      <c r="E245" s="11" t="s">
        <v>7</v>
      </c>
      <c r="F245" s="37">
        <v>10000</v>
      </c>
      <c r="G245" s="28"/>
      <c r="H245" s="7">
        <f t="shared" ref="H245:H280" si="11">F245*G245</f>
        <v>0</v>
      </c>
    </row>
    <row r="246" spans="2:8" s="3" customFormat="1" ht="15" customHeight="1">
      <c r="B246" s="16" t="s">
        <v>912</v>
      </c>
      <c r="C246" s="18" t="s">
        <v>913</v>
      </c>
      <c r="D246" s="11" t="s">
        <v>8</v>
      </c>
      <c r="E246" s="11" t="s">
        <v>16</v>
      </c>
      <c r="F246" s="37">
        <v>10000</v>
      </c>
      <c r="G246" s="28"/>
      <c r="H246" s="7">
        <f t="shared" si="11"/>
        <v>0</v>
      </c>
    </row>
    <row r="247" spans="2:8" s="3" customFormat="1" ht="15" customHeight="1">
      <c r="B247" s="16" t="s">
        <v>403</v>
      </c>
      <c r="C247" s="18" t="s">
        <v>80</v>
      </c>
      <c r="D247" s="11" t="s">
        <v>8</v>
      </c>
      <c r="E247" s="11" t="s">
        <v>9</v>
      </c>
      <c r="F247" s="37">
        <v>7000</v>
      </c>
      <c r="G247" s="28"/>
      <c r="H247" s="7">
        <f t="shared" si="11"/>
        <v>0</v>
      </c>
    </row>
    <row r="248" spans="2:8" s="3" customFormat="1" ht="15" customHeight="1">
      <c r="B248" s="16" t="s">
        <v>403</v>
      </c>
      <c r="C248" s="18" t="s">
        <v>80</v>
      </c>
      <c r="D248" s="11" t="s">
        <v>4</v>
      </c>
      <c r="E248" s="11" t="s">
        <v>94</v>
      </c>
      <c r="F248" s="37">
        <v>10000</v>
      </c>
      <c r="G248" s="28"/>
      <c r="H248" s="7">
        <f t="shared" si="11"/>
        <v>0</v>
      </c>
    </row>
    <row r="249" spans="2:8" s="3" customFormat="1" ht="15" customHeight="1">
      <c r="B249" s="16" t="s">
        <v>403</v>
      </c>
      <c r="C249" s="18" t="s">
        <v>80</v>
      </c>
      <c r="D249" s="11" t="s">
        <v>5</v>
      </c>
      <c r="E249" s="11" t="s">
        <v>94</v>
      </c>
      <c r="F249" s="37">
        <v>15000</v>
      </c>
      <c r="G249" s="28"/>
      <c r="H249" s="7">
        <f t="shared" si="11"/>
        <v>0</v>
      </c>
    </row>
    <row r="250" spans="2:8" s="3" customFormat="1" ht="15" customHeight="1">
      <c r="B250" s="16" t="s">
        <v>403</v>
      </c>
      <c r="C250" s="18" t="s">
        <v>80</v>
      </c>
      <c r="D250" s="11" t="s">
        <v>115</v>
      </c>
      <c r="E250" s="11" t="s">
        <v>30</v>
      </c>
      <c r="F250" s="37">
        <v>25000</v>
      </c>
      <c r="G250" s="28"/>
      <c r="H250" s="7">
        <f t="shared" si="11"/>
        <v>0</v>
      </c>
    </row>
    <row r="251" spans="2:8" s="3" customFormat="1" ht="15" customHeight="1">
      <c r="B251" s="16" t="s">
        <v>880</v>
      </c>
      <c r="C251" s="18" t="s">
        <v>881</v>
      </c>
      <c r="D251" s="11" t="s">
        <v>4</v>
      </c>
      <c r="E251" s="11" t="s">
        <v>16</v>
      </c>
      <c r="F251" s="37">
        <v>7000</v>
      </c>
      <c r="G251" s="28"/>
      <c r="H251" s="7">
        <f t="shared" si="11"/>
        <v>0</v>
      </c>
    </row>
    <row r="252" spans="2:8" s="3" customFormat="1" ht="15" customHeight="1">
      <c r="B252" s="17" t="s">
        <v>81</v>
      </c>
      <c r="C252" s="18" t="s">
        <v>82</v>
      </c>
      <c r="D252" s="11" t="s">
        <v>4</v>
      </c>
      <c r="E252" s="11" t="s">
        <v>16</v>
      </c>
      <c r="F252" s="37">
        <v>7000</v>
      </c>
      <c r="G252" s="28"/>
      <c r="H252" s="7">
        <f t="shared" si="11"/>
        <v>0</v>
      </c>
    </row>
    <row r="253" spans="2:8" s="3" customFormat="1" ht="15" customHeight="1">
      <c r="B253" s="17" t="s">
        <v>81</v>
      </c>
      <c r="C253" s="18" t="s">
        <v>82</v>
      </c>
      <c r="D253" s="11" t="s">
        <v>10</v>
      </c>
      <c r="E253" s="11" t="s">
        <v>7</v>
      </c>
      <c r="F253" s="37">
        <v>10000</v>
      </c>
      <c r="G253" s="28"/>
      <c r="H253" s="7">
        <f t="shared" si="11"/>
        <v>0</v>
      </c>
    </row>
    <row r="254" spans="2:8" s="3" customFormat="1" ht="15" customHeight="1">
      <c r="B254" s="17" t="s">
        <v>81</v>
      </c>
      <c r="C254" s="18" t="s">
        <v>82</v>
      </c>
      <c r="D254" s="11" t="s">
        <v>37</v>
      </c>
      <c r="E254" s="11" t="s">
        <v>469</v>
      </c>
      <c r="F254" s="37">
        <v>20000</v>
      </c>
      <c r="G254" s="28"/>
      <c r="H254" s="7">
        <f t="shared" si="11"/>
        <v>0</v>
      </c>
    </row>
    <row r="255" spans="2:8" s="3" customFormat="1" ht="15" customHeight="1">
      <c r="B255" s="16" t="s">
        <v>583</v>
      </c>
      <c r="C255" s="18" t="s">
        <v>584</v>
      </c>
      <c r="D255" s="11" t="s">
        <v>4</v>
      </c>
      <c r="E255" s="11" t="s">
        <v>16</v>
      </c>
      <c r="F255" s="37">
        <v>7000</v>
      </c>
      <c r="G255" s="28"/>
      <c r="H255" s="7">
        <f t="shared" si="11"/>
        <v>0</v>
      </c>
    </row>
    <row r="256" spans="2:8" s="3" customFormat="1" ht="15" customHeight="1">
      <c r="B256" s="17" t="s">
        <v>747</v>
      </c>
      <c r="C256" s="18" t="s">
        <v>748</v>
      </c>
      <c r="D256" s="11" t="s">
        <v>8</v>
      </c>
      <c r="E256" s="11" t="s">
        <v>9</v>
      </c>
      <c r="F256" s="37">
        <v>7000</v>
      </c>
      <c r="G256" s="28"/>
      <c r="H256" s="7">
        <f t="shared" si="11"/>
        <v>0</v>
      </c>
    </row>
    <row r="257" spans="2:8" s="3" customFormat="1" ht="15" customHeight="1">
      <c r="B257" s="16" t="s">
        <v>141</v>
      </c>
      <c r="C257" s="18" t="s">
        <v>140</v>
      </c>
      <c r="D257" s="11" t="s">
        <v>4</v>
      </c>
      <c r="E257" s="11" t="s">
        <v>16</v>
      </c>
      <c r="F257" s="37">
        <v>7000</v>
      </c>
      <c r="G257" s="28"/>
      <c r="H257" s="7">
        <f t="shared" si="11"/>
        <v>0</v>
      </c>
    </row>
    <row r="258" spans="2:8" s="3" customFormat="1" ht="15" customHeight="1">
      <c r="B258" s="16" t="s">
        <v>141</v>
      </c>
      <c r="C258" s="18" t="s">
        <v>140</v>
      </c>
      <c r="D258" s="11" t="s">
        <v>10</v>
      </c>
      <c r="E258" s="11" t="s">
        <v>7</v>
      </c>
      <c r="F258" s="37">
        <v>10000</v>
      </c>
      <c r="G258" s="28"/>
      <c r="H258" s="7">
        <f t="shared" si="11"/>
        <v>0</v>
      </c>
    </row>
    <row r="259" spans="2:8" s="3" customFormat="1" ht="15" customHeight="1">
      <c r="B259" s="17" t="s">
        <v>749</v>
      </c>
      <c r="C259" s="18" t="s">
        <v>750</v>
      </c>
      <c r="D259" s="11" t="s">
        <v>725</v>
      </c>
      <c r="E259" s="11" t="s">
        <v>9</v>
      </c>
      <c r="F259" s="37">
        <v>7000</v>
      </c>
      <c r="G259" s="28"/>
      <c r="H259" s="7">
        <f t="shared" si="11"/>
        <v>0</v>
      </c>
    </row>
    <row r="260" spans="2:8" s="3" customFormat="1" ht="15" customHeight="1">
      <c r="B260" s="17" t="s">
        <v>585</v>
      </c>
      <c r="C260" s="18" t="s">
        <v>586</v>
      </c>
      <c r="D260" s="11" t="s">
        <v>8</v>
      </c>
      <c r="E260" s="11" t="s">
        <v>16</v>
      </c>
      <c r="F260" s="37">
        <v>7000</v>
      </c>
      <c r="G260" s="28"/>
      <c r="H260" s="7">
        <f t="shared" si="11"/>
        <v>0</v>
      </c>
    </row>
    <row r="261" spans="2:8" s="3" customFormat="1" ht="15" customHeight="1">
      <c r="B261" s="16" t="s">
        <v>83</v>
      </c>
      <c r="C261" s="18" t="s">
        <v>84</v>
      </c>
      <c r="D261" s="11" t="s">
        <v>8</v>
      </c>
      <c r="E261" s="11" t="s">
        <v>16</v>
      </c>
      <c r="F261" s="37">
        <v>7000</v>
      </c>
      <c r="G261" s="28"/>
      <c r="H261" s="7">
        <f t="shared" si="11"/>
        <v>0</v>
      </c>
    </row>
    <row r="262" spans="2:8" s="3" customFormat="1" ht="15" customHeight="1">
      <c r="B262" s="17" t="s">
        <v>751</v>
      </c>
      <c r="C262" s="18" t="s">
        <v>752</v>
      </c>
      <c r="D262" s="11" t="s">
        <v>8</v>
      </c>
      <c r="E262" s="11" t="s">
        <v>16</v>
      </c>
      <c r="F262" s="37">
        <v>7000</v>
      </c>
      <c r="G262" s="28"/>
      <c r="H262" s="7">
        <f t="shared" si="11"/>
        <v>0</v>
      </c>
    </row>
    <row r="263" spans="2:8" s="3" customFormat="1" ht="15" customHeight="1">
      <c r="B263" s="16" t="s">
        <v>753</v>
      </c>
      <c r="C263" s="18" t="s">
        <v>754</v>
      </c>
      <c r="D263" s="11" t="s">
        <v>12</v>
      </c>
      <c r="E263" s="11" t="s">
        <v>16</v>
      </c>
      <c r="F263" s="37">
        <v>7000</v>
      </c>
      <c r="G263" s="28"/>
      <c r="H263" s="7">
        <f t="shared" si="11"/>
        <v>0</v>
      </c>
    </row>
    <row r="264" spans="2:8" s="3" customFormat="1" ht="15" customHeight="1">
      <c r="B264" s="16" t="s">
        <v>755</v>
      </c>
      <c r="C264" s="18" t="s">
        <v>756</v>
      </c>
      <c r="D264" s="11" t="s">
        <v>8</v>
      </c>
      <c r="E264" s="11" t="s">
        <v>16</v>
      </c>
      <c r="F264" s="37">
        <v>7000</v>
      </c>
      <c r="G264" s="28"/>
      <c r="H264" s="7">
        <f t="shared" si="11"/>
        <v>0</v>
      </c>
    </row>
    <row r="265" spans="2:8" s="3" customFormat="1" ht="15" customHeight="1">
      <c r="B265" s="16" t="s">
        <v>757</v>
      </c>
      <c r="C265" s="18" t="s">
        <v>657</v>
      </c>
      <c r="D265" s="11" t="s">
        <v>152</v>
      </c>
      <c r="E265" s="11" t="s">
        <v>16</v>
      </c>
      <c r="F265" s="37">
        <v>7000</v>
      </c>
      <c r="G265" s="28"/>
      <c r="H265" s="7">
        <f t="shared" si="11"/>
        <v>0</v>
      </c>
    </row>
    <row r="266" spans="2:8" s="3" customFormat="1" ht="15" customHeight="1">
      <c r="B266" s="17" t="s">
        <v>404</v>
      </c>
      <c r="C266" s="18" t="s">
        <v>405</v>
      </c>
      <c r="D266" s="11" t="s">
        <v>4</v>
      </c>
      <c r="E266" s="11" t="s">
        <v>16</v>
      </c>
      <c r="F266" s="37">
        <v>7000</v>
      </c>
      <c r="G266" s="28"/>
      <c r="H266" s="7">
        <f t="shared" si="11"/>
        <v>0</v>
      </c>
    </row>
    <row r="267" spans="2:8" s="3" customFormat="1" ht="15" customHeight="1">
      <c r="B267" s="17" t="s">
        <v>404</v>
      </c>
      <c r="C267" s="18" t="s">
        <v>405</v>
      </c>
      <c r="D267" s="11" t="s">
        <v>10</v>
      </c>
      <c r="E267" s="11" t="s">
        <v>94</v>
      </c>
      <c r="F267" s="37">
        <v>10000</v>
      </c>
      <c r="G267" s="28"/>
      <c r="H267" s="7">
        <f t="shared" si="11"/>
        <v>0</v>
      </c>
    </row>
    <row r="268" spans="2:8" s="3" customFormat="1" ht="15" customHeight="1">
      <c r="B268" s="16" t="s">
        <v>758</v>
      </c>
      <c r="C268" s="18" t="s">
        <v>759</v>
      </c>
      <c r="D268" s="11" t="s">
        <v>8</v>
      </c>
      <c r="E268" s="11" t="s">
        <v>16</v>
      </c>
      <c r="F268" s="37">
        <v>7000</v>
      </c>
      <c r="G268" s="28"/>
      <c r="H268" s="7">
        <f t="shared" si="11"/>
        <v>0</v>
      </c>
    </row>
    <row r="269" spans="2:8" s="3" customFormat="1" ht="15" customHeight="1">
      <c r="B269" s="16" t="s">
        <v>760</v>
      </c>
      <c r="C269" s="18" t="s">
        <v>761</v>
      </c>
      <c r="D269" s="11" t="s">
        <v>8</v>
      </c>
      <c r="E269" s="11" t="s">
        <v>16</v>
      </c>
      <c r="F269" s="37">
        <v>7000</v>
      </c>
      <c r="G269" s="28"/>
      <c r="H269" s="7">
        <f t="shared" si="11"/>
        <v>0</v>
      </c>
    </row>
    <row r="270" spans="2:8" s="3" customFormat="1" ht="15" customHeight="1">
      <c r="B270" s="16" t="s">
        <v>762</v>
      </c>
      <c r="C270" s="18" t="s">
        <v>763</v>
      </c>
      <c r="D270" s="11" t="s">
        <v>8</v>
      </c>
      <c r="E270" s="11" t="s">
        <v>16</v>
      </c>
      <c r="F270" s="37">
        <v>7000</v>
      </c>
      <c r="G270" s="28"/>
      <c r="H270" s="7">
        <f t="shared" si="11"/>
        <v>0</v>
      </c>
    </row>
    <row r="271" spans="2:8" s="3" customFormat="1" ht="15" customHeight="1">
      <c r="B271" s="17" t="s">
        <v>485</v>
      </c>
      <c r="C271" s="18" t="s">
        <v>486</v>
      </c>
      <c r="D271" s="11" t="s">
        <v>8</v>
      </c>
      <c r="E271" s="11" t="s">
        <v>16</v>
      </c>
      <c r="F271" s="37">
        <v>7000</v>
      </c>
      <c r="G271" s="28"/>
      <c r="H271" s="7">
        <f t="shared" si="11"/>
        <v>0</v>
      </c>
    </row>
    <row r="272" spans="2:8" s="3" customFormat="1" ht="15" customHeight="1">
      <c r="B272" s="17" t="s">
        <v>485</v>
      </c>
      <c r="C272" s="18" t="s">
        <v>486</v>
      </c>
      <c r="D272" s="11" t="s">
        <v>5</v>
      </c>
      <c r="E272" s="11" t="s">
        <v>94</v>
      </c>
      <c r="F272" s="37">
        <v>10000</v>
      </c>
      <c r="G272" s="28"/>
      <c r="H272" s="7">
        <f t="shared" si="11"/>
        <v>0</v>
      </c>
    </row>
    <row r="273" spans="2:8" s="3" customFormat="1" ht="15" customHeight="1">
      <c r="B273" s="17" t="s">
        <v>485</v>
      </c>
      <c r="C273" s="18" t="s">
        <v>486</v>
      </c>
      <c r="D273" s="11" t="s">
        <v>10</v>
      </c>
      <c r="E273" s="11" t="s">
        <v>45</v>
      </c>
      <c r="F273" s="37">
        <v>40000</v>
      </c>
      <c r="G273" s="28"/>
      <c r="H273" s="7">
        <f t="shared" si="11"/>
        <v>0</v>
      </c>
    </row>
    <row r="274" spans="2:8" s="3" customFormat="1" ht="15" customHeight="1">
      <c r="B274" s="17" t="s">
        <v>406</v>
      </c>
      <c r="C274" s="18" t="s">
        <v>407</v>
      </c>
      <c r="D274" s="11" t="s">
        <v>8</v>
      </c>
      <c r="E274" s="11" t="s">
        <v>16</v>
      </c>
      <c r="F274" s="37">
        <v>7000</v>
      </c>
      <c r="G274" s="28"/>
      <c r="H274" s="7">
        <f t="shared" si="11"/>
        <v>0</v>
      </c>
    </row>
    <row r="275" spans="2:8" s="3" customFormat="1" ht="15" customHeight="1">
      <c r="B275" s="17" t="s">
        <v>151</v>
      </c>
      <c r="C275" s="18" t="s">
        <v>150</v>
      </c>
      <c r="D275" s="11" t="s">
        <v>4</v>
      </c>
      <c r="E275" s="11" t="s">
        <v>9</v>
      </c>
      <c r="F275" s="37">
        <v>7000</v>
      </c>
      <c r="G275" s="28"/>
      <c r="H275" s="7">
        <f t="shared" si="11"/>
        <v>0</v>
      </c>
    </row>
    <row r="276" spans="2:8" s="3" customFormat="1" ht="15" customHeight="1">
      <c r="B276" s="17" t="s">
        <v>487</v>
      </c>
      <c r="C276" s="18" t="s">
        <v>488</v>
      </c>
      <c r="D276" s="11" t="s">
        <v>8</v>
      </c>
      <c r="E276" s="11" t="s">
        <v>16</v>
      </c>
      <c r="F276" s="37">
        <v>7000</v>
      </c>
      <c r="G276" s="28"/>
      <c r="H276" s="7">
        <f t="shared" si="11"/>
        <v>0</v>
      </c>
    </row>
    <row r="277" spans="2:8" s="3" customFormat="1" ht="15" customHeight="1">
      <c r="B277" s="16" t="s">
        <v>764</v>
      </c>
      <c r="C277" s="18" t="s">
        <v>765</v>
      </c>
      <c r="D277" s="11" t="s">
        <v>8</v>
      </c>
      <c r="E277" s="11" t="s">
        <v>9</v>
      </c>
      <c r="F277" s="37">
        <v>7000</v>
      </c>
      <c r="G277" s="28"/>
      <c r="H277" s="7">
        <f t="shared" si="11"/>
        <v>0</v>
      </c>
    </row>
    <row r="278" spans="2:8" s="3" customFormat="1" ht="15" customHeight="1">
      <c r="B278" s="16" t="s">
        <v>766</v>
      </c>
      <c r="C278" s="18" t="s">
        <v>767</v>
      </c>
      <c r="D278" s="11" t="s">
        <v>8</v>
      </c>
      <c r="E278" s="11" t="s">
        <v>9</v>
      </c>
      <c r="F278" s="37">
        <v>7000</v>
      </c>
      <c r="G278" s="28"/>
      <c r="H278" s="7">
        <f t="shared" si="11"/>
        <v>0</v>
      </c>
    </row>
    <row r="279" spans="2:8" s="3" customFormat="1" ht="15" customHeight="1">
      <c r="B279" s="16" t="s">
        <v>768</v>
      </c>
      <c r="C279" s="18" t="s">
        <v>769</v>
      </c>
      <c r="D279" s="11" t="s">
        <v>8</v>
      </c>
      <c r="E279" s="11" t="s">
        <v>9</v>
      </c>
      <c r="F279" s="37">
        <v>7000</v>
      </c>
      <c r="G279" s="28"/>
      <c r="H279" s="7">
        <f t="shared" si="11"/>
        <v>0</v>
      </c>
    </row>
    <row r="280" spans="2:8" s="3" customFormat="1" ht="15" customHeight="1">
      <c r="B280" s="17" t="s">
        <v>770</v>
      </c>
      <c r="C280" s="18" t="s">
        <v>771</v>
      </c>
      <c r="D280" s="11" t="s">
        <v>8</v>
      </c>
      <c r="E280" s="11" t="s">
        <v>16</v>
      </c>
      <c r="F280" s="37">
        <v>7000</v>
      </c>
      <c r="G280" s="28"/>
      <c r="H280" s="7">
        <f t="shared" si="11"/>
        <v>0</v>
      </c>
    </row>
    <row r="281" spans="2:8" s="3" customFormat="1" ht="15" customHeight="1">
      <c r="B281" s="17" t="s">
        <v>914</v>
      </c>
      <c r="C281" s="18" t="s">
        <v>991</v>
      </c>
      <c r="D281" s="11" t="s">
        <v>8</v>
      </c>
      <c r="E281" s="11" t="s">
        <v>16</v>
      </c>
      <c r="F281" s="37">
        <v>10000</v>
      </c>
      <c r="G281" s="28"/>
      <c r="H281" s="7">
        <f t="shared" si="10"/>
        <v>0</v>
      </c>
    </row>
    <row r="282" spans="2:8" s="3" customFormat="1" ht="15" customHeight="1">
      <c r="B282" s="16" t="s">
        <v>408</v>
      </c>
      <c r="C282" s="18" t="s">
        <v>409</v>
      </c>
      <c r="D282" s="11" t="s">
        <v>8</v>
      </c>
      <c r="E282" s="11" t="s">
        <v>16</v>
      </c>
      <c r="F282" s="37">
        <v>7000</v>
      </c>
      <c r="G282" s="28"/>
      <c r="H282" s="7">
        <f t="shared" si="10"/>
        <v>0</v>
      </c>
    </row>
    <row r="283" spans="2:8" s="3" customFormat="1" ht="15" customHeight="1">
      <c r="B283" s="19" t="s">
        <v>587</v>
      </c>
      <c r="C283" s="18" t="s">
        <v>299</v>
      </c>
      <c r="D283" s="11" t="s">
        <v>8</v>
      </c>
      <c r="E283" s="11" t="s">
        <v>16</v>
      </c>
      <c r="F283" s="37">
        <v>7000</v>
      </c>
      <c r="G283" s="28"/>
      <c r="H283" s="7">
        <f t="shared" si="10"/>
        <v>0</v>
      </c>
    </row>
    <row r="284" spans="2:8" s="3" customFormat="1" ht="15" customHeight="1">
      <c r="B284" s="16" t="s">
        <v>915</v>
      </c>
      <c r="C284" s="18" t="s">
        <v>916</v>
      </c>
      <c r="D284" s="11" t="s">
        <v>4</v>
      </c>
      <c r="E284" s="11" t="s">
        <v>16</v>
      </c>
      <c r="F284" s="37">
        <v>10000</v>
      </c>
      <c r="G284" s="28"/>
      <c r="H284" s="7">
        <f t="shared" si="10"/>
        <v>0</v>
      </c>
    </row>
    <row r="285" spans="2:8" s="3" customFormat="1" ht="15" customHeight="1">
      <c r="B285" s="16" t="s">
        <v>772</v>
      </c>
      <c r="C285" s="18" t="s">
        <v>410</v>
      </c>
      <c r="D285" s="11" t="s">
        <v>12</v>
      </c>
      <c r="E285" s="11" t="s">
        <v>9</v>
      </c>
      <c r="F285" s="37">
        <v>7000</v>
      </c>
      <c r="G285" s="28"/>
      <c r="H285" s="7">
        <f t="shared" si="10"/>
        <v>0</v>
      </c>
    </row>
    <row r="286" spans="2:8" s="3" customFormat="1" ht="15" customHeight="1">
      <c r="B286" s="16" t="s">
        <v>773</v>
      </c>
      <c r="C286" s="18" t="s">
        <v>774</v>
      </c>
      <c r="D286" s="11"/>
      <c r="E286" s="11" t="s">
        <v>9</v>
      </c>
      <c r="F286" s="37">
        <v>7000</v>
      </c>
      <c r="G286" s="28"/>
      <c r="H286" s="7">
        <f t="shared" si="10"/>
        <v>0</v>
      </c>
    </row>
    <row r="287" spans="2:8" s="3" customFormat="1" ht="15" customHeight="1">
      <c r="B287" s="16" t="s">
        <v>775</v>
      </c>
      <c r="C287" s="18" t="s">
        <v>776</v>
      </c>
      <c r="D287" s="11"/>
      <c r="E287" s="11" t="s">
        <v>9</v>
      </c>
      <c r="F287" s="37">
        <v>7000</v>
      </c>
      <c r="G287" s="28"/>
      <c r="H287" s="7">
        <f t="shared" si="10"/>
        <v>0</v>
      </c>
    </row>
    <row r="288" spans="2:8" s="3" customFormat="1" ht="15" customHeight="1">
      <c r="B288" s="16" t="s">
        <v>777</v>
      </c>
      <c r="C288" s="18" t="s">
        <v>778</v>
      </c>
      <c r="D288" s="11"/>
      <c r="E288" s="11" t="s">
        <v>9</v>
      </c>
      <c r="F288" s="37">
        <v>7000</v>
      </c>
      <c r="G288" s="28"/>
      <c r="H288" s="7">
        <f t="shared" si="10"/>
        <v>0</v>
      </c>
    </row>
    <row r="289" spans="2:8" s="3" customFormat="1" ht="15" customHeight="1">
      <c r="B289" s="16" t="s">
        <v>489</v>
      </c>
      <c r="C289" s="18" t="s">
        <v>490</v>
      </c>
      <c r="D289" s="11"/>
      <c r="E289" s="11" t="s">
        <v>9</v>
      </c>
      <c r="F289" s="37">
        <v>7000</v>
      </c>
      <c r="G289" s="28"/>
      <c r="H289" s="7">
        <f t="shared" si="10"/>
        <v>0</v>
      </c>
    </row>
    <row r="290" spans="2:8" s="3" customFormat="1" ht="15" customHeight="1">
      <c r="B290" s="16" t="s">
        <v>350</v>
      </c>
      <c r="C290" s="18" t="s">
        <v>348</v>
      </c>
      <c r="D290" s="11" t="s">
        <v>12</v>
      </c>
      <c r="E290" s="11" t="s">
        <v>9</v>
      </c>
      <c r="F290" s="37">
        <v>7000</v>
      </c>
      <c r="G290" s="28"/>
      <c r="H290" s="7">
        <f t="shared" si="10"/>
        <v>0</v>
      </c>
    </row>
    <row r="291" spans="2:8" s="3" customFormat="1" ht="15" customHeight="1">
      <c r="B291" s="16" t="s">
        <v>143</v>
      </c>
      <c r="C291" s="18" t="s">
        <v>142</v>
      </c>
      <c r="D291" s="11" t="s">
        <v>144</v>
      </c>
      <c r="E291" s="11" t="s">
        <v>469</v>
      </c>
      <c r="F291" s="37">
        <v>20000</v>
      </c>
      <c r="G291" s="28"/>
      <c r="H291" s="7">
        <f t="shared" si="10"/>
        <v>0</v>
      </c>
    </row>
    <row r="292" spans="2:8" s="3" customFormat="1" ht="15" customHeight="1">
      <c r="B292" s="16" t="s">
        <v>143</v>
      </c>
      <c r="C292" s="18" t="s">
        <v>142</v>
      </c>
      <c r="D292" s="11" t="s">
        <v>992</v>
      </c>
      <c r="E292" s="11" t="s">
        <v>30</v>
      </c>
      <c r="F292" s="37">
        <v>30000</v>
      </c>
      <c r="G292" s="28"/>
      <c r="H292" s="7">
        <f t="shared" si="10"/>
        <v>0</v>
      </c>
    </row>
    <row r="293" spans="2:8" s="3" customFormat="1" ht="15" customHeight="1">
      <c r="B293" s="16" t="s">
        <v>223</v>
      </c>
      <c r="C293" s="18" t="s">
        <v>224</v>
      </c>
      <c r="D293" s="11" t="s">
        <v>4</v>
      </c>
      <c r="E293" s="11" t="s">
        <v>16</v>
      </c>
      <c r="F293" s="37">
        <v>7000</v>
      </c>
      <c r="G293" s="28"/>
      <c r="H293" s="7">
        <f t="shared" si="10"/>
        <v>0</v>
      </c>
    </row>
    <row r="294" spans="2:8" s="3" customFormat="1" ht="15" customHeight="1">
      <c r="B294" s="16" t="s">
        <v>223</v>
      </c>
      <c r="C294" s="18" t="s">
        <v>224</v>
      </c>
      <c r="D294" s="11" t="s">
        <v>5</v>
      </c>
      <c r="E294" s="11" t="s">
        <v>94</v>
      </c>
      <c r="F294" s="37">
        <v>15000</v>
      </c>
      <c r="G294" s="28"/>
      <c r="H294" s="7">
        <f t="shared" si="10"/>
        <v>0</v>
      </c>
    </row>
    <row r="295" spans="2:8" s="3" customFormat="1" ht="15" customHeight="1">
      <c r="B295" s="16" t="s">
        <v>917</v>
      </c>
      <c r="C295" s="18" t="s">
        <v>918</v>
      </c>
      <c r="D295" s="11" t="s">
        <v>10</v>
      </c>
      <c r="E295" s="11" t="s">
        <v>45</v>
      </c>
      <c r="F295" s="37">
        <v>15000</v>
      </c>
      <c r="G295" s="28"/>
      <c r="H295" s="7">
        <f t="shared" si="10"/>
        <v>0</v>
      </c>
    </row>
    <row r="296" spans="2:8" s="3" customFormat="1" ht="15" customHeight="1">
      <c r="B296" s="17" t="s">
        <v>993</v>
      </c>
      <c r="C296" s="18" t="s">
        <v>994</v>
      </c>
      <c r="D296" s="11" t="s">
        <v>10</v>
      </c>
      <c r="E296" s="11" t="s">
        <v>45</v>
      </c>
      <c r="F296" s="37">
        <v>7000</v>
      </c>
      <c r="G296" s="28"/>
      <c r="H296" s="7">
        <f t="shared" si="10"/>
        <v>0</v>
      </c>
    </row>
    <row r="297" spans="2:8" s="3" customFormat="1" ht="15" customHeight="1">
      <c r="B297" s="17" t="s">
        <v>993</v>
      </c>
      <c r="C297" s="18" t="s">
        <v>994</v>
      </c>
      <c r="D297" s="11" t="s">
        <v>36</v>
      </c>
      <c r="E297" s="11" t="s">
        <v>45</v>
      </c>
      <c r="F297" s="37">
        <v>15000</v>
      </c>
      <c r="G297" s="28"/>
      <c r="H297" s="7">
        <f t="shared" si="10"/>
        <v>0</v>
      </c>
    </row>
    <row r="298" spans="2:8" s="3" customFormat="1" ht="15" customHeight="1">
      <c r="B298" s="17" t="s">
        <v>588</v>
      </c>
      <c r="C298" s="18" t="s">
        <v>589</v>
      </c>
      <c r="D298" s="11" t="s">
        <v>5</v>
      </c>
      <c r="E298" s="11" t="s">
        <v>94</v>
      </c>
      <c r="F298" s="37">
        <v>10000</v>
      </c>
      <c r="G298" s="28"/>
      <c r="H298" s="7">
        <f t="shared" si="10"/>
        <v>0</v>
      </c>
    </row>
    <row r="299" spans="2:8" s="3" customFormat="1" ht="15" customHeight="1">
      <c r="B299" s="17" t="s">
        <v>129</v>
      </c>
      <c r="C299" s="18" t="s">
        <v>130</v>
      </c>
      <c r="D299" s="11" t="s">
        <v>49</v>
      </c>
      <c r="E299" s="11" t="s">
        <v>9</v>
      </c>
      <c r="F299" s="37">
        <v>7000</v>
      </c>
      <c r="G299" s="28"/>
      <c r="H299" s="7">
        <f t="shared" si="10"/>
        <v>0</v>
      </c>
    </row>
    <row r="300" spans="2:8" s="3" customFormat="1" ht="15" customHeight="1">
      <c r="B300" s="17" t="s">
        <v>129</v>
      </c>
      <c r="C300" s="18" t="s">
        <v>130</v>
      </c>
      <c r="D300" s="11" t="s">
        <v>5</v>
      </c>
      <c r="E300" s="11" t="s">
        <v>7</v>
      </c>
      <c r="F300" s="37">
        <v>10000</v>
      </c>
      <c r="G300" s="28"/>
      <c r="H300" s="7">
        <f t="shared" si="10"/>
        <v>0</v>
      </c>
    </row>
    <row r="301" spans="2:8" s="3" customFormat="1" ht="15" customHeight="1">
      <c r="B301" s="17" t="s">
        <v>85</v>
      </c>
      <c r="C301" s="18" t="s">
        <v>174</v>
      </c>
      <c r="D301" s="11" t="s">
        <v>49</v>
      </c>
      <c r="E301" s="11" t="s">
        <v>9</v>
      </c>
      <c r="F301" s="37">
        <v>7000</v>
      </c>
      <c r="G301" s="28"/>
      <c r="H301" s="7">
        <f t="shared" si="10"/>
        <v>0</v>
      </c>
    </row>
    <row r="302" spans="2:8" s="3" customFormat="1" ht="15" customHeight="1">
      <c r="B302" s="17" t="s">
        <v>225</v>
      </c>
      <c r="C302" s="18" t="s">
        <v>226</v>
      </c>
      <c r="D302" s="11" t="s">
        <v>49</v>
      </c>
      <c r="E302" s="11" t="s">
        <v>9</v>
      </c>
      <c r="F302" s="37">
        <v>7000</v>
      </c>
      <c r="G302" s="28"/>
      <c r="H302" s="7">
        <f t="shared" si="10"/>
        <v>0</v>
      </c>
    </row>
    <row r="303" spans="2:8" s="3" customFormat="1" ht="15" customHeight="1">
      <c r="B303" s="17" t="s">
        <v>491</v>
      </c>
      <c r="C303" s="18" t="s">
        <v>492</v>
      </c>
      <c r="D303" s="11" t="s">
        <v>49</v>
      </c>
      <c r="E303" s="11" t="s">
        <v>9</v>
      </c>
      <c r="F303" s="37">
        <v>7000</v>
      </c>
      <c r="G303" s="28"/>
      <c r="H303" s="7">
        <f t="shared" si="10"/>
        <v>0</v>
      </c>
    </row>
    <row r="304" spans="2:8" s="3" customFormat="1" ht="15" customHeight="1">
      <c r="B304" s="16" t="s">
        <v>590</v>
      </c>
      <c r="C304" s="18" t="s">
        <v>591</v>
      </c>
      <c r="D304" s="11" t="s">
        <v>152</v>
      </c>
      <c r="E304" s="11" t="s">
        <v>257</v>
      </c>
      <c r="F304" s="37">
        <v>7000</v>
      </c>
      <c r="G304" s="28"/>
      <c r="H304" s="7">
        <f t="shared" si="10"/>
        <v>0</v>
      </c>
    </row>
    <row r="305" spans="2:8" s="3" customFormat="1" ht="15" customHeight="1">
      <c r="B305" s="17" t="s">
        <v>411</v>
      </c>
      <c r="C305" s="18" t="s">
        <v>86</v>
      </c>
      <c r="D305" s="11" t="s">
        <v>8</v>
      </c>
      <c r="E305" s="11" t="s">
        <v>9</v>
      </c>
      <c r="F305" s="37">
        <v>7000</v>
      </c>
      <c r="G305" s="28"/>
      <c r="H305" s="7">
        <f t="shared" si="10"/>
        <v>0</v>
      </c>
    </row>
    <row r="306" spans="2:8" s="3" customFormat="1" ht="15" customHeight="1">
      <c r="B306" s="16" t="s">
        <v>919</v>
      </c>
      <c r="C306" s="18" t="s">
        <v>920</v>
      </c>
      <c r="D306" s="11" t="s">
        <v>15</v>
      </c>
      <c r="E306" s="11" t="s">
        <v>257</v>
      </c>
      <c r="F306" s="37">
        <v>7000</v>
      </c>
      <c r="G306" s="28"/>
      <c r="H306" s="7">
        <f t="shared" si="10"/>
        <v>0</v>
      </c>
    </row>
    <row r="307" spans="2:8" s="3" customFormat="1" ht="15" customHeight="1">
      <c r="B307" s="17" t="s">
        <v>227</v>
      </c>
      <c r="C307" s="18" t="s">
        <v>228</v>
      </c>
      <c r="D307" s="11" t="s">
        <v>15</v>
      </c>
      <c r="E307" s="11" t="s">
        <v>9</v>
      </c>
      <c r="F307" s="37">
        <v>7000</v>
      </c>
      <c r="G307" s="28"/>
      <c r="H307" s="7">
        <f t="shared" si="10"/>
        <v>0</v>
      </c>
    </row>
    <row r="308" spans="2:8" s="3" customFormat="1" ht="15" customHeight="1">
      <c r="B308" s="17" t="s">
        <v>88</v>
      </c>
      <c r="C308" s="18" t="s">
        <v>89</v>
      </c>
      <c r="D308" s="11" t="s">
        <v>152</v>
      </c>
      <c r="E308" s="11" t="s">
        <v>9</v>
      </c>
      <c r="F308" s="37">
        <v>7000</v>
      </c>
      <c r="G308" s="28"/>
      <c r="H308" s="7">
        <f t="shared" si="10"/>
        <v>0</v>
      </c>
    </row>
    <row r="309" spans="2:8" s="3" customFormat="1" ht="15" customHeight="1">
      <c r="B309" s="17" t="s">
        <v>90</v>
      </c>
      <c r="C309" s="18" t="s">
        <v>91</v>
      </c>
      <c r="D309" s="11" t="s">
        <v>8</v>
      </c>
      <c r="E309" s="11" t="s">
        <v>16</v>
      </c>
      <c r="F309" s="37">
        <v>7000</v>
      </c>
      <c r="G309" s="28"/>
      <c r="H309" s="7">
        <f t="shared" si="10"/>
        <v>0</v>
      </c>
    </row>
    <row r="310" spans="2:8" s="3" customFormat="1" ht="15" customHeight="1">
      <c r="B310" s="16" t="s">
        <v>300</v>
      </c>
      <c r="C310" s="18" t="s">
        <v>301</v>
      </c>
      <c r="D310" s="11" t="s">
        <v>152</v>
      </c>
      <c r="E310" s="11" t="s">
        <v>257</v>
      </c>
      <c r="F310" s="37">
        <v>7000</v>
      </c>
      <c r="G310" s="28"/>
      <c r="H310" s="7">
        <f t="shared" si="10"/>
        <v>0</v>
      </c>
    </row>
    <row r="311" spans="2:8" s="3" customFormat="1" ht="15" customHeight="1">
      <c r="B311" s="16" t="s">
        <v>412</v>
      </c>
      <c r="C311" s="18" t="s">
        <v>413</v>
      </c>
      <c r="D311" s="11" t="s">
        <v>152</v>
      </c>
      <c r="E311" s="11" t="s">
        <v>257</v>
      </c>
      <c r="F311" s="37">
        <v>7000</v>
      </c>
      <c r="G311" s="28"/>
      <c r="H311" s="7">
        <f t="shared" si="10"/>
        <v>0</v>
      </c>
    </row>
    <row r="312" spans="2:8" s="3" customFormat="1" ht="15" customHeight="1">
      <c r="B312" s="17" t="s">
        <v>414</v>
      </c>
      <c r="C312" s="18" t="s">
        <v>415</v>
      </c>
      <c r="D312" s="11" t="s">
        <v>11</v>
      </c>
      <c r="E312" s="11" t="s">
        <v>257</v>
      </c>
      <c r="F312" s="37">
        <v>7000</v>
      </c>
      <c r="G312" s="28"/>
      <c r="H312" s="7">
        <f t="shared" si="10"/>
        <v>0</v>
      </c>
    </row>
    <row r="313" spans="2:8" s="3" customFormat="1" ht="15" customHeight="1">
      <c r="B313" s="16" t="s">
        <v>592</v>
      </c>
      <c r="C313" s="18" t="s">
        <v>593</v>
      </c>
      <c r="D313" s="11" t="s">
        <v>8</v>
      </c>
      <c r="E313" s="11" t="s">
        <v>663</v>
      </c>
      <c r="F313" s="37">
        <v>7000</v>
      </c>
      <c r="G313" s="28"/>
      <c r="H313" s="7">
        <f t="shared" si="10"/>
        <v>0</v>
      </c>
    </row>
    <row r="314" spans="2:8" s="3" customFormat="1" ht="15" customHeight="1">
      <c r="B314" s="17" t="s">
        <v>416</v>
      </c>
      <c r="C314" s="18" t="s">
        <v>417</v>
      </c>
      <c r="D314" s="11" t="s">
        <v>15</v>
      </c>
      <c r="E314" s="11" t="s">
        <v>257</v>
      </c>
      <c r="F314" s="37">
        <v>7000</v>
      </c>
      <c r="G314" s="28"/>
      <c r="H314" s="7">
        <f t="shared" si="10"/>
        <v>0</v>
      </c>
    </row>
    <row r="315" spans="2:8" s="3" customFormat="1" ht="15" customHeight="1">
      <c r="B315" s="16" t="s">
        <v>594</v>
      </c>
      <c r="C315" s="18" t="s">
        <v>595</v>
      </c>
      <c r="D315" s="11" t="s">
        <v>4</v>
      </c>
      <c r="E315" s="11" t="s">
        <v>16</v>
      </c>
      <c r="F315" s="37">
        <v>7000</v>
      </c>
      <c r="G315" s="28"/>
      <c r="H315" s="7">
        <f t="shared" si="10"/>
        <v>0</v>
      </c>
    </row>
    <row r="316" spans="2:8" s="3" customFormat="1" ht="15" customHeight="1">
      <c r="B316" s="16" t="s">
        <v>594</v>
      </c>
      <c r="C316" s="18" t="s">
        <v>595</v>
      </c>
      <c r="D316" s="11" t="s">
        <v>10</v>
      </c>
      <c r="E316" s="11" t="s">
        <v>7</v>
      </c>
      <c r="F316" s="37">
        <v>10000</v>
      </c>
      <c r="G316" s="28"/>
      <c r="H316" s="7">
        <f t="shared" si="10"/>
        <v>0</v>
      </c>
    </row>
    <row r="317" spans="2:8" s="3" customFormat="1" ht="15" customHeight="1">
      <c r="B317" s="16" t="s">
        <v>418</v>
      </c>
      <c r="C317" s="18" t="s">
        <v>419</v>
      </c>
      <c r="D317" s="11" t="s">
        <v>8</v>
      </c>
      <c r="E317" s="11" t="s">
        <v>257</v>
      </c>
      <c r="F317" s="37">
        <v>7000</v>
      </c>
      <c r="G317" s="28"/>
      <c r="H317" s="7">
        <f t="shared" si="10"/>
        <v>0</v>
      </c>
    </row>
    <row r="318" spans="2:8" s="3" customFormat="1" ht="15" customHeight="1">
      <c r="B318" s="16" t="s">
        <v>493</v>
      </c>
      <c r="C318" s="18" t="s">
        <v>494</v>
      </c>
      <c r="D318" s="11" t="s">
        <v>4</v>
      </c>
      <c r="E318" s="11" t="s">
        <v>663</v>
      </c>
      <c r="F318" s="37">
        <v>7000</v>
      </c>
      <c r="G318" s="28"/>
      <c r="H318" s="7">
        <f t="shared" si="10"/>
        <v>0</v>
      </c>
    </row>
    <row r="319" spans="2:8" s="3" customFormat="1" ht="15" customHeight="1">
      <c r="B319" s="16" t="s">
        <v>420</v>
      </c>
      <c r="C319" s="18" t="s">
        <v>421</v>
      </c>
      <c r="D319" s="11" t="s">
        <v>49</v>
      </c>
      <c r="E319" s="11" t="s">
        <v>9</v>
      </c>
      <c r="F319" s="37">
        <v>7000</v>
      </c>
      <c r="G319" s="28"/>
      <c r="H319" s="7">
        <f t="shared" si="10"/>
        <v>0</v>
      </c>
    </row>
    <row r="320" spans="2:8" s="3" customFormat="1" ht="15" customHeight="1">
      <c r="B320" s="16" t="s">
        <v>420</v>
      </c>
      <c r="C320" s="18" t="s">
        <v>421</v>
      </c>
      <c r="D320" s="11" t="s">
        <v>49</v>
      </c>
      <c r="E320" s="11" t="s">
        <v>7</v>
      </c>
      <c r="F320" s="37">
        <v>10000</v>
      </c>
      <c r="G320" s="28"/>
      <c r="H320" s="7">
        <f t="shared" si="10"/>
        <v>0</v>
      </c>
    </row>
    <row r="321" spans="2:8" s="3" customFormat="1" ht="15" customHeight="1">
      <c r="B321" s="16" t="s">
        <v>92</v>
      </c>
      <c r="C321" s="18" t="s">
        <v>93</v>
      </c>
      <c r="D321" s="11" t="s">
        <v>50</v>
      </c>
      <c r="E321" s="11" t="s">
        <v>16</v>
      </c>
      <c r="F321" s="37">
        <v>7000</v>
      </c>
      <c r="G321" s="28"/>
      <c r="H321" s="7">
        <f t="shared" si="10"/>
        <v>0</v>
      </c>
    </row>
    <row r="322" spans="2:8" s="3" customFormat="1" ht="15" customHeight="1">
      <c r="B322" s="16" t="s">
        <v>92</v>
      </c>
      <c r="C322" s="18" t="s">
        <v>93</v>
      </c>
      <c r="D322" s="11" t="s">
        <v>5</v>
      </c>
      <c r="E322" s="11" t="s">
        <v>7</v>
      </c>
      <c r="F322" s="37">
        <v>10000</v>
      </c>
      <c r="G322" s="28"/>
      <c r="H322" s="7">
        <f t="shared" si="10"/>
        <v>0</v>
      </c>
    </row>
    <row r="323" spans="2:8" s="3" customFormat="1" ht="15" customHeight="1">
      <c r="B323" s="16" t="s">
        <v>921</v>
      </c>
      <c r="C323" s="18" t="s">
        <v>922</v>
      </c>
      <c r="D323" s="11" t="s">
        <v>4</v>
      </c>
      <c r="E323" s="11" t="s">
        <v>7</v>
      </c>
      <c r="F323" s="37">
        <v>10000</v>
      </c>
      <c r="G323" s="28"/>
      <c r="H323" s="7">
        <f t="shared" si="10"/>
        <v>0</v>
      </c>
    </row>
    <row r="324" spans="2:8" s="3" customFormat="1" ht="15" customHeight="1">
      <c r="B324" s="16" t="s">
        <v>495</v>
      </c>
      <c r="C324" s="18" t="s">
        <v>496</v>
      </c>
      <c r="D324" s="11" t="s">
        <v>8</v>
      </c>
      <c r="E324" s="11" t="s">
        <v>9</v>
      </c>
      <c r="F324" s="37">
        <v>7000</v>
      </c>
      <c r="G324" s="28"/>
      <c r="H324" s="7">
        <f t="shared" si="10"/>
        <v>0</v>
      </c>
    </row>
    <row r="325" spans="2:8" s="3" customFormat="1" ht="15" customHeight="1">
      <c r="B325" s="16" t="s">
        <v>995</v>
      </c>
      <c r="C325" s="18" t="s">
        <v>422</v>
      </c>
      <c r="D325" s="11" t="s">
        <v>5</v>
      </c>
      <c r="E325" s="11" t="s">
        <v>7</v>
      </c>
      <c r="F325" s="37">
        <v>20000</v>
      </c>
      <c r="G325" s="28"/>
      <c r="H325" s="7">
        <f t="shared" si="10"/>
        <v>0</v>
      </c>
    </row>
    <row r="326" spans="2:8" s="3" customFormat="1" ht="15" customHeight="1">
      <c r="B326" s="16" t="s">
        <v>995</v>
      </c>
      <c r="C326" s="18" t="s">
        <v>422</v>
      </c>
      <c r="D326" s="11" t="s">
        <v>36</v>
      </c>
      <c r="E326" s="11" t="s">
        <v>30</v>
      </c>
      <c r="F326" s="37">
        <v>25000</v>
      </c>
      <c r="G326" s="28"/>
      <c r="H326" s="7">
        <f t="shared" si="10"/>
        <v>0</v>
      </c>
    </row>
    <row r="327" spans="2:8" s="3" customFormat="1" ht="15" customHeight="1">
      <c r="B327" s="16" t="s">
        <v>229</v>
      </c>
      <c r="C327" s="18" t="s">
        <v>230</v>
      </c>
      <c r="D327" s="11" t="s">
        <v>4</v>
      </c>
      <c r="E327" s="11" t="s">
        <v>16</v>
      </c>
      <c r="F327" s="37">
        <v>7000</v>
      </c>
      <c r="G327" s="28"/>
      <c r="H327" s="7">
        <f t="shared" si="10"/>
        <v>0</v>
      </c>
    </row>
    <row r="328" spans="2:8" s="3" customFormat="1" ht="15" customHeight="1">
      <c r="B328" s="16" t="s">
        <v>229</v>
      </c>
      <c r="C328" s="18" t="s">
        <v>230</v>
      </c>
      <c r="D328" s="11" t="s">
        <v>10</v>
      </c>
      <c r="E328" s="11" t="s">
        <v>7</v>
      </c>
      <c r="F328" s="37">
        <v>10000</v>
      </c>
      <c r="G328" s="28"/>
      <c r="H328" s="7">
        <f t="shared" si="10"/>
        <v>0</v>
      </c>
    </row>
    <row r="329" spans="2:8" s="3" customFormat="1" ht="15" customHeight="1">
      <c r="B329" s="16" t="s">
        <v>229</v>
      </c>
      <c r="C329" s="18" t="s">
        <v>230</v>
      </c>
      <c r="D329" s="11" t="s">
        <v>37</v>
      </c>
      <c r="E329" s="11" t="s">
        <v>94</v>
      </c>
      <c r="F329" s="37">
        <v>15000</v>
      </c>
      <c r="G329" s="28"/>
      <c r="H329" s="7">
        <f t="shared" si="10"/>
        <v>0</v>
      </c>
    </row>
    <row r="330" spans="2:8" s="3" customFormat="1" ht="15" customHeight="1">
      <c r="B330" s="16" t="s">
        <v>229</v>
      </c>
      <c r="C330" s="18" t="s">
        <v>230</v>
      </c>
      <c r="D330" s="11" t="s">
        <v>39</v>
      </c>
      <c r="E330" s="11" t="s">
        <v>30</v>
      </c>
      <c r="F330" s="37">
        <v>25000</v>
      </c>
      <c r="G330" s="28"/>
      <c r="H330" s="7">
        <f t="shared" si="10"/>
        <v>0</v>
      </c>
    </row>
    <row r="331" spans="2:8" s="3" customFormat="1" ht="15" customHeight="1">
      <c r="B331" s="16" t="s">
        <v>147</v>
      </c>
      <c r="C331" s="18" t="s">
        <v>145</v>
      </c>
      <c r="D331" s="11" t="s">
        <v>4</v>
      </c>
      <c r="E331" s="11" t="s">
        <v>7</v>
      </c>
      <c r="F331" s="37">
        <v>20000</v>
      </c>
      <c r="G331" s="28"/>
      <c r="H331" s="7">
        <f t="shared" si="10"/>
        <v>0</v>
      </c>
    </row>
    <row r="332" spans="2:8" s="3" customFormat="1" ht="15" customHeight="1">
      <c r="B332" s="16" t="s">
        <v>148</v>
      </c>
      <c r="C332" s="18" t="s">
        <v>146</v>
      </c>
      <c r="D332" s="11" t="s">
        <v>4</v>
      </c>
      <c r="E332" s="11" t="s">
        <v>16</v>
      </c>
      <c r="F332" s="37">
        <v>15000</v>
      </c>
      <c r="G332" s="28"/>
      <c r="H332" s="7">
        <f t="shared" si="10"/>
        <v>0</v>
      </c>
    </row>
    <row r="333" spans="2:8" s="3" customFormat="1" ht="15" customHeight="1">
      <c r="B333" s="16" t="s">
        <v>148</v>
      </c>
      <c r="C333" s="18" t="s">
        <v>146</v>
      </c>
      <c r="D333" s="11" t="s">
        <v>10</v>
      </c>
      <c r="E333" s="11" t="s">
        <v>7</v>
      </c>
      <c r="F333" s="37">
        <v>20000</v>
      </c>
      <c r="G333" s="28"/>
      <c r="H333" s="7">
        <f t="shared" si="10"/>
        <v>0</v>
      </c>
    </row>
    <row r="334" spans="2:8" s="3" customFormat="1" ht="15" customHeight="1">
      <c r="B334" s="16" t="s">
        <v>423</v>
      </c>
      <c r="C334" s="18" t="s">
        <v>424</v>
      </c>
      <c r="D334" s="11" t="s">
        <v>4</v>
      </c>
      <c r="E334" s="11" t="s">
        <v>7</v>
      </c>
      <c r="F334" s="37">
        <v>7000</v>
      </c>
      <c r="G334" s="28"/>
      <c r="H334" s="7">
        <f t="shared" si="10"/>
        <v>0</v>
      </c>
    </row>
    <row r="335" spans="2:8" s="3" customFormat="1" ht="15" customHeight="1">
      <c r="B335" s="16" t="s">
        <v>425</v>
      </c>
      <c r="C335" s="18" t="s">
        <v>424</v>
      </c>
      <c r="D335" s="11" t="s">
        <v>5</v>
      </c>
      <c r="E335" s="11" t="s">
        <v>94</v>
      </c>
      <c r="F335" s="37">
        <v>15000</v>
      </c>
      <c r="G335" s="28"/>
      <c r="H335" s="7">
        <f t="shared" si="10"/>
        <v>0</v>
      </c>
    </row>
    <row r="336" spans="2:8" s="3" customFormat="1" ht="15" customHeight="1">
      <c r="B336" s="16" t="s">
        <v>425</v>
      </c>
      <c r="C336" s="18" t="s">
        <v>424</v>
      </c>
      <c r="D336" s="11" t="s">
        <v>10</v>
      </c>
      <c r="E336" s="11" t="s">
        <v>30</v>
      </c>
      <c r="F336" s="37">
        <v>20000</v>
      </c>
      <c r="G336" s="28"/>
      <c r="H336" s="7">
        <f t="shared" si="10"/>
        <v>0</v>
      </c>
    </row>
    <row r="337" spans="2:8" s="3" customFormat="1" ht="15" customHeight="1">
      <c r="B337" s="16" t="s">
        <v>596</v>
      </c>
      <c r="C337" s="18" t="s">
        <v>424</v>
      </c>
      <c r="D337" s="11" t="s">
        <v>536</v>
      </c>
      <c r="E337" s="11" t="s">
        <v>38</v>
      </c>
      <c r="F337" s="37">
        <v>35000</v>
      </c>
      <c r="G337" s="28"/>
      <c r="H337" s="7">
        <f t="shared" si="10"/>
        <v>0</v>
      </c>
    </row>
    <row r="338" spans="2:8" s="3" customFormat="1" ht="15" customHeight="1">
      <c r="B338" s="16" t="s">
        <v>425</v>
      </c>
      <c r="C338" s="18" t="s">
        <v>424</v>
      </c>
      <c r="D338" s="11" t="s">
        <v>46</v>
      </c>
      <c r="E338" s="11" t="s">
        <v>38</v>
      </c>
      <c r="F338" s="37">
        <v>80000</v>
      </c>
      <c r="G338" s="28"/>
      <c r="H338" s="7">
        <f t="shared" si="10"/>
        <v>0</v>
      </c>
    </row>
    <row r="339" spans="2:8" s="3" customFormat="1" ht="15" customHeight="1">
      <c r="B339" s="16" t="s">
        <v>658</v>
      </c>
      <c r="C339" s="18" t="s">
        <v>659</v>
      </c>
      <c r="D339" s="11" t="s">
        <v>10</v>
      </c>
      <c r="E339" s="11" t="s">
        <v>7</v>
      </c>
      <c r="F339" s="37">
        <v>20000</v>
      </c>
      <c r="G339" s="28"/>
      <c r="H339" s="7">
        <f t="shared" si="10"/>
        <v>0</v>
      </c>
    </row>
    <row r="340" spans="2:8" s="3" customFormat="1" ht="15" customHeight="1">
      <c r="B340" s="16" t="s">
        <v>233</v>
      </c>
      <c r="C340" s="18" t="s">
        <v>234</v>
      </c>
      <c r="D340" s="11" t="s">
        <v>536</v>
      </c>
      <c r="E340" s="11" t="s">
        <v>38</v>
      </c>
      <c r="F340" s="37">
        <v>35000</v>
      </c>
      <c r="G340" s="28"/>
      <c r="H340" s="7">
        <f t="shared" si="10"/>
        <v>0</v>
      </c>
    </row>
    <row r="341" spans="2:8" s="3" customFormat="1" ht="15" customHeight="1">
      <c r="B341" s="16" t="s">
        <v>235</v>
      </c>
      <c r="C341" s="18" t="s">
        <v>236</v>
      </c>
      <c r="D341" s="11" t="s">
        <v>5</v>
      </c>
      <c r="E341" s="11" t="s">
        <v>94</v>
      </c>
      <c r="F341" s="37">
        <v>20000</v>
      </c>
      <c r="G341" s="28"/>
      <c r="H341" s="7">
        <f t="shared" si="10"/>
        <v>0</v>
      </c>
    </row>
    <row r="342" spans="2:8" s="3" customFormat="1" ht="15" customHeight="1">
      <c r="B342" s="16" t="s">
        <v>235</v>
      </c>
      <c r="C342" s="18" t="s">
        <v>236</v>
      </c>
      <c r="D342" s="11" t="s">
        <v>536</v>
      </c>
      <c r="E342" s="11" t="s">
        <v>38</v>
      </c>
      <c r="F342" s="37">
        <v>35000</v>
      </c>
      <c r="G342" s="28"/>
      <c r="H342" s="7">
        <f t="shared" si="10"/>
        <v>0</v>
      </c>
    </row>
    <row r="343" spans="2:8" s="3" customFormat="1" ht="15" customHeight="1">
      <c r="B343" s="16" t="s">
        <v>235</v>
      </c>
      <c r="C343" s="18" t="s">
        <v>236</v>
      </c>
      <c r="D343" s="11" t="s">
        <v>39</v>
      </c>
      <c r="E343" s="11" t="s">
        <v>38</v>
      </c>
      <c r="F343" s="37">
        <v>80000</v>
      </c>
      <c r="G343" s="28"/>
      <c r="H343" s="7">
        <f t="shared" si="10"/>
        <v>0</v>
      </c>
    </row>
    <row r="344" spans="2:8" s="3" customFormat="1" ht="15" customHeight="1">
      <c r="B344" s="16" t="s">
        <v>237</v>
      </c>
      <c r="C344" s="18" t="s">
        <v>238</v>
      </c>
      <c r="D344" s="11" t="s">
        <v>5</v>
      </c>
      <c r="E344" s="11" t="s">
        <v>94</v>
      </c>
      <c r="F344" s="37">
        <v>20000</v>
      </c>
      <c r="G344" s="28"/>
      <c r="H344" s="7">
        <f t="shared" ref="H344:H404" si="12">F344*G344</f>
        <v>0</v>
      </c>
    </row>
    <row r="345" spans="2:8" s="3" customFormat="1" ht="15" customHeight="1">
      <c r="B345" s="16" t="s">
        <v>237</v>
      </c>
      <c r="C345" s="18" t="s">
        <v>238</v>
      </c>
      <c r="D345" s="11" t="s">
        <v>536</v>
      </c>
      <c r="E345" s="11" t="s">
        <v>38</v>
      </c>
      <c r="F345" s="37">
        <v>35000</v>
      </c>
      <c r="G345" s="28"/>
      <c r="H345" s="7">
        <f t="shared" si="12"/>
        <v>0</v>
      </c>
    </row>
    <row r="346" spans="2:8" s="3" customFormat="1" ht="15" customHeight="1">
      <c r="B346" s="16" t="s">
        <v>302</v>
      </c>
      <c r="C346" s="18" t="s">
        <v>303</v>
      </c>
      <c r="D346" s="11" t="s">
        <v>10</v>
      </c>
      <c r="E346" s="11" t="s">
        <v>16</v>
      </c>
      <c r="F346" s="37">
        <v>20000</v>
      </c>
      <c r="G346" s="28"/>
      <c r="H346" s="7">
        <f t="shared" si="12"/>
        <v>0</v>
      </c>
    </row>
    <row r="347" spans="2:8" s="3" customFormat="1" ht="15" customHeight="1">
      <c r="B347" s="16" t="s">
        <v>497</v>
      </c>
      <c r="C347" s="18" t="s">
        <v>498</v>
      </c>
      <c r="D347" s="11" t="s">
        <v>46</v>
      </c>
      <c r="E347" s="11" t="s">
        <v>38</v>
      </c>
      <c r="F347" s="37">
        <v>80000</v>
      </c>
      <c r="G347" s="28"/>
      <c r="H347" s="7">
        <f t="shared" si="12"/>
        <v>0</v>
      </c>
    </row>
    <row r="348" spans="2:8" s="3" customFormat="1" ht="15" customHeight="1">
      <c r="B348" s="16" t="s">
        <v>499</v>
      </c>
      <c r="C348" s="18" t="s">
        <v>500</v>
      </c>
      <c r="D348" s="11" t="s">
        <v>5</v>
      </c>
      <c r="E348" s="11" t="s">
        <v>94</v>
      </c>
      <c r="F348" s="37">
        <v>20000</v>
      </c>
      <c r="G348" s="28"/>
      <c r="H348" s="7">
        <f t="shared" si="12"/>
        <v>0</v>
      </c>
    </row>
    <row r="349" spans="2:8" s="3" customFormat="1" ht="15" customHeight="1">
      <c r="B349" s="16" t="s">
        <v>499</v>
      </c>
      <c r="C349" s="18" t="s">
        <v>500</v>
      </c>
      <c r="D349" s="11" t="s">
        <v>536</v>
      </c>
      <c r="E349" s="11" t="s">
        <v>38</v>
      </c>
      <c r="F349" s="37">
        <v>35000</v>
      </c>
      <c r="G349" s="28"/>
      <c r="H349" s="7">
        <f t="shared" si="12"/>
        <v>0</v>
      </c>
    </row>
    <row r="350" spans="2:8" s="3" customFormat="1" ht="15" customHeight="1">
      <c r="B350" s="16" t="s">
        <v>239</v>
      </c>
      <c r="C350" s="18" t="s">
        <v>240</v>
      </c>
      <c r="D350" s="11" t="s">
        <v>536</v>
      </c>
      <c r="E350" s="11" t="s">
        <v>38</v>
      </c>
      <c r="F350" s="37">
        <v>35000</v>
      </c>
      <c r="G350" s="28"/>
      <c r="H350" s="7">
        <f t="shared" si="12"/>
        <v>0</v>
      </c>
    </row>
    <row r="351" spans="2:8" s="3" customFormat="1" ht="15" customHeight="1">
      <c r="B351" s="16" t="s">
        <v>95</v>
      </c>
      <c r="C351" s="18" t="s">
        <v>175</v>
      </c>
      <c r="D351" s="11" t="s">
        <v>37</v>
      </c>
      <c r="E351" s="11" t="s">
        <v>7</v>
      </c>
      <c r="F351" s="37">
        <v>20000</v>
      </c>
      <c r="G351" s="28"/>
      <c r="H351" s="7">
        <f t="shared" si="12"/>
        <v>0</v>
      </c>
    </row>
    <row r="352" spans="2:8" s="3" customFormat="1" ht="15" customHeight="1">
      <c r="B352" s="16" t="s">
        <v>95</v>
      </c>
      <c r="C352" s="18" t="s">
        <v>175</v>
      </c>
      <c r="D352" s="11" t="s">
        <v>36</v>
      </c>
      <c r="E352" s="11" t="s">
        <v>469</v>
      </c>
      <c r="F352" s="37">
        <v>35000</v>
      </c>
      <c r="G352" s="28"/>
      <c r="H352" s="7">
        <f>F352*G352</f>
        <v>0</v>
      </c>
    </row>
    <row r="353" spans="2:8" s="3" customFormat="1" ht="15" customHeight="1">
      <c r="B353" s="16" t="s">
        <v>95</v>
      </c>
      <c r="C353" s="18" t="s">
        <v>175</v>
      </c>
      <c r="D353" s="11" t="s">
        <v>536</v>
      </c>
      <c r="E353" s="11" t="s">
        <v>38</v>
      </c>
      <c r="F353" s="37">
        <v>80000</v>
      </c>
      <c r="G353" s="28"/>
      <c r="H353" s="7">
        <f t="shared" si="12"/>
        <v>0</v>
      </c>
    </row>
    <row r="354" spans="2:8" s="3" customFormat="1" ht="15" customHeight="1">
      <c r="B354" s="16" t="s">
        <v>597</v>
      </c>
      <c r="C354" s="18" t="s">
        <v>598</v>
      </c>
      <c r="D354" s="11" t="s">
        <v>5</v>
      </c>
      <c r="E354" s="11" t="s">
        <v>94</v>
      </c>
      <c r="F354" s="37">
        <v>20000</v>
      </c>
      <c r="G354" s="28"/>
      <c r="H354" s="7">
        <f t="shared" si="12"/>
        <v>0</v>
      </c>
    </row>
    <row r="355" spans="2:8" s="3" customFormat="1" ht="15" customHeight="1">
      <c r="B355" s="16" t="s">
        <v>501</v>
      </c>
      <c r="C355" s="18" t="s">
        <v>502</v>
      </c>
      <c r="D355" s="11" t="s">
        <v>34</v>
      </c>
      <c r="E355" s="11" t="s">
        <v>503</v>
      </c>
      <c r="F355" s="37">
        <v>80000</v>
      </c>
      <c r="G355" s="28"/>
      <c r="H355" s="7">
        <f t="shared" si="12"/>
        <v>0</v>
      </c>
    </row>
    <row r="356" spans="2:8" s="3" customFormat="1" ht="15" customHeight="1">
      <c r="B356" s="16" t="s">
        <v>96</v>
      </c>
      <c r="C356" s="18" t="s">
        <v>779</v>
      </c>
      <c r="D356" s="11" t="s">
        <v>5</v>
      </c>
      <c r="E356" s="11" t="s">
        <v>7</v>
      </c>
      <c r="F356" s="37">
        <v>20000</v>
      </c>
      <c r="G356" s="28"/>
      <c r="H356" s="7">
        <f t="shared" si="12"/>
        <v>0</v>
      </c>
    </row>
    <row r="357" spans="2:8" s="3" customFormat="1" ht="15" customHeight="1">
      <c r="B357" s="16" t="s">
        <v>96</v>
      </c>
      <c r="C357" s="18" t="s">
        <v>779</v>
      </c>
      <c r="D357" s="11" t="s">
        <v>536</v>
      </c>
      <c r="E357" s="11" t="s">
        <v>38</v>
      </c>
      <c r="F357" s="37">
        <v>35000</v>
      </c>
      <c r="G357" s="28"/>
      <c r="H357" s="7">
        <f t="shared" si="12"/>
        <v>0</v>
      </c>
    </row>
    <row r="358" spans="2:8" s="3" customFormat="1" ht="15" customHeight="1">
      <c r="B358" s="16" t="s">
        <v>96</v>
      </c>
      <c r="C358" s="18" t="s">
        <v>779</v>
      </c>
      <c r="D358" s="11" t="s">
        <v>34</v>
      </c>
      <c r="E358" s="11" t="s">
        <v>503</v>
      </c>
      <c r="F358" s="37">
        <v>80000</v>
      </c>
      <c r="G358" s="28"/>
      <c r="H358" s="7">
        <f t="shared" si="12"/>
        <v>0</v>
      </c>
    </row>
    <row r="359" spans="2:8" s="3" customFormat="1" ht="15" customHeight="1">
      <c r="B359" s="16" t="s">
        <v>780</v>
      </c>
      <c r="C359" s="18" t="s">
        <v>781</v>
      </c>
      <c r="D359" s="11" t="s">
        <v>536</v>
      </c>
      <c r="E359" s="11" t="s">
        <v>38</v>
      </c>
      <c r="F359" s="37">
        <v>35000</v>
      </c>
      <c r="G359" s="28"/>
      <c r="H359" s="7">
        <f t="shared" si="12"/>
        <v>0</v>
      </c>
    </row>
    <row r="360" spans="2:8" s="3" customFormat="1" ht="15" customHeight="1">
      <c r="B360" s="16" t="s">
        <v>504</v>
      </c>
      <c r="C360" s="18" t="s">
        <v>505</v>
      </c>
      <c r="D360" s="11" t="s">
        <v>34</v>
      </c>
      <c r="E360" s="11" t="s">
        <v>503</v>
      </c>
      <c r="F360" s="37">
        <v>80000</v>
      </c>
      <c r="G360" s="28"/>
      <c r="H360" s="7">
        <f t="shared" si="12"/>
        <v>0</v>
      </c>
    </row>
    <row r="361" spans="2:8" s="3" customFormat="1" ht="15" customHeight="1">
      <c r="B361" s="16" t="s">
        <v>97</v>
      </c>
      <c r="C361" s="18" t="s">
        <v>176</v>
      </c>
      <c r="D361" s="11" t="s">
        <v>4</v>
      </c>
      <c r="E361" s="11" t="s">
        <v>7</v>
      </c>
      <c r="F361" s="37">
        <v>20000</v>
      </c>
      <c r="G361" s="28"/>
      <c r="H361" s="7">
        <f t="shared" si="12"/>
        <v>0</v>
      </c>
    </row>
    <row r="362" spans="2:8" s="3" customFormat="1" ht="15" customHeight="1">
      <c r="B362" s="16" t="s">
        <v>97</v>
      </c>
      <c r="C362" s="18" t="s">
        <v>176</v>
      </c>
      <c r="D362" s="11" t="s">
        <v>536</v>
      </c>
      <c r="E362" s="11" t="s">
        <v>38</v>
      </c>
      <c r="F362" s="37">
        <v>35000</v>
      </c>
      <c r="G362" s="28"/>
      <c r="H362" s="7">
        <f t="shared" si="12"/>
        <v>0</v>
      </c>
    </row>
    <row r="363" spans="2:8" s="3" customFormat="1" ht="15" customHeight="1">
      <c r="B363" s="16" t="s">
        <v>97</v>
      </c>
      <c r="C363" s="18" t="s">
        <v>176</v>
      </c>
      <c r="D363" s="11" t="s">
        <v>34</v>
      </c>
      <c r="E363" s="11" t="s">
        <v>503</v>
      </c>
      <c r="F363" s="37">
        <v>80000</v>
      </c>
      <c r="G363" s="28"/>
      <c r="H363" s="7">
        <f t="shared" si="12"/>
        <v>0</v>
      </c>
    </row>
    <row r="364" spans="2:8" s="3" customFormat="1" ht="15" customHeight="1">
      <c r="B364" s="16" t="s">
        <v>426</v>
      </c>
      <c r="C364" s="18" t="s">
        <v>427</v>
      </c>
      <c r="D364" s="11" t="s">
        <v>10</v>
      </c>
      <c r="E364" s="11" t="s">
        <v>466</v>
      </c>
      <c r="F364" s="37">
        <v>20000</v>
      </c>
      <c r="G364" s="28"/>
      <c r="H364" s="7">
        <f t="shared" si="12"/>
        <v>0</v>
      </c>
    </row>
    <row r="365" spans="2:8" s="3" customFormat="1" ht="15" customHeight="1">
      <c r="B365" s="16" t="s">
        <v>426</v>
      </c>
      <c r="C365" s="18" t="s">
        <v>427</v>
      </c>
      <c r="D365" s="11" t="s">
        <v>536</v>
      </c>
      <c r="E365" s="11" t="s">
        <v>38</v>
      </c>
      <c r="F365" s="37">
        <v>35000</v>
      </c>
      <c r="G365" s="28"/>
      <c r="H365" s="7">
        <f t="shared" si="12"/>
        <v>0</v>
      </c>
    </row>
    <row r="366" spans="2:8" s="3" customFormat="1" ht="15" customHeight="1">
      <c r="B366" s="16" t="s">
        <v>426</v>
      </c>
      <c r="C366" s="18" t="s">
        <v>427</v>
      </c>
      <c r="D366" s="11" t="s">
        <v>34</v>
      </c>
      <c r="E366" s="11" t="s">
        <v>503</v>
      </c>
      <c r="F366" s="37">
        <v>80000</v>
      </c>
      <c r="G366" s="28"/>
      <c r="H366" s="7">
        <f t="shared" si="12"/>
        <v>0</v>
      </c>
    </row>
    <row r="367" spans="2:8" s="3" customFormat="1" ht="15" customHeight="1">
      <c r="B367" s="16" t="s">
        <v>506</v>
      </c>
      <c r="C367" s="18" t="s">
        <v>507</v>
      </c>
      <c r="D367" s="11" t="s">
        <v>34</v>
      </c>
      <c r="E367" s="11" t="s">
        <v>503</v>
      </c>
      <c r="F367" s="37">
        <v>80000</v>
      </c>
      <c r="G367" s="28"/>
      <c r="H367" s="7">
        <f t="shared" si="12"/>
        <v>0</v>
      </c>
    </row>
    <row r="368" spans="2:8" s="3" customFormat="1" ht="15" customHeight="1">
      <c r="B368" s="16" t="s">
        <v>428</v>
      </c>
      <c r="C368" s="18" t="s">
        <v>177</v>
      </c>
      <c r="D368" s="11" t="s">
        <v>536</v>
      </c>
      <c r="E368" s="11" t="s">
        <v>38</v>
      </c>
      <c r="F368" s="37">
        <v>35000</v>
      </c>
      <c r="G368" s="28"/>
      <c r="H368" s="7">
        <f t="shared" si="12"/>
        <v>0</v>
      </c>
    </row>
    <row r="369" spans="2:8" s="3" customFormat="1" ht="15" customHeight="1">
      <c r="B369" s="16" t="s">
        <v>428</v>
      </c>
      <c r="C369" s="18" t="s">
        <v>177</v>
      </c>
      <c r="D369" s="11" t="s">
        <v>39</v>
      </c>
      <c r="E369" s="11" t="s">
        <v>503</v>
      </c>
      <c r="F369" s="37">
        <v>80000</v>
      </c>
      <c r="G369" s="28"/>
      <c r="H369" s="7">
        <f t="shared" si="12"/>
        <v>0</v>
      </c>
    </row>
    <row r="370" spans="2:8" s="3" customFormat="1" ht="15" customHeight="1">
      <c r="B370" s="16" t="s">
        <v>660</v>
      </c>
      <c r="C370" s="18" t="s">
        <v>178</v>
      </c>
      <c r="D370" s="11" t="s">
        <v>536</v>
      </c>
      <c r="E370" s="11" t="s">
        <v>38</v>
      </c>
      <c r="F370" s="37">
        <v>35000</v>
      </c>
      <c r="G370" s="28"/>
      <c r="H370" s="7">
        <f t="shared" si="12"/>
        <v>0</v>
      </c>
    </row>
    <row r="371" spans="2:8" s="3" customFormat="1" ht="15" customHeight="1">
      <c r="B371" s="16" t="s">
        <v>599</v>
      </c>
      <c r="C371" s="18" t="s">
        <v>600</v>
      </c>
      <c r="D371" s="11" t="s">
        <v>536</v>
      </c>
      <c r="E371" s="11" t="s">
        <v>38</v>
      </c>
      <c r="F371" s="37">
        <v>35000</v>
      </c>
      <c r="G371" s="28"/>
      <c r="H371" s="7">
        <f t="shared" si="12"/>
        <v>0</v>
      </c>
    </row>
    <row r="372" spans="2:8" s="3" customFormat="1" ht="15" customHeight="1">
      <c r="B372" s="16" t="s">
        <v>601</v>
      </c>
      <c r="C372" s="18" t="s">
        <v>241</v>
      </c>
      <c r="D372" s="11" t="s">
        <v>536</v>
      </c>
      <c r="E372" s="11" t="s">
        <v>38</v>
      </c>
      <c r="F372" s="37">
        <v>35000</v>
      </c>
      <c r="G372" s="28"/>
      <c r="H372" s="7">
        <f t="shared" si="12"/>
        <v>0</v>
      </c>
    </row>
    <row r="373" spans="2:8" s="3" customFormat="1" ht="15" customHeight="1">
      <c r="B373" s="16" t="s">
        <v>601</v>
      </c>
      <c r="C373" s="18" t="s">
        <v>241</v>
      </c>
      <c r="D373" s="11" t="s">
        <v>46</v>
      </c>
      <c r="E373" s="11" t="s">
        <v>503</v>
      </c>
      <c r="F373" s="37">
        <v>80000</v>
      </c>
      <c r="G373" s="28"/>
      <c r="H373" s="7">
        <f t="shared" si="12"/>
        <v>0</v>
      </c>
    </row>
    <row r="374" spans="2:8" s="3" customFormat="1" ht="15" customHeight="1">
      <c r="B374" s="16" t="s">
        <v>98</v>
      </c>
      <c r="C374" s="18" t="s">
        <v>179</v>
      </c>
      <c r="D374" s="11" t="s">
        <v>5</v>
      </c>
      <c r="E374" s="11" t="s">
        <v>16</v>
      </c>
      <c r="F374" s="37">
        <v>20000</v>
      </c>
      <c r="G374" s="28"/>
      <c r="H374" s="7">
        <f t="shared" si="12"/>
        <v>0</v>
      </c>
    </row>
    <row r="375" spans="2:8" s="3" customFormat="1" ht="15" customHeight="1">
      <c r="B375" s="16" t="s">
        <v>99</v>
      </c>
      <c r="C375" s="18" t="s">
        <v>180</v>
      </c>
      <c r="D375" s="11" t="s">
        <v>536</v>
      </c>
      <c r="E375" s="11" t="s">
        <v>38</v>
      </c>
      <c r="F375" s="37">
        <v>35000</v>
      </c>
      <c r="G375" s="28"/>
      <c r="H375" s="7">
        <f t="shared" si="12"/>
        <v>0</v>
      </c>
    </row>
    <row r="376" spans="2:8" s="3" customFormat="1" ht="15" customHeight="1">
      <c r="B376" s="16" t="s">
        <v>429</v>
      </c>
      <c r="C376" s="18" t="s">
        <v>430</v>
      </c>
      <c r="D376" s="11" t="s">
        <v>5</v>
      </c>
      <c r="E376" s="11" t="s">
        <v>466</v>
      </c>
      <c r="F376" s="37">
        <v>20000</v>
      </c>
      <c r="G376" s="28"/>
      <c r="H376" s="7">
        <f t="shared" si="12"/>
        <v>0</v>
      </c>
    </row>
    <row r="377" spans="2:8" s="3" customFormat="1" ht="15" customHeight="1">
      <c r="B377" s="16" t="s">
        <v>429</v>
      </c>
      <c r="C377" s="18" t="s">
        <v>430</v>
      </c>
      <c r="D377" s="11" t="s">
        <v>536</v>
      </c>
      <c r="E377" s="11" t="s">
        <v>38</v>
      </c>
      <c r="F377" s="37">
        <v>35000</v>
      </c>
      <c r="G377" s="28"/>
      <c r="H377" s="7">
        <f t="shared" si="12"/>
        <v>0</v>
      </c>
    </row>
    <row r="378" spans="2:8" s="3" customFormat="1" ht="15" customHeight="1">
      <c r="B378" s="16" t="s">
        <v>429</v>
      </c>
      <c r="C378" s="18" t="s">
        <v>430</v>
      </c>
      <c r="D378" s="11" t="s">
        <v>46</v>
      </c>
      <c r="E378" s="11" t="s">
        <v>503</v>
      </c>
      <c r="F378" s="37">
        <v>80000</v>
      </c>
      <c r="G378" s="28"/>
      <c r="H378" s="7">
        <f t="shared" si="12"/>
        <v>0</v>
      </c>
    </row>
    <row r="379" spans="2:8" s="3" customFormat="1" ht="15" customHeight="1">
      <c r="B379" s="16" t="s">
        <v>100</v>
      </c>
      <c r="C379" s="18" t="s">
        <v>782</v>
      </c>
      <c r="D379" s="11" t="s">
        <v>5</v>
      </c>
      <c r="E379" s="11" t="s">
        <v>94</v>
      </c>
      <c r="F379" s="37">
        <v>20000</v>
      </c>
      <c r="G379" s="28"/>
      <c r="H379" s="7">
        <f t="shared" si="12"/>
        <v>0</v>
      </c>
    </row>
    <row r="380" spans="2:8" s="3" customFormat="1" ht="15" customHeight="1">
      <c r="B380" s="16" t="s">
        <v>100</v>
      </c>
      <c r="C380" s="18" t="s">
        <v>782</v>
      </c>
      <c r="D380" s="11" t="s">
        <v>536</v>
      </c>
      <c r="E380" s="11" t="s">
        <v>38</v>
      </c>
      <c r="F380" s="37">
        <v>35000</v>
      </c>
      <c r="G380" s="28"/>
      <c r="H380" s="7">
        <f t="shared" si="12"/>
        <v>0</v>
      </c>
    </row>
    <row r="381" spans="2:8" s="3" customFormat="1" ht="15" customHeight="1">
      <c r="B381" s="16" t="s">
        <v>100</v>
      </c>
      <c r="C381" s="18" t="s">
        <v>782</v>
      </c>
      <c r="D381" s="11" t="s">
        <v>34</v>
      </c>
      <c r="E381" s="11" t="s">
        <v>503</v>
      </c>
      <c r="F381" s="37">
        <v>80000</v>
      </c>
      <c r="G381" s="28"/>
      <c r="H381" s="7">
        <f t="shared" si="12"/>
        <v>0</v>
      </c>
    </row>
    <row r="382" spans="2:8" s="3" customFormat="1" ht="15" customHeight="1">
      <c r="B382" s="16" t="s">
        <v>508</v>
      </c>
      <c r="C382" s="18" t="s">
        <v>509</v>
      </c>
      <c r="D382" s="11" t="s">
        <v>5</v>
      </c>
      <c r="E382" s="11" t="s">
        <v>94</v>
      </c>
      <c r="F382" s="37">
        <v>15000</v>
      </c>
      <c r="G382" s="28"/>
      <c r="H382" s="7">
        <f t="shared" si="12"/>
        <v>0</v>
      </c>
    </row>
    <row r="383" spans="2:8" s="3" customFormat="1" ht="15" customHeight="1">
      <c r="B383" s="16" t="s">
        <v>508</v>
      </c>
      <c r="C383" s="18" t="s">
        <v>509</v>
      </c>
      <c r="D383" s="11" t="s">
        <v>34</v>
      </c>
      <c r="E383" s="11" t="s">
        <v>503</v>
      </c>
      <c r="F383" s="37">
        <v>80000</v>
      </c>
      <c r="G383" s="28"/>
      <c r="H383" s="7">
        <f t="shared" ref="H383" si="13">F383*G383</f>
        <v>0</v>
      </c>
    </row>
    <row r="384" spans="2:8" s="3" customFormat="1" ht="15" customHeight="1">
      <c r="B384" s="16" t="s">
        <v>101</v>
      </c>
      <c r="C384" s="18" t="s">
        <v>318</v>
      </c>
      <c r="D384" s="11" t="s">
        <v>4</v>
      </c>
      <c r="E384" s="11" t="s">
        <v>7</v>
      </c>
      <c r="F384" s="37">
        <v>20000</v>
      </c>
      <c r="G384" s="28"/>
      <c r="H384" s="7">
        <f t="shared" si="12"/>
        <v>0</v>
      </c>
    </row>
    <row r="385" spans="2:8" s="3" customFormat="1" ht="15" customHeight="1">
      <c r="B385" s="16" t="s">
        <v>101</v>
      </c>
      <c r="C385" s="18" t="s">
        <v>783</v>
      </c>
      <c r="D385" s="11" t="s">
        <v>10</v>
      </c>
      <c r="E385" s="11" t="s">
        <v>94</v>
      </c>
      <c r="F385" s="37">
        <v>30000</v>
      </c>
      <c r="G385" s="28"/>
      <c r="H385" s="7">
        <f t="shared" si="12"/>
        <v>0</v>
      </c>
    </row>
    <row r="386" spans="2:8" s="3" customFormat="1" ht="15" customHeight="1">
      <c r="B386" s="16" t="s">
        <v>510</v>
      </c>
      <c r="C386" s="18" t="s">
        <v>511</v>
      </c>
      <c r="D386" s="11" t="s">
        <v>36</v>
      </c>
      <c r="E386" s="11" t="s">
        <v>469</v>
      </c>
      <c r="F386" s="37">
        <v>35000</v>
      </c>
      <c r="G386" s="28"/>
      <c r="H386" s="7">
        <f t="shared" si="12"/>
        <v>0</v>
      </c>
    </row>
    <row r="387" spans="2:8" s="3" customFormat="1" ht="15" customHeight="1">
      <c r="B387" s="16" t="s">
        <v>510</v>
      </c>
      <c r="C387" s="18" t="s">
        <v>511</v>
      </c>
      <c r="D387" s="11" t="s">
        <v>34</v>
      </c>
      <c r="E387" s="11" t="s">
        <v>503</v>
      </c>
      <c r="F387" s="37">
        <v>80000</v>
      </c>
      <c r="G387" s="28"/>
      <c r="H387" s="7">
        <f t="shared" si="12"/>
        <v>0</v>
      </c>
    </row>
    <row r="388" spans="2:8" s="3" customFormat="1" ht="15" customHeight="1">
      <c r="B388" s="16" t="s">
        <v>231</v>
      </c>
      <c r="C388" s="18" t="s">
        <v>232</v>
      </c>
      <c r="D388" s="11" t="s">
        <v>8</v>
      </c>
      <c r="E388" s="11" t="s">
        <v>7</v>
      </c>
      <c r="F388" s="37">
        <v>20000</v>
      </c>
      <c r="G388" s="28"/>
      <c r="H388" s="7">
        <f t="shared" si="12"/>
        <v>0</v>
      </c>
    </row>
    <row r="389" spans="2:8" s="3" customFormat="1" ht="15" customHeight="1">
      <c r="B389" s="16" t="s">
        <v>244</v>
      </c>
      <c r="C389" s="18" t="s">
        <v>245</v>
      </c>
      <c r="D389" s="11" t="s">
        <v>10</v>
      </c>
      <c r="E389" s="11" t="s">
        <v>7</v>
      </c>
      <c r="F389" s="37">
        <v>20000</v>
      </c>
      <c r="G389" s="28"/>
      <c r="H389" s="7">
        <f t="shared" si="12"/>
        <v>0</v>
      </c>
    </row>
    <row r="390" spans="2:8" s="3" customFormat="1" ht="15" customHeight="1">
      <c r="B390" s="16" t="s">
        <v>242</v>
      </c>
      <c r="C390" s="18" t="s">
        <v>243</v>
      </c>
      <c r="D390" s="11" t="s">
        <v>5</v>
      </c>
      <c r="E390" s="11" t="s">
        <v>9</v>
      </c>
      <c r="F390" s="37">
        <v>15000</v>
      </c>
      <c r="G390" s="28"/>
      <c r="H390" s="7">
        <f t="shared" si="12"/>
        <v>0</v>
      </c>
    </row>
    <row r="391" spans="2:8" s="3" customFormat="1" ht="15" customHeight="1">
      <c r="B391" s="16" t="s">
        <v>281</v>
      </c>
      <c r="C391" s="18" t="s">
        <v>282</v>
      </c>
      <c r="D391" s="11" t="s">
        <v>8</v>
      </c>
      <c r="E391" s="11" t="s">
        <v>16</v>
      </c>
      <c r="F391" s="37">
        <v>7000</v>
      </c>
      <c r="G391" s="28"/>
      <c r="H391" s="7">
        <f t="shared" si="12"/>
        <v>0</v>
      </c>
    </row>
    <row r="392" spans="2:8" s="3" customFormat="1" ht="15" customHeight="1">
      <c r="B392" s="16" t="s">
        <v>431</v>
      </c>
      <c r="C392" s="18" t="s">
        <v>432</v>
      </c>
      <c r="D392" s="11" t="s">
        <v>4</v>
      </c>
      <c r="E392" s="11" t="s">
        <v>602</v>
      </c>
      <c r="F392" s="37">
        <v>800</v>
      </c>
      <c r="G392" s="28"/>
      <c r="H392" s="7">
        <f t="shared" si="12"/>
        <v>0</v>
      </c>
    </row>
    <row r="393" spans="2:8" s="3" customFormat="1" ht="15" customHeight="1">
      <c r="B393" s="16" t="s">
        <v>431</v>
      </c>
      <c r="C393" s="18" t="s">
        <v>432</v>
      </c>
      <c r="D393" s="11" t="s">
        <v>36</v>
      </c>
      <c r="E393" s="11" t="s">
        <v>602</v>
      </c>
      <c r="F393" s="37">
        <v>3000</v>
      </c>
      <c r="G393" s="28"/>
      <c r="H393" s="7">
        <f t="shared" si="12"/>
        <v>0</v>
      </c>
    </row>
    <row r="394" spans="2:8" s="3" customFormat="1" ht="15" customHeight="1">
      <c r="B394" s="16" t="s">
        <v>431</v>
      </c>
      <c r="C394" s="18" t="s">
        <v>432</v>
      </c>
      <c r="D394" s="11" t="s">
        <v>37</v>
      </c>
      <c r="E394" s="11" t="s">
        <v>7</v>
      </c>
      <c r="F394" s="37">
        <v>7000</v>
      </c>
      <c r="G394" s="28"/>
      <c r="H394" s="7">
        <f t="shared" si="12"/>
        <v>0</v>
      </c>
    </row>
    <row r="395" spans="2:8" s="3" customFormat="1" ht="15" customHeight="1">
      <c r="B395" s="16" t="s">
        <v>431</v>
      </c>
      <c r="C395" s="18" t="s">
        <v>432</v>
      </c>
      <c r="D395" s="11" t="s">
        <v>36</v>
      </c>
      <c r="E395" s="11" t="s">
        <v>466</v>
      </c>
      <c r="F395" s="37">
        <v>10000</v>
      </c>
      <c r="G395" s="28"/>
      <c r="H395" s="7">
        <f t="shared" si="12"/>
        <v>0</v>
      </c>
    </row>
    <row r="396" spans="2:8" s="3" customFormat="1" ht="15" customHeight="1">
      <c r="B396" s="16" t="s">
        <v>431</v>
      </c>
      <c r="C396" s="18" t="s">
        <v>432</v>
      </c>
      <c r="D396" s="11" t="s">
        <v>46</v>
      </c>
      <c r="E396" s="11" t="s">
        <v>45</v>
      </c>
      <c r="F396" s="37">
        <v>15000</v>
      </c>
      <c r="G396" s="28"/>
      <c r="H396" s="7">
        <f t="shared" si="12"/>
        <v>0</v>
      </c>
    </row>
    <row r="397" spans="2:8" s="3" customFormat="1" ht="15" customHeight="1">
      <c r="B397" s="16" t="s">
        <v>784</v>
      </c>
      <c r="C397" s="18" t="s">
        <v>785</v>
      </c>
      <c r="D397" s="11" t="s">
        <v>8</v>
      </c>
      <c r="E397" s="11" t="s">
        <v>9</v>
      </c>
      <c r="F397" s="37">
        <v>7000</v>
      </c>
      <c r="G397" s="28"/>
      <c r="H397" s="7">
        <f t="shared" si="12"/>
        <v>0</v>
      </c>
    </row>
    <row r="398" spans="2:8" s="3" customFormat="1" ht="15" customHeight="1">
      <c r="B398" s="16" t="s">
        <v>996</v>
      </c>
      <c r="C398" s="18" t="s">
        <v>997</v>
      </c>
      <c r="D398" s="11" t="s">
        <v>4</v>
      </c>
      <c r="E398" s="11" t="s">
        <v>16</v>
      </c>
      <c r="F398" s="37">
        <v>10000</v>
      </c>
      <c r="G398" s="28"/>
      <c r="H398" s="7">
        <f t="shared" si="12"/>
        <v>0</v>
      </c>
    </row>
    <row r="399" spans="2:8" s="3" customFormat="1" ht="15" customHeight="1">
      <c r="B399" s="16" t="s">
        <v>512</v>
      </c>
      <c r="C399" s="18" t="s">
        <v>513</v>
      </c>
      <c r="D399" s="11" t="s">
        <v>87</v>
      </c>
      <c r="E399" s="11" t="s">
        <v>9</v>
      </c>
      <c r="F399" s="37">
        <v>7000</v>
      </c>
      <c r="G399" s="28"/>
      <c r="H399" s="7">
        <f t="shared" si="12"/>
        <v>0</v>
      </c>
    </row>
    <row r="400" spans="2:8" s="3" customFormat="1" ht="15" customHeight="1">
      <c r="B400" s="16" t="s">
        <v>512</v>
      </c>
      <c r="C400" s="18" t="s">
        <v>513</v>
      </c>
      <c r="D400" s="11" t="s">
        <v>10</v>
      </c>
      <c r="E400" s="11" t="s">
        <v>30</v>
      </c>
      <c r="F400" s="37">
        <v>15000</v>
      </c>
      <c r="G400" s="28"/>
      <c r="H400" s="7">
        <f t="shared" si="12"/>
        <v>0</v>
      </c>
    </row>
    <row r="401" spans="2:8" s="3" customFormat="1" ht="15" customHeight="1">
      <c r="B401" s="16" t="s">
        <v>512</v>
      </c>
      <c r="C401" s="18" t="s">
        <v>513</v>
      </c>
      <c r="D401" s="11" t="s">
        <v>37</v>
      </c>
      <c r="E401" s="11" t="s">
        <v>45</v>
      </c>
      <c r="F401" s="37">
        <v>50000</v>
      </c>
      <c r="G401" s="28"/>
      <c r="H401" s="7">
        <f t="shared" si="12"/>
        <v>0</v>
      </c>
    </row>
    <row r="402" spans="2:8" s="3" customFormat="1" ht="15" customHeight="1">
      <c r="B402" s="16" t="s">
        <v>173</v>
      </c>
      <c r="C402" s="18" t="s">
        <v>172</v>
      </c>
      <c r="D402" s="11" t="s">
        <v>87</v>
      </c>
      <c r="E402" s="11" t="s">
        <v>9</v>
      </c>
      <c r="F402" s="37">
        <v>7000</v>
      </c>
      <c r="G402" s="28"/>
      <c r="H402" s="7">
        <f t="shared" si="12"/>
        <v>0</v>
      </c>
    </row>
    <row r="403" spans="2:8" s="3" customFormat="1" ht="15" customHeight="1">
      <c r="B403" s="16" t="s">
        <v>433</v>
      </c>
      <c r="C403" s="18" t="s">
        <v>434</v>
      </c>
      <c r="D403" s="11" t="s">
        <v>8</v>
      </c>
      <c r="E403" s="11" t="s">
        <v>466</v>
      </c>
      <c r="F403" s="37">
        <v>10000</v>
      </c>
      <c r="G403" s="28"/>
      <c r="H403" s="7">
        <f t="shared" si="12"/>
        <v>0</v>
      </c>
    </row>
    <row r="404" spans="2:8" s="3" customFormat="1" ht="15" customHeight="1">
      <c r="B404" s="16" t="s">
        <v>102</v>
      </c>
      <c r="C404" s="18" t="s">
        <v>103</v>
      </c>
      <c r="D404" s="11" t="s">
        <v>4</v>
      </c>
      <c r="E404" s="11" t="s">
        <v>16</v>
      </c>
      <c r="F404" s="37">
        <v>10000</v>
      </c>
      <c r="G404" s="28"/>
      <c r="H404" s="7">
        <f t="shared" si="12"/>
        <v>0</v>
      </c>
    </row>
    <row r="405" spans="2:8" s="3" customFormat="1" ht="15" customHeight="1">
      <c r="B405" s="16" t="s">
        <v>102</v>
      </c>
      <c r="C405" s="18" t="s">
        <v>103</v>
      </c>
      <c r="D405" s="11" t="s">
        <v>5</v>
      </c>
      <c r="E405" s="11" t="s">
        <v>94</v>
      </c>
      <c r="F405" s="37">
        <v>20000</v>
      </c>
      <c r="G405" s="28"/>
      <c r="H405" s="7">
        <f t="shared" ref="H405:H422" si="14">F405*G405</f>
        <v>0</v>
      </c>
    </row>
    <row r="406" spans="2:8" s="3" customFormat="1" ht="15" customHeight="1">
      <c r="B406" s="16" t="s">
        <v>334</v>
      </c>
      <c r="C406" s="18" t="s">
        <v>333</v>
      </c>
      <c r="D406" s="11" t="s">
        <v>8</v>
      </c>
      <c r="E406" s="11" t="s">
        <v>466</v>
      </c>
      <c r="F406" s="37">
        <v>10000</v>
      </c>
      <c r="G406" s="28"/>
      <c r="H406" s="7">
        <f t="shared" si="14"/>
        <v>0</v>
      </c>
    </row>
    <row r="407" spans="2:8" s="3" customFormat="1" ht="15" customHeight="1">
      <c r="B407" s="16" t="s">
        <v>661</v>
      </c>
      <c r="C407" s="18" t="s">
        <v>662</v>
      </c>
      <c r="D407" s="11" t="s">
        <v>8</v>
      </c>
      <c r="E407" s="11" t="s">
        <v>663</v>
      </c>
      <c r="F407" s="37">
        <v>10000</v>
      </c>
      <c r="G407" s="28"/>
      <c r="H407" s="7">
        <f t="shared" si="14"/>
        <v>0</v>
      </c>
    </row>
    <row r="408" spans="2:8" s="3" customFormat="1" ht="15" customHeight="1">
      <c r="B408" s="16" t="s">
        <v>786</v>
      </c>
      <c r="C408" s="18" t="s">
        <v>787</v>
      </c>
      <c r="D408" s="11" t="s">
        <v>87</v>
      </c>
      <c r="E408" s="11" t="s">
        <v>125</v>
      </c>
      <c r="F408" s="37">
        <v>10000</v>
      </c>
      <c r="G408" s="28"/>
      <c r="H408" s="7">
        <f t="shared" si="14"/>
        <v>0</v>
      </c>
    </row>
    <row r="409" spans="2:8" s="3" customFormat="1" ht="15" customHeight="1">
      <c r="B409" s="17" t="s">
        <v>665</v>
      </c>
      <c r="C409" s="18" t="s">
        <v>666</v>
      </c>
      <c r="D409" s="11" t="s">
        <v>664</v>
      </c>
      <c r="E409" s="11" t="s">
        <v>16</v>
      </c>
      <c r="F409" s="37">
        <v>10000</v>
      </c>
      <c r="G409" s="28"/>
      <c r="H409" s="7">
        <f t="shared" si="14"/>
        <v>0</v>
      </c>
    </row>
    <row r="410" spans="2:8" s="3" customFormat="1" ht="15" customHeight="1">
      <c r="B410" s="17" t="s">
        <v>788</v>
      </c>
      <c r="C410" s="18" t="s">
        <v>789</v>
      </c>
      <c r="D410" s="11" t="s">
        <v>664</v>
      </c>
      <c r="E410" s="11" t="s">
        <v>16</v>
      </c>
      <c r="F410" s="37">
        <v>10000</v>
      </c>
      <c r="G410" s="28"/>
      <c r="H410" s="7">
        <f t="shared" si="14"/>
        <v>0</v>
      </c>
    </row>
    <row r="411" spans="2:8" s="3" customFormat="1" ht="15" customHeight="1">
      <c r="B411" s="17" t="s">
        <v>790</v>
      </c>
      <c r="C411" s="18" t="s">
        <v>791</v>
      </c>
      <c r="D411" s="11" t="s">
        <v>664</v>
      </c>
      <c r="E411" s="11" t="s">
        <v>16</v>
      </c>
      <c r="F411" s="37">
        <v>10000</v>
      </c>
      <c r="G411" s="28"/>
      <c r="H411" s="7">
        <f t="shared" si="14"/>
        <v>0</v>
      </c>
    </row>
    <row r="412" spans="2:8" s="3" customFormat="1" ht="15" customHeight="1">
      <c r="B412" s="17" t="s">
        <v>792</v>
      </c>
      <c r="C412" s="18" t="s">
        <v>793</v>
      </c>
      <c r="D412" s="11" t="s">
        <v>664</v>
      </c>
      <c r="E412" s="11" t="s">
        <v>16</v>
      </c>
      <c r="F412" s="37">
        <v>10000</v>
      </c>
      <c r="G412" s="28"/>
      <c r="H412" s="7">
        <f t="shared" si="14"/>
        <v>0</v>
      </c>
    </row>
    <row r="413" spans="2:8" s="3" customFormat="1" ht="15" customHeight="1">
      <c r="B413" s="16" t="s">
        <v>794</v>
      </c>
      <c r="C413" s="18" t="s">
        <v>795</v>
      </c>
      <c r="D413" s="11" t="s">
        <v>87</v>
      </c>
      <c r="E413" s="11" t="s">
        <v>125</v>
      </c>
      <c r="F413" s="37">
        <v>10000</v>
      </c>
      <c r="G413" s="28"/>
      <c r="H413" s="7">
        <f t="shared" si="14"/>
        <v>0</v>
      </c>
    </row>
    <row r="414" spans="2:8" s="3" customFormat="1" ht="15" customHeight="1">
      <c r="B414" s="16" t="s">
        <v>796</v>
      </c>
      <c r="C414" s="18" t="s">
        <v>797</v>
      </c>
      <c r="D414" s="11" t="s">
        <v>87</v>
      </c>
      <c r="E414" s="11" t="s">
        <v>125</v>
      </c>
      <c r="F414" s="37">
        <v>10000</v>
      </c>
      <c r="G414" s="28"/>
      <c r="H414" s="7">
        <f t="shared" si="14"/>
        <v>0</v>
      </c>
    </row>
    <row r="415" spans="2:8" s="3" customFormat="1" ht="15" customHeight="1">
      <c r="B415" s="16" t="s">
        <v>798</v>
      </c>
      <c r="C415" s="18" t="s">
        <v>799</v>
      </c>
      <c r="D415" s="11" t="s">
        <v>87</v>
      </c>
      <c r="E415" s="11" t="s">
        <v>125</v>
      </c>
      <c r="F415" s="37">
        <v>10000</v>
      </c>
      <c r="G415" s="28"/>
      <c r="H415" s="7">
        <f t="shared" si="14"/>
        <v>0</v>
      </c>
    </row>
    <row r="416" spans="2:8" s="3" customFormat="1" ht="15" customHeight="1">
      <c r="B416" s="16" t="s">
        <v>800</v>
      </c>
      <c r="C416" s="18" t="s">
        <v>801</v>
      </c>
      <c r="D416" s="11" t="s">
        <v>87</v>
      </c>
      <c r="E416" s="11" t="s">
        <v>125</v>
      </c>
      <c r="F416" s="37">
        <v>10000</v>
      </c>
      <c r="G416" s="28"/>
      <c r="H416" s="7">
        <f t="shared" si="14"/>
        <v>0</v>
      </c>
    </row>
    <row r="417" spans="2:8" s="3" customFormat="1" ht="15" customHeight="1">
      <c r="B417" s="20" t="s">
        <v>104</v>
      </c>
      <c r="C417" s="18" t="s">
        <v>105</v>
      </c>
      <c r="D417" s="11" t="s">
        <v>15</v>
      </c>
      <c r="E417" s="11" t="s">
        <v>663</v>
      </c>
      <c r="F417" s="37">
        <v>7000</v>
      </c>
      <c r="G417" s="28"/>
      <c r="H417" s="7">
        <f t="shared" si="14"/>
        <v>0</v>
      </c>
    </row>
    <row r="418" spans="2:8" s="3" customFormat="1" ht="15" customHeight="1">
      <c r="B418" s="20" t="s">
        <v>435</v>
      </c>
      <c r="C418" s="18" t="s">
        <v>436</v>
      </c>
      <c r="D418" s="11" t="s">
        <v>5</v>
      </c>
      <c r="E418" s="11" t="s">
        <v>663</v>
      </c>
      <c r="F418" s="37">
        <v>7000</v>
      </c>
      <c r="G418" s="28"/>
      <c r="H418" s="7">
        <f t="shared" si="14"/>
        <v>0</v>
      </c>
    </row>
    <row r="419" spans="2:8" s="3" customFormat="1" ht="15" customHeight="1">
      <c r="B419" s="20" t="s">
        <v>149</v>
      </c>
      <c r="C419" s="18" t="s">
        <v>171</v>
      </c>
      <c r="D419" s="12" t="s">
        <v>15</v>
      </c>
      <c r="E419" s="11" t="s">
        <v>663</v>
      </c>
      <c r="F419" s="37">
        <v>7000</v>
      </c>
      <c r="G419" s="28"/>
      <c r="H419" s="7">
        <f t="shared" si="14"/>
        <v>0</v>
      </c>
    </row>
    <row r="420" spans="2:8" s="3" customFormat="1" ht="15" customHeight="1">
      <c r="B420" s="20" t="s">
        <v>604</v>
      </c>
      <c r="C420" s="18" t="s">
        <v>605</v>
      </c>
      <c r="D420" s="11" t="s">
        <v>8</v>
      </c>
      <c r="E420" s="11" t="s">
        <v>663</v>
      </c>
      <c r="F420" s="37">
        <v>7000</v>
      </c>
      <c r="G420" s="28"/>
      <c r="H420" s="7">
        <f t="shared" si="14"/>
        <v>0</v>
      </c>
    </row>
    <row r="421" spans="2:8" s="3" customFormat="1" ht="15" customHeight="1">
      <c r="B421" s="20" t="s">
        <v>162</v>
      </c>
      <c r="C421" s="18" t="s">
        <v>163</v>
      </c>
      <c r="D421" s="11" t="s">
        <v>8</v>
      </c>
      <c r="E421" s="11" t="s">
        <v>663</v>
      </c>
      <c r="F421" s="37">
        <v>7000</v>
      </c>
      <c r="G421" s="28"/>
      <c r="H421" s="7">
        <f t="shared" si="14"/>
        <v>0</v>
      </c>
    </row>
    <row r="422" spans="2:8" s="3" customFormat="1" ht="15" customHeight="1">
      <c r="B422" s="20" t="s">
        <v>998</v>
      </c>
      <c r="C422" s="18" t="s">
        <v>999</v>
      </c>
      <c r="D422" s="11" t="s">
        <v>15</v>
      </c>
      <c r="E422" s="11" t="s">
        <v>663</v>
      </c>
      <c r="F422" s="37">
        <v>7000</v>
      </c>
      <c r="G422" s="28"/>
      <c r="H422" s="7">
        <f t="shared" si="14"/>
        <v>0</v>
      </c>
    </row>
    <row r="423" spans="2:8" s="3" customFormat="1" ht="30.75" customHeight="1">
      <c r="B423" s="10" t="s">
        <v>627</v>
      </c>
      <c r="C423" s="50"/>
      <c r="D423" s="50"/>
      <c r="E423" s="50"/>
      <c r="F423" s="50"/>
      <c r="G423" s="25"/>
      <c r="H423" s="15">
        <f t="shared" ref="H423:H539" si="15">F423*G423</f>
        <v>0</v>
      </c>
    </row>
    <row r="424" spans="2:8" s="3" customFormat="1" ht="15" customHeight="1">
      <c r="B424" s="20" t="s">
        <v>514</v>
      </c>
      <c r="C424" s="18" t="s">
        <v>515</v>
      </c>
      <c r="D424" s="11" t="s">
        <v>34</v>
      </c>
      <c r="E424" s="11" t="s">
        <v>577</v>
      </c>
      <c r="F424" s="37">
        <v>20000</v>
      </c>
      <c r="G424" s="28"/>
      <c r="H424" s="7">
        <f t="shared" ref="H424:H488" si="16">F424*G424</f>
        <v>0</v>
      </c>
    </row>
    <row r="425" spans="2:8" s="3" customFormat="1" ht="15" customHeight="1">
      <c r="B425" s="20" t="s">
        <v>516</v>
      </c>
      <c r="C425" s="18" t="s">
        <v>517</v>
      </c>
      <c r="D425" s="11" t="s">
        <v>536</v>
      </c>
      <c r="E425" s="11" t="s">
        <v>577</v>
      </c>
      <c r="F425" s="37">
        <v>15000</v>
      </c>
      <c r="G425" s="28"/>
      <c r="H425" s="7">
        <f t="shared" ref="H425:H459" si="17">F425*G425</f>
        <v>0</v>
      </c>
    </row>
    <row r="426" spans="2:8" s="3" customFormat="1" ht="15" customHeight="1">
      <c r="B426" s="20" t="s">
        <v>516</v>
      </c>
      <c r="C426" s="18" t="s">
        <v>517</v>
      </c>
      <c r="D426" s="11" t="s">
        <v>34</v>
      </c>
      <c r="E426" s="11" t="s">
        <v>577</v>
      </c>
      <c r="F426" s="37">
        <v>20000</v>
      </c>
      <c r="G426" s="28"/>
      <c r="H426" s="7">
        <f t="shared" si="17"/>
        <v>0</v>
      </c>
    </row>
    <row r="427" spans="2:8" s="3" customFormat="1" ht="15" customHeight="1">
      <c r="B427" s="20" t="s">
        <v>304</v>
      </c>
      <c r="C427" s="18" t="s">
        <v>305</v>
      </c>
      <c r="D427" s="11" t="s">
        <v>34</v>
      </c>
      <c r="E427" s="11" t="s">
        <v>577</v>
      </c>
      <c r="F427" s="37">
        <v>20000</v>
      </c>
      <c r="G427" s="28"/>
      <c r="H427" s="7">
        <f t="shared" si="17"/>
        <v>0</v>
      </c>
    </row>
    <row r="428" spans="2:8" s="3" customFormat="1" ht="15" customHeight="1">
      <c r="B428" s="20" t="s">
        <v>606</v>
      </c>
      <c r="C428" s="18" t="s">
        <v>607</v>
      </c>
      <c r="D428" s="11" t="s">
        <v>1000</v>
      </c>
      <c r="E428" s="11" t="s">
        <v>45</v>
      </c>
      <c r="F428" s="37">
        <v>280000</v>
      </c>
      <c r="G428" s="28"/>
      <c r="H428" s="7">
        <f t="shared" si="17"/>
        <v>0</v>
      </c>
    </row>
    <row r="429" spans="2:8" s="3" customFormat="1" ht="15" customHeight="1">
      <c r="B429" s="20" t="s">
        <v>1001</v>
      </c>
      <c r="C429" s="18" t="s">
        <v>1002</v>
      </c>
      <c r="D429" s="11" t="s">
        <v>1000</v>
      </c>
      <c r="E429" s="11" t="s">
        <v>45</v>
      </c>
      <c r="F429" s="37">
        <v>350000</v>
      </c>
      <c r="G429" s="28"/>
      <c r="H429" s="7">
        <f t="shared" si="17"/>
        <v>0</v>
      </c>
    </row>
    <row r="430" spans="2:8" s="3" customFormat="1" ht="15" customHeight="1">
      <c r="B430" s="16" t="s">
        <v>667</v>
      </c>
      <c r="C430" s="18" t="s">
        <v>668</v>
      </c>
      <c r="D430" s="11" t="s">
        <v>34</v>
      </c>
      <c r="E430" s="11" t="s">
        <v>7</v>
      </c>
      <c r="F430" s="37">
        <v>70000</v>
      </c>
      <c r="G430" s="28"/>
      <c r="H430" s="7">
        <f t="shared" si="17"/>
        <v>0</v>
      </c>
    </row>
    <row r="431" spans="2:8" s="3" customFormat="1" ht="15" customHeight="1">
      <c r="B431" s="20" t="s">
        <v>283</v>
      </c>
      <c r="C431" s="18" t="s">
        <v>284</v>
      </c>
      <c r="D431" s="11" t="s">
        <v>802</v>
      </c>
      <c r="E431" s="11" t="s">
        <v>45</v>
      </c>
      <c r="F431" s="37">
        <v>10000</v>
      </c>
      <c r="G431" s="28"/>
      <c r="H431" s="7">
        <f t="shared" si="17"/>
        <v>0</v>
      </c>
    </row>
    <row r="432" spans="2:8" s="3" customFormat="1" ht="15" customHeight="1">
      <c r="B432" s="20" t="s">
        <v>283</v>
      </c>
      <c r="C432" s="18" t="s">
        <v>284</v>
      </c>
      <c r="D432" s="11" t="s">
        <v>36</v>
      </c>
      <c r="E432" s="11" t="s">
        <v>45</v>
      </c>
      <c r="F432" s="37">
        <v>15000</v>
      </c>
      <c r="G432" s="28"/>
      <c r="H432" s="7">
        <f t="shared" si="17"/>
        <v>0</v>
      </c>
    </row>
    <row r="433" spans="2:8" s="3" customFormat="1" ht="15" customHeight="1">
      <c r="B433" s="20" t="s">
        <v>608</v>
      </c>
      <c r="C433" s="18" t="s">
        <v>609</v>
      </c>
      <c r="D433" s="11" t="s">
        <v>34</v>
      </c>
      <c r="E433" s="11" t="s">
        <v>469</v>
      </c>
      <c r="F433" s="37">
        <v>40000</v>
      </c>
      <c r="G433" s="28"/>
      <c r="H433" s="7">
        <f t="shared" si="17"/>
        <v>0</v>
      </c>
    </row>
    <row r="434" spans="2:8" s="3" customFormat="1" ht="15" customHeight="1">
      <c r="B434" s="20" t="s">
        <v>610</v>
      </c>
      <c r="C434" s="18" t="s">
        <v>611</v>
      </c>
      <c r="D434" s="11" t="s">
        <v>5</v>
      </c>
      <c r="E434" s="11" t="s">
        <v>9</v>
      </c>
      <c r="F434" s="37">
        <v>7000</v>
      </c>
      <c r="G434" s="28"/>
      <c r="H434" s="7">
        <f t="shared" si="17"/>
        <v>0</v>
      </c>
    </row>
    <row r="435" spans="2:8" s="3" customFormat="1" ht="15" customHeight="1">
      <c r="B435" s="20" t="s">
        <v>610</v>
      </c>
      <c r="C435" s="18" t="s">
        <v>611</v>
      </c>
      <c r="D435" s="11" t="s">
        <v>46</v>
      </c>
      <c r="E435" s="11" t="s">
        <v>45</v>
      </c>
      <c r="F435" s="37">
        <v>20000</v>
      </c>
      <c r="G435" s="28"/>
      <c r="H435" s="7">
        <f t="shared" si="17"/>
        <v>0</v>
      </c>
    </row>
    <row r="436" spans="2:8" s="3" customFormat="1" ht="15" customHeight="1">
      <c r="B436" s="20" t="s">
        <v>1003</v>
      </c>
      <c r="C436" s="18" t="s">
        <v>1004</v>
      </c>
      <c r="D436" s="11" t="s">
        <v>34</v>
      </c>
      <c r="E436" s="11" t="s">
        <v>45</v>
      </c>
      <c r="F436" s="37">
        <v>60000</v>
      </c>
      <c r="G436" s="28"/>
      <c r="H436" s="7">
        <f t="shared" si="17"/>
        <v>0</v>
      </c>
    </row>
    <row r="437" spans="2:8" s="3" customFormat="1" ht="15" customHeight="1">
      <c r="B437" s="20" t="s">
        <v>1003</v>
      </c>
      <c r="C437" s="18" t="s">
        <v>1004</v>
      </c>
      <c r="D437" s="11" t="s">
        <v>108</v>
      </c>
      <c r="E437" s="11" t="s">
        <v>45</v>
      </c>
      <c r="F437" s="37">
        <v>90000</v>
      </c>
      <c r="G437" s="28"/>
      <c r="H437" s="7">
        <f t="shared" si="17"/>
        <v>0</v>
      </c>
    </row>
    <row r="438" spans="2:8" s="3" customFormat="1" ht="15" customHeight="1">
      <c r="B438" s="20" t="s">
        <v>1003</v>
      </c>
      <c r="C438" s="18" t="s">
        <v>1004</v>
      </c>
      <c r="D438" s="11" t="s">
        <v>35</v>
      </c>
      <c r="E438" s="11" t="s">
        <v>45</v>
      </c>
      <c r="F438" s="37">
        <v>120000</v>
      </c>
      <c r="G438" s="28"/>
      <c r="H438" s="7">
        <f t="shared" si="17"/>
        <v>0</v>
      </c>
    </row>
    <row r="439" spans="2:8" s="3" customFormat="1" ht="15" customHeight="1">
      <c r="B439" s="20" t="s">
        <v>1003</v>
      </c>
      <c r="C439" s="18" t="s">
        <v>1004</v>
      </c>
      <c r="D439" s="11" t="s">
        <v>106</v>
      </c>
      <c r="E439" s="11" t="s">
        <v>45</v>
      </c>
      <c r="F439" s="37">
        <v>220000</v>
      </c>
      <c r="G439" s="28"/>
      <c r="H439" s="7">
        <f t="shared" si="17"/>
        <v>0</v>
      </c>
    </row>
    <row r="440" spans="2:8" s="3" customFormat="1" ht="15" customHeight="1">
      <c r="B440" s="20" t="s">
        <v>1003</v>
      </c>
      <c r="C440" s="18" t="s">
        <v>1004</v>
      </c>
      <c r="D440" s="11" t="s">
        <v>461</v>
      </c>
      <c r="E440" s="11" t="s">
        <v>45</v>
      </c>
      <c r="F440" s="37">
        <v>350000</v>
      </c>
      <c r="G440" s="28"/>
      <c r="H440" s="7">
        <f t="shared" si="17"/>
        <v>0</v>
      </c>
    </row>
    <row r="441" spans="2:8" s="3" customFormat="1" ht="15" customHeight="1">
      <c r="B441" s="20" t="s">
        <v>518</v>
      </c>
      <c r="C441" s="18" t="s">
        <v>519</v>
      </c>
      <c r="D441" s="11" t="s">
        <v>34</v>
      </c>
      <c r="E441" s="11" t="s">
        <v>45</v>
      </c>
      <c r="F441" s="37">
        <v>30000</v>
      </c>
      <c r="G441" s="28"/>
      <c r="H441" s="7">
        <f t="shared" si="17"/>
        <v>0</v>
      </c>
    </row>
    <row r="442" spans="2:8" s="3" customFormat="1" ht="15" customHeight="1">
      <c r="B442" s="20" t="s">
        <v>518</v>
      </c>
      <c r="C442" s="18" t="s">
        <v>519</v>
      </c>
      <c r="D442" s="11" t="s">
        <v>108</v>
      </c>
      <c r="E442" s="11" t="s">
        <v>45</v>
      </c>
      <c r="F442" s="37">
        <v>40000</v>
      </c>
      <c r="G442" s="28"/>
      <c r="H442" s="7">
        <f t="shared" si="17"/>
        <v>0</v>
      </c>
    </row>
    <row r="443" spans="2:8" s="3" customFormat="1" ht="15" customHeight="1">
      <c r="B443" s="20" t="s">
        <v>268</v>
      </c>
      <c r="C443" s="18" t="s">
        <v>269</v>
      </c>
      <c r="D443" s="11" t="s">
        <v>35</v>
      </c>
      <c r="E443" s="11" t="s">
        <v>45</v>
      </c>
      <c r="F443" s="37">
        <v>20000</v>
      </c>
      <c r="G443" s="28"/>
      <c r="H443" s="7">
        <f t="shared" si="17"/>
        <v>0</v>
      </c>
    </row>
    <row r="444" spans="2:8" s="3" customFormat="1" ht="15" customHeight="1">
      <c r="B444" s="17" t="s">
        <v>268</v>
      </c>
      <c r="C444" s="18" t="s">
        <v>269</v>
      </c>
      <c r="D444" s="11" t="s">
        <v>106</v>
      </c>
      <c r="E444" s="11" t="s">
        <v>45</v>
      </c>
      <c r="F444" s="37">
        <v>30000</v>
      </c>
      <c r="G444" s="28"/>
      <c r="H444" s="7">
        <f t="shared" si="17"/>
        <v>0</v>
      </c>
    </row>
    <row r="445" spans="2:8" s="3" customFormat="1" ht="15" customHeight="1">
      <c r="B445" s="17" t="s">
        <v>268</v>
      </c>
      <c r="C445" s="18" t="s">
        <v>269</v>
      </c>
      <c r="D445" s="11" t="s">
        <v>646</v>
      </c>
      <c r="E445" s="11" t="s">
        <v>45</v>
      </c>
      <c r="F445" s="37">
        <v>40000</v>
      </c>
      <c r="G445" s="28"/>
      <c r="H445" s="7">
        <f t="shared" si="17"/>
        <v>0</v>
      </c>
    </row>
    <row r="446" spans="2:8" s="3" customFormat="1" ht="15" customHeight="1">
      <c r="B446" s="16" t="s">
        <v>669</v>
      </c>
      <c r="C446" s="18" t="s">
        <v>670</v>
      </c>
      <c r="D446" s="11" t="s">
        <v>154</v>
      </c>
      <c r="E446" s="11" t="s">
        <v>663</v>
      </c>
      <c r="F446" s="37">
        <v>35000</v>
      </c>
      <c r="G446" s="28"/>
      <c r="H446" s="7">
        <f t="shared" si="17"/>
        <v>0</v>
      </c>
    </row>
    <row r="447" spans="2:8" s="3" customFormat="1" ht="15" customHeight="1">
      <c r="B447" s="17" t="s">
        <v>671</v>
      </c>
      <c r="C447" s="18" t="s">
        <v>672</v>
      </c>
      <c r="D447" s="11" t="s">
        <v>107</v>
      </c>
      <c r="E447" s="11" t="s">
        <v>30</v>
      </c>
      <c r="F447" s="37">
        <v>40000</v>
      </c>
      <c r="G447" s="28"/>
      <c r="H447" s="7">
        <f t="shared" si="17"/>
        <v>0</v>
      </c>
    </row>
    <row r="448" spans="2:8" s="3" customFormat="1" ht="15" customHeight="1">
      <c r="B448" s="17" t="s">
        <v>671</v>
      </c>
      <c r="C448" s="18" t="s">
        <v>672</v>
      </c>
      <c r="D448" s="11" t="s">
        <v>520</v>
      </c>
      <c r="E448" s="11" t="s">
        <v>38</v>
      </c>
      <c r="F448" s="37">
        <v>80000</v>
      </c>
      <c r="G448" s="28"/>
      <c r="H448" s="7">
        <f t="shared" si="17"/>
        <v>0</v>
      </c>
    </row>
    <row r="449" spans="2:8" s="3" customFormat="1" ht="15" customHeight="1">
      <c r="B449" s="17" t="s">
        <v>521</v>
      </c>
      <c r="C449" s="18" t="s">
        <v>522</v>
      </c>
      <c r="D449" s="11" t="s">
        <v>46</v>
      </c>
      <c r="E449" s="11" t="s">
        <v>466</v>
      </c>
      <c r="F449" s="37">
        <v>15000</v>
      </c>
      <c r="G449" s="28"/>
      <c r="H449" s="7">
        <f t="shared" si="17"/>
        <v>0</v>
      </c>
    </row>
    <row r="450" spans="2:8" s="3" customFormat="1" ht="15" customHeight="1">
      <c r="B450" s="17" t="s">
        <v>521</v>
      </c>
      <c r="C450" s="18" t="s">
        <v>522</v>
      </c>
      <c r="D450" s="11" t="s">
        <v>108</v>
      </c>
      <c r="E450" s="11" t="s">
        <v>577</v>
      </c>
      <c r="F450" s="37">
        <v>25000</v>
      </c>
      <c r="G450" s="28"/>
      <c r="H450" s="7">
        <f t="shared" si="17"/>
        <v>0</v>
      </c>
    </row>
    <row r="451" spans="2:8" s="3" customFormat="1" ht="15" customHeight="1">
      <c r="B451" s="17" t="s">
        <v>803</v>
      </c>
      <c r="C451" s="18" t="s">
        <v>153</v>
      </c>
      <c r="D451" s="11" t="s">
        <v>46</v>
      </c>
      <c r="E451" s="11" t="s">
        <v>466</v>
      </c>
      <c r="F451" s="37">
        <v>15000</v>
      </c>
      <c r="G451" s="28"/>
      <c r="H451" s="7">
        <f t="shared" si="17"/>
        <v>0</v>
      </c>
    </row>
    <row r="452" spans="2:8" s="3" customFormat="1" ht="15" customHeight="1">
      <c r="B452" s="17" t="s">
        <v>804</v>
      </c>
      <c r="C452" s="18" t="s">
        <v>805</v>
      </c>
      <c r="D452" s="11" t="s">
        <v>46</v>
      </c>
      <c r="E452" s="11" t="s">
        <v>466</v>
      </c>
      <c r="F452" s="37">
        <v>15000</v>
      </c>
      <c r="G452" s="28"/>
      <c r="H452" s="7">
        <f t="shared" si="17"/>
        <v>0</v>
      </c>
    </row>
    <row r="453" spans="2:8" s="3" customFormat="1" ht="15" customHeight="1">
      <c r="B453" s="17" t="s">
        <v>806</v>
      </c>
      <c r="C453" s="18" t="s">
        <v>807</v>
      </c>
      <c r="D453" s="11" t="s">
        <v>46</v>
      </c>
      <c r="E453" s="11" t="s">
        <v>466</v>
      </c>
      <c r="F453" s="37">
        <v>15000</v>
      </c>
      <c r="G453" s="28"/>
      <c r="H453" s="7">
        <f t="shared" si="17"/>
        <v>0</v>
      </c>
    </row>
    <row r="454" spans="2:8" s="3" customFormat="1" ht="15" customHeight="1">
      <c r="B454" s="17" t="s">
        <v>523</v>
      </c>
      <c r="C454" s="18" t="s">
        <v>524</v>
      </c>
      <c r="D454" s="11" t="s">
        <v>34</v>
      </c>
      <c r="E454" s="11" t="s">
        <v>30</v>
      </c>
      <c r="F454" s="37">
        <v>15000</v>
      </c>
      <c r="G454" s="28"/>
      <c r="H454" s="7">
        <f t="shared" si="17"/>
        <v>0</v>
      </c>
    </row>
    <row r="455" spans="2:8" s="3" customFormat="1" ht="15" customHeight="1">
      <c r="B455" s="17" t="s">
        <v>525</v>
      </c>
      <c r="C455" s="18" t="s">
        <v>526</v>
      </c>
      <c r="D455" s="11" t="s">
        <v>5</v>
      </c>
      <c r="E455" s="11" t="s">
        <v>16</v>
      </c>
      <c r="F455" s="37">
        <v>7000</v>
      </c>
      <c r="G455" s="28"/>
      <c r="H455" s="7">
        <f t="shared" si="17"/>
        <v>0</v>
      </c>
    </row>
    <row r="456" spans="2:8" s="3" customFormat="1" ht="15" customHeight="1">
      <c r="B456" s="17" t="s">
        <v>525</v>
      </c>
      <c r="C456" s="18" t="s">
        <v>526</v>
      </c>
      <c r="D456" s="11" t="s">
        <v>154</v>
      </c>
      <c r="E456" s="11" t="s">
        <v>30</v>
      </c>
      <c r="F456" s="37">
        <v>15000</v>
      </c>
      <c r="G456" s="28"/>
      <c r="H456" s="7">
        <f t="shared" si="17"/>
        <v>0</v>
      </c>
    </row>
    <row r="457" spans="2:8" s="3" customFormat="1" ht="15" customHeight="1">
      <c r="B457" s="17" t="s">
        <v>525</v>
      </c>
      <c r="C457" s="18" t="s">
        <v>526</v>
      </c>
      <c r="D457" s="11" t="s">
        <v>34</v>
      </c>
      <c r="E457" s="11" t="s">
        <v>45</v>
      </c>
      <c r="F457" s="37">
        <v>20000</v>
      </c>
      <c r="G457" s="28"/>
      <c r="H457" s="7">
        <f t="shared" si="17"/>
        <v>0</v>
      </c>
    </row>
    <row r="458" spans="2:8" s="3" customFormat="1" ht="15" customHeight="1">
      <c r="B458" s="17" t="s">
        <v>525</v>
      </c>
      <c r="C458" s="18" t="s">
        <v>526</v>
      </c>
      <c r="D458" s="11" t="s">
        <v>108</v>
      </c>
      <c r="E458" s="11" t="s">
        <v>45</v>
      </c>
      <c r="F458" s="37">
        <v>30000</v>
      </c>
      <c r="G458" s="28"/>
      <c r="H458" s="7">
        <f t="shared" si="17"/>
        <v>0</v>
      </c>
    </row>
    <row r="459" spans="2:8" s="3" customFormat="1" ht="15" customHeight="1">
      <c r="B459" s="17" t="s">
        <v>612</v>
      </c>
      <c r="C459" s="18" t="s">
        <v>1005</v>
      </c>
      <c r="D459" s="11" t="s">
        <v>39</v>
      </c>
      <c r="E459" s="11" t="s">
        <v>466</v>
      </c>
      <c r="F459" s="37">
        <v>15000</v>
      </c>
      <c r="G459" s="28"/>
      <c r="H459" s="7">
        <f t="shared" si="17"/>
        <v>0</v>
      </c>
    </row>
    <row r="460" spans="2:8" s="3" customFormat="1" ht="15" customHeight="1">
      <c r="B460" s="20" t="s">
        <v>628</v>
      </c>
      <c r="C460" s="18" t="s">
        <v>629</v>
      </c>
      <c r="D460" s="11" t="s">
        <v>39</v>
      </c>
      <c r="E460" s="11" t="s">
        <v>466</v>
      </c>
      <c r="F460" s="37">
        <v>15000</v>
      </c>
      <c r="G460" s="28"/>
      <c r="H460" s="7">
        <f t="shared" si="16"/>
        <v>0</v>
      </c>
    </row>
    <row r="461" spans="2:8" s="3" customFormat="1" ht="15" customHeight="1">
      <c r="B461" s="20" t="s">
        <v>808</v>
      </c>
      <c r="C461" s="18" t="s">
        <v>809</v>
      </c>
      <c r="D461" s="11" t="s">
        <v>39</v>
      </c>
      <c r="E461" s="11" t="s">
        <v>466</v>
      </c>
      <c r="F461" s="37">
        <v>15000</v>
      </c>
      <c r="G461" s="28"/>
      <c r="H461" s="7">
        <f t="shared" si="16"/>
        <v>0</v>
      </c>
    </row>
    <row r="462" spans="2:8" s="3" customFormat="1" ht="15" customHeight="1">
      <c r="B462" s="20" t="s">
        <v>810</v>
      </c>
      <c r="C462" s="18" t="s">
        <v>811</v>
      </c>
      <c r="D462" s="11" t="s">
        <v>34</v>
      </c>
      <c r="E462" s="11" t="s">
        <v>466</v>
      </c>
      <c r="F462" s="37">
        <v>15000</v>
      </c>
      <c r="G462" s="28"/>
      <c r="H462" s="7">
        <f t="shared" si="16"/>
        <v>0</v>
      </c>
    </row>
    <row r="463" spans="2:8" s="3" customFormat="1" ht="15" customHeight="1">
      <c r="B463" s="20" t="s">
        <v>613</v>
      </c>
      <c r="C463" s="18" t="s">
        <v>614</v>
      </c>
      <c r="D463" s="11" t="s">
        <v>39</v>
      </c>
      <c r="E463" s="11" t="s">
        <v>466</v>
      </c>
      <c r="F463" s="37">
        <v>15000</v>
      </c>
      <c r="G463" s="28"/>
      <c r="H463" s="7">
        <f t="shared" si="16"/>
        <v>0</v>
      </c>
    </row>
    <row r="464" spans="2:8" s="3" customFormat="1" ht="15" customHeight="1">
      <c r="B464" s="16" t="s">
        <v>812</v>
      </c>
      <c r="C464" s="18" t="s">
        <v>813</v>
      </c>
      <c r="D464" s="11" t="s">
        <v>39</v>
      </c>
      <c r="E464" s="11" t="s">
        <v>94</v>
      </c>
      <c r="F464" s="37">
        <v>15000</v>
      </c>
      <c r="G464" s="28"/>
      <c r="H464" s="7">
        <f t="shared" si="16"/>
        <v>0</v>
      </c>
    </row>
    <row r="465" spans="2:8" s="3" customFormat="1" ht="15" customHeight="1">
      <c r="B465" s="20" t="s">
        <v>814</v>
      </c>
      <c r="C465" s="18" t="s">
        <v>815</v>
      </c>
      <c r="D465" s="11" t="s">
        <v>39</v>
      </c>
      <c r="E465" s="11" t="s">
        <v>94</v>
      </c>
      <c r="F465" s="37">
        <v>15000</v>
      </c>
      <c r="G465" s="28"/>
      <c r="H465" s="7">
        <f t="shared" si="16"/>
        <v>0</v>
      </c>
    </row>
    <row r="466" spans="2:8" s="3" customFormat="1" ht="15" customHeight="1">
      <c r="B466" s="20" t="s">
        <v>437</v>
      </c>
      <c r="C466" s="18" t="s">
        <v>923</v>
      </c>
      <c r="D466" s="11" t="s">
        <v>5</v>
      </c>
      <c r="E466" s="11" t="s">
        <v>9</v>
      </c>
      <c r="F466" s="37">
        <v>7000</v>
      </c>
      <c r="G466" s="28"/>
      <c r="H466" s="7">
        <f t="shared" si="16"/>
        <v>0</v>
      </c>
    </row>
    <row r="467" spans="2:8" s="3" customFormat="1" ht="15" customHeight="1">
      <c r="B467" s="20" t="s">
        <v>437</v>
      </c>
      <c r="C467" s="18" t="s">
        <v>923</v>
      </c>
      <c r="D467" s="11" t="s">
        <v>154</v>
      </c>
      <c r="E467" s="11" t="s">
        <v>45</v>
      </c>
      <c r="F467" s="37">
        <v>15000</v>
      </c>
      <c r="G467" s="28"/>
      <c r="H467" s="7">
        <f t="shared" si="16"/>
        <v>0</v>
      </c>
    </row>
    <row r="468" spans="2:8" s="3" customFormat="1" ht="15" customHeight="1">
      <c r="B468" s="20" t="s">
        <v>1006</v>
      </c>
      <c r="C468" s="18" t="s">
        <v>1007</v>
      </c>
      <c r="D468" s="11" t="s">
        <v>34</v>
      </c>
      <c r="E468" s="11" t="s">
        <v>45</v>
      </c>
      <c r="F468" s="37">
        <v>60000</v>
      </c>
      <c r="G468" s="28"/>
      <c r="H468" s="7">
        <f t="shared" si="16"/>
        <v>0</v>
      </c>
    </row>
    <row r="469" spans="2:8" s="3" customFormat="1" ht="15" customHeight="1">
      <c r="B469" s="20" t="s">
        <v>1006</v>
      </c>
      <c r="C469" s="18" t="s">
        <v>1007</v>
      </c>
      <c r="D469" s="11" t="s">
        <v>108</v>
      </c>
      <c r="E469" s="11" t="s">
        <v>45</v>
      </c>
      <c r="F469" s="37">
        <v>90000</v>
      </c>
      <c r="G469" s="28"/>
      <c r="H469" s="7">
        <f t="shared" si="16"/>
        <v>0</v>
      </c>
    </row>
    <row r="470" spans="2:8" s="3" customFormat="1" ht="15" customHeight="1">
      <c r="B470" s="20" t="s">
        <v>1006</v>
      </c>
      <c r="C470" s="18" t="s">
        <v>1007</v>
      </c>
      <c r="D470" s="11" t="s">
        <v>35</v>
      </c>
      <c r="E470" s="11" t="s">
        <v>45</v>
      </c>
      <c r="F470" s="37">
        <v>120000</v>
      </c>
      <c r="G470" s="28"/>
      <c r="H470" s="7">
        <f t="shared" si="16"/>
        <v>0</v>
      </c>
    </row>
    <row r="471" spans="2:8" s="3" customFormat="1" ht="15" customHeight="1">
      <c r="B471" s="20" t="s">
        <v>1006</v>
      </c>
      <c r="C471" s="18" t="s">
        <v>1007</v>
      </c>
      <c r="D471" s="11" t="s">
        <v>106</v>
      </c>
      <c r="E471" s="11" t="s">
        <v>45</v>
      </c>
      <c r="F471" s="37">
        <v>220000</v>
      </c>
      <c r="G471" s="28"/>
      <c r="H471" s="7">
        <f t="shared" si="16"/>
        <v>0</v>
      </c>
    </row>
    <row r="472" spans="2:8" s="3" customFormat="1" ht="15" customHeight="1">
      <c r="B472" s="20" t="s">
        <v>1006</v>
      </c>
      <c r="C472" s="18" t="s">
        <v>1007</v>
      </c>
      <c r="D472" s="11" t="s">
        <v>461</v>
      </c>
      <c r="E472" s="11" t="s">
        <v>45</v>
      </c>
      <c r="F472" s="37">
        <v>350000</v>
      </c>
      <c r="G472" s="28"/>
      <c r="H472" s="7">
        <f t="shared" si="16"/>
        <v>0</v>
      </c>
    </row>
    <row r="473" spans="2:8" s="3" customFormat="1" ht="15" customHeight="1">
      <c r="B473" s="20" t="s">
        <v>438</v>
      </c>
      <c r="C473" s="18" t="s">
        <v>285</v>
      </c>
      <c r="D473" s="11" t="s">
        <v>527</v>
      </c>
      <c r="E473" s="11" t="s">
        <v>94</v>
      </c>
      <c r="F473" s="37">
        <v>20000</v>
      </c>
      <c r="G473" s="28"/>
      <c r="H473" s="7">
        <f t="shared" si="16"/>
        <v>0</v>
      </c>
    </row>
    <row r="474" spans="2:8" s="3" customFormat="1" ht="15" customHeight="1">
      <c r="B474" s="20" t="s">
        <v>306</v>
      </c>
      <c r="C474" s="18" t="s">
        <v>286</v>
      </c>
      <c r="D474" s="11" t="s">
        <v>154</v>
      </c>
      <c r="E474" s="11" t="s">
        <v>45</v>
      </c>
      <c r="F474" s="37">
        <v>20000</v>
      </c>
      <c r="G474" s="28"/>
      <c r="H474" s="7">
        <f t="shared" si="16"/>
        <v>0</v>
      </c>
    </row>
    <row r="475" spans="2:8" s="3" customFormat="1" ht="15" customHeight="1">
      <c r="B475" s="20" t="s">
        <v>528</v>
      </c>
      <c r="C475" s="18" t="s">
        <v>529</v>
      </c>
      <c r="D475" s="11" t="s">
        <v>154</v>
      </c>
      <c r="E475" s="11" t="s">
        <v>45</v>
      </c>
      <c r="F475" s="37">
        <v>20000</v>
      </c>
      <c r="G475" s="28"/>
      <c r="H475" s="7">
        <f t="shared" si="16"/>
        <v>0</v>
      </c>
    </row>
    <row r="476" spans="2:8" s="3" customFormat="1" ht="15" customHeight="1">
      <c r="B476" s="17" t="s">
        <v>816</v>
      </c>
      <c r="C476" s="18" t="s">
        <v>817</v>
      </c>
      <c r="D476" s="11" t="s">
        <v>818</v>
      </c>
      <c r="E476" s="11" t="s">
        <v>30</v>
      </c>
      <c r="F476" s="37">
        <v>30000</v>
      </c>
      <c r="G476" s="28"/>
      <c r="H476" s="7">
        <f t="shared" si="16"/>
        <v>0</v>
      </c>
    </row>
    <row r="477" spans="2:8" s="3" customFormat="1" ht="15" customHeight="1">
      <c r="B477" s="20" t="s">
        <v>530</v>
      </c>
      <c r="C477" s="18" t="s">
        <v>531</v>
      </c>
      <c r="D477" s="11" t="s">
        <v>46</v>
      </c>
      <c r="E477" s="11" t="s">
        <v>94</v>
      </c>
      <c r="F477" s="37">
        <v>25000</v>
      </c>
      <c r="G477" s="28"/>
      <c r="H477" s="7">
        <f t="shared" si="16"/>
        <v>0</v>
      </c>
    </row>
    <row r="478" spans="2:8" s="3" customFormat="1" ht="15" customHeight="1">
      <c r="B478" s="20" t="s">
        <v>530</v>
      </c>
      <c r="C478" s="18" t="s">
        <v>531</v>
      </c>
      <c r="D478" s="11" t="s">
        <v>34</v>
      </c>
      <c r="E478" s="11" t="s">
        <v>94</v>
      </c>
      <c r="F478" s="37">
        <v>30000</v>
      </c>
      <c r="G478" s="28"/>
      <c r="H478" s="7">
        <f t="shared" si="16"/>
        <v>0</v>
      </c>
    </row>
    <row r="479" spans="2:8" s="3" customFormat="1" ht="15" customHeight="1">
      <c r="B479" s="20" t="s">
        <v>287</v>
      </c>
      <c r="C479" s="18" t="s">
        <v>288</v>
      </c>
      <c r="D479" s="11" t="s">
        <v>58</v>
      </c>
      <c r="E479" s="11" t="s">
        <v>45</v>
      </c>
      <c r="F479" s="37">
        <v>50000</v>
      </c>
      <c r="G479" s="28"/>
      <c r="H479" s="7">
        <f t="shared" si="16"/>
        <v>0</v>
      </c>
    </row>
    <row r="480" spans="2:8" s="3" customFormat="1" ht="15" customHeight="1">
      <c r="B480" s="20" t="s">
        <v>1008</v>
      </c>
      <c r="C480" s="18" t="s">
        <v>1009</v>
      </c>
      <c r="D480" s="11" t="s">
        <v>58</v>
      </c>
      <c r="E480" s="11" t="s">
        <v>45</v>
      </c>
      <c r="F480" s="37">
        <v>50000</v>
      </c>
      <c r="G480" s="28"/>
      <c r="H480" s="7">
        <f t="shared" si="16"/>
        <v>0</v>
      </c>
    </row>
    <row r="481" spans="2:8" s="3" customFormat="1" ht="15" customHeight="1">
      <c r="B481" s="16" t="s">
        <v>439</v>
      </c>
      <c r="C481" s="18" t="s">
        <v>440</v>
      </c>
      <c r="D481" s="11" t="s">
        <v>154</v>
      </c>
      <c r="E481" s="11" t="s">
        <v>16</v>
      </c>
      <c r="F481" s="37">
        <v>10000</v>
      </c>
      <c r="G481" s="28"/>
      <c r="H481" s="7">
        <f t="shared" si="16"/>
        <v>0</v>
      </c>
    </row>
    <row r="482" spans="2:8" s="3" customFormat="1" ht="15" customHeight="1">
      <c r="B482" s="19" t="s">
        <v>819</v>
      </c>
      <c r="C482" s="18" t="s">
        <v>882</v>
      </c>
      <c r="D482" s="11" t="s">
        <v>34</v>
      </c>
      <c r="E482" s="11" t="s">
        <v>45</v>
      </c>
      <c r="F482" s="37">
        <v>10000</v>
      </c>
      <c r="G482" s="28"/>
      <c r="H482" s="7">
        <f t="shared" si="16"/>
        <v>0</v>
      </c>
    </row>
    <row r="483" spans="2:8" s="3" customFormat="1" ht="15" customHeight="1">
      <c r="B483" s="16" t="s">
        <v>266</v>
      </c>
      <c r="C483" s="18" t="s">
        <v>267</v>
      </c>
      <c r="D483" s="11" t="s">
        <v>35</v>
      </c>
      <c r="E483" s="11" t="s">
        <v>7</v>
      </c>
      <c r="F483" s="37">
        <v>15000</v>
      </c>
      <c r="G483" s="28"/>
      <c r="H483" s="7">
        <f t="shared" si="16"/>
        <v>0</v>
      </c>
    </row>
    <row r="484" spans="2:8" s="3" customFormat="1" ht="15" customHeight="1">
      <c r="B484" s="16" t="s">
        <v>266</v>
      </c>
      <c r="C484" s="18" t="s">
        <v>267</v>
      </c>
      <c r="D484" s="11" t="s">
        <v>106</v>
      </c>
      <c r="E484" s="11" t="s">
        <v>466</v>
      </c>
      <c r="F484" s="37">
        <v>25000</v>
      </c>
      <c r="G484" s="28"/>
      <c r="H484" s="7">
        <f t="shared" si="16"/>
        <v>0</v>
      </c>
    </row>
    <row r="485" spans="2:8" s="3" customFormat="1" ht="15" customHeight="1">
      <c r="B485" s="16" t="s">
        <v>266</v>
      </c>
      <c r="C485" s="18" t="s">
        <v>267</v>
      </c>
      <c r="D485" s="11" t="s">
        <v>58</v>
      </c>
      <c r="E485" s="11" t="s">
        <v>577</v>
      </c>
      <c r="F485" s="37">
        <v>30000</v>
      </c>
      <c r="G485" s="28"/>
      <c r="H485" s="7">
        <f t="shared" si="16"/>
        <v>0</v>
      </c>
    </row>
    <row r="486" spans="2:8" s="3" customFormat="1" ht="15" customHeight="1">
      <c r="B486" s="16" t="s">
        <v>266</v>
      </c>
      <c r="C486" s="18" t="s">
        <v>267</v>
      </c>
      <c r="D486" s="11" t="s">
        <v>560</v>
      </c>
      <c r="E486" s="11" t="s">
        <v>45</v>
      </c>
      <c r="F486" s="37">
        <v>60000</v>
      </c>
      <c r="G486" s="28"/>
      <c r="H486" s="7">
        <f t="shared" si="16"/>
        <v>0</v>
      </c>
    </row>
    <row r="487" spans="2:8" s="3" customFormat="1" ht="15" customHeight="1">
      <c r="B487" s="16" t="s">
        <v>266</v>
      </c>
      <c r="C487" s="18" t="s">
        <v>267</v>
      </c>
      <c r="D487" s="11" t="s">
        <v>901</v>
      </c>
      <c r="E487" s="11" t="s">
        <v>45</v>
      </c>
      <c r="F487" s="37">
        <v>90000</v>
      </c>
      <c r="G487" s="28"/>
      <c r="H487" s="7">
        <f t="shared" si="16"/>
        <v>0</v>
      </c>
    </row>
    <row r="488" spans="2:8" s="3" customFormat="1" ht="15" customHeight="1">
      <c r="B488" s="16" t="s">
        <v>532</v>
      </c>
      <c r="C488" s="18" t="s">
        <v>533</v>
      </c>
      <c r="D488" s="11" t="s">
        <v>4</v>
      </c>
      <c r="E488" s="11" t="s">
        <v>9</v>
      </c>
      <c r="F488" s="37">
        <v>7000</v>
      </c>
      <c r="G488" s="28"/>
      <c r="H488" s="7">
        <f t="shared" si="16"/>
        <v>0</v>
      </c>
    </row>
    <row r="489" spans="2:8" s="3" customFormat="1" ht="15" customHeight="1">
      <c r="B489" s="16" t="s">
        <v>532</v>
      </c>
      <c r="C489" s="18" t="s">
        <v>533</v>
      </c>
      <c r="D489" s="11" t="s">
        <v>46</v>
      </c>
      <c r="E489" s="11" t="s">
        <v>94</v>
      </c>
      <c r="F489" s="37">
        <v>20000</v>
      </c>
      <c r="G489" s="28"/>
      <c r="H489" s="7">
        <f t="shared" si="15"/>
        <v>0</v>
      </c>
    </row>
    <row r="490" spans="2:8" s="3" customFormat="1" ht="15" customHeight="1">
      <c r="B490" s="16" t="s">
        <v>169</v>
      </c>
      <c r="C490" s="18" t="s">
        <v>170</v>
      </c>
      <c r="D490" s="11" t="s">
        <v>37</v>
      </c>
      <c r="E490" s="11" t="s">
        <v>16</v>
      </c>
      <c r="F490" s="37">
        <v>20000</v>
      </c>
      <c r="G490" s="28"/>
      <c r="H490" s="7">
        <f t="shared" si="15"/>
        <v>0</v>
      </c>
    </row>
    <row r="491" spans="2:8" s="3" customFormat="1" ht="15" customHeight="1">
      <c r="B491" s="16" t="s">
        <v>441</v>
      </c>
      <c r="C491" s="18" t="s">
        <v>442</v>
      </c>
      <c r="D491" s="11" t="s">
        <v>154</v>
      </c>
      <c r="E491" s="11" t="s">
        <v>466</v>
      </c>
      <c r="F491" s="37">
        <v>15000</v>
      </c>
      <c r="G491" s="28"/>
      <c r="H491" s="7">
        <f t="shared" si="15"/>
        <v>0</v>
      </c>
    </row>
    <row r="492" spans="2:8" s="3" customFormat="1" ht="15" customHeight="1">
      <c r="B492" s="16" t="s">
        <v>441</v>
      </c>
      <c r="C492" s="18" t="s">
        <v>442</v>
      </c>
      <c r="D492" s="11" t="s">
        <v>34</v>
      </c>
      <c r="E492" s="11" t="s">
        <v>466</v>
      </c>
      <c r="F492" s="37">
        <v>20000</v>
      </c>
      <c r="G492" s="28"/>
      <c r="H492" s="7">
        <f t="shared" si="15"/>
        <v>0</v>
      </c>
    </row>
    <row r="493" spans="2:8" s="3" customFormat="1" ht="15" customHeight="1">
      <c r="B493" s="16" t="s">
        <v>441</v>
      </c>
      <c r="C493" s="18" t="s">
        <v>442</v>
      </c>
      <c r="D493" s="11" t="s">
        <v>108</v>
      </c>
      <c r="E493" s="11" t="s">
        <v>45</v>
      </c>
      <c r="F493" s="37">
        <v>30000</v>
      </c>
      <c r="G493" s="28"/>
      <c r="H493" s="7">
        <f t="shared" si="15"/>
        <v>0</v>
      </c>
    </row>
    <row r="494" spans="2:8" s="3" customFormat="1" ht="15" customHeight="1">
      <c r="B494" s="16" t="s">
        <v>441</v>
      </c>
      <c r="C494" s="18" t="s">
        <v>442</v>
      </c>
      <c r="D494" s="11" t="s">
        <v>35</v>
      </c>
      <c r="E494" s="11" t="s">
        <v>45</v>
      </c>
      <c r="F494" s="37">
        <v>50000</v>
      </c>
      <c r="G494" s="28"/>
      <c r="H494" s="7">
        <f t="shared" si="15"/>
        <v>0</v>
      </c>
    </row>
    <row r="495" spans="2:8" s="3" customFormat="1" ht="15" customHeight="1">
      <c r="B495" s="16" t="s">
        <v>109</v>
      </c>
      <c r="C495" s="18" t="s">
        <v>110</v>
      </c>
      <c r="D495" s="11" t="s">
        <v>37</v>
      </c>
      <c r="E495" s="11" t="s">
        <v>30</v>
      </c>
      <c r="F495" s="37">
        <v>25000</v>
      </c>
      <c r="G495" s="28"/>
      <c r="H495" s="7">
        <f t="shared" si="15"/>
        <v>0</v>
      </c>
    </row>
    <row r="496" spans="2:8" s="3" customFormat="1" ht="15" customHeight="1">
      <c r="B496" s="17" t="s">
        <v>246</v>
      </c>
      <c r="C496" s="18" t="s">
        <v>247</v>
      </c>
      <c r="D496" s="11" t="s">
        <v>34</v>
      </c>
      <c r="E496" s="11" t="s">
        <v>45</v>
      </c>
      <c r="F496" s="37">
        <v>20000</v>
      </c>
      <c r="G496" s="28"/>
      <c r="H496" s="7">
        <f t="shared" si="15"/>
        <v>0</v>
      </c>
    </row>
    <row r="497" spans="2:8" s="3" customFormat="1" ht="15" customHeight="1">
      <c r="B497" s="20" t="s">
        <v>1010</v>
      </c>
      <c r="C497" s="18" t="s">
        <v>1011</v>
      </c>
      <c r="D497" s="11" t="s">
        <v>34</v>
      </c>
      <c r="E497" s="11" t="s">
        <v>45</v>
      </c>
      <c r="F497" s="37">
        <v>45000</v>
      </c>
      <c r="G497" s="28"/>
      <c r="H497" s="7">
        <f t="shared" si="15"/>
        <v>0</v>
      </c>
    </row>
    <row r="498" spans="2:8" s="3" customFormat="1" ht="15" customHeight="1">
      <c r="B498" s="20" t="s">
        <v>820</v>
      </c>
      <c r="C498" s="18" t="s">
        <v>821</v>
      </c>
      <c r="D498" s="11" t="s">
        <v>39</v>
      </c>
      <c r="E498" s="11" t="s">
        <v>94</v>
      </c>
      <c r="F498" s="37">
        <v>15000</v>
      </c>
      <c r="G498" s="28"/>
      <c r="H498" s="7">
        <f t="shared" si="15"/>
        <v>0</v>
      </c>
    </row>
    <row r="499" spans="2:8" s="3" customFormat="1" ht="15" customHeight="1">
      <c r="B499" s="20" t="s">
        <v>822</v>
      </c>
      <c r="C499" s="18" t="s">
        <v>823</v>
      </c>
      <c r="D499" s="11" t="s">
        <v>39</v>
      </c>
      <c r="E499" s="11" t="s">
        <v>94</v>
      </c>
      <c r="F499" s="37">
        <v>15000</v>
      </c>
      <c r="G499" s="28"/>
      <c r="H499" s="7">
        <f t="shared" si="15"/>
        <v>0</v>
      </c>
    </row>
    <row r="500" spans="2:8" s="3" customFormat="1" ht="15" customHeight="1">
      <c r="B500" s="20" t="s">
        <v>824</v>
      </c>
      <c r="C500" s="18" t="s">
        <v>825</v>
      </c>
      <c r="D500" s="11" t="s">
        <v>39</v>
      </c>
      <c r="E500" s="11" t="s">
        <v>94</v>
      </c>
      <c r="F500" s="37">
        <v>15000</v>
      </c>
      <c r="G500" s="28"/>
      <c r="H500" s="7">
        <f t="shared" si="15"/>
        <v>0</v>
      </c>
    </row>
    <row r="501" spans="2:8" s="3" customFormat="1" ht="15" customHeight="1">
      <c r="B501" s="20" t="s">
        <v>826</v>
      </c>
      <c r="C501" s="18" t="s">
        <v>827</v>
      </c>
      <c r="D501" s="11" t="s">
        <v>39</v>
      </c>
      <c r="E501" s="11" t="s">
        <v>94</v>
      </c>
      <c r="F501" s="37">
        <v>15000</v>
      </c>
      <c r="G501" s="28"/>
      <c r="H501" s="7">
        <f t="shared" si="15"/>
        <v>0</v>
      </c>
    </row>
    <row r="502" spans="2:8" s="3" customFormat="1" ht="15" customHeight="1">
      <c r="B502" s="20" t="s">
        <v>828</v>
      </c>
      <c r="C502" s="18" t="s">
        <v>829</v>
      </c>
      <c r="D502" s="11" t="s">
        <v>46</v>
      </c>
      <c r="E502" s="11" t="s">
        <v>469</v>
      </c>
      <c r="F502" s="37">
        <v>15000</v>
      </c>
      <c r="G502" s="28"/>
      <c r="H502" s="7">
        <f t="shared" si="15"/>
        <v>0</v>
      </c>
    </row>
    <row r="503" spans="2:8" s="3" customFormat="1" ht="15" customHeight="1">
      <c r="B503" s="20" t="s">
        <v>830</v>
      </c>
      <c r="C503" s="18" t="s">
        <v>831</v>
      </c>
      <c r="D503" s="11" t="s">
        <v>39</v>
      </c>
      <c r="E503" s="11" t="s">
        <v>94</v>
      </c>
      <c r="F503" s="37">
        <v>15000</v>
      </c>
      <c r="G503" s="28"/>
      <c r="H503" s="7">
        <f t="shared" si="15"/>
        <v>0</v>
      </c>
    </row>
    <row r="504" spans="2:8" s="3" customFormat="1" ht="15" customHeight="1">
      <c r="B504" s="20" t="s">
        <v>443</v>
      </c>
      <c r="C504" s="18" t="s">
        <v>444</v>
      </c>
      <c r="D504" s="11" t="s">
        <v>5</v>
      </c>
      <c r="E504" s="11" t="s">
        <v>9</v>
      </c>
      <c r="F504" s="37">
        <v>7000</v>
      </c>
      <c r="G504" s="28"/>
      <c r="H504" s="7">
        <f t="shared" si="15"/>
        <v>0</v>
      </c>
    </row>
    <row r="505" spans="2:8" s="3" customFormat="1" ht="15" customHeight="1">
      <c r="B505" s="20" t="s">
        <v>443</v>
      </c>
      <c r="C505" s="18" t="s">
        <v>444</v>
      </c>
      <c r="D505" s="11" t="s">
        <v>46</v>
      </c>
      <c r="E505" s="11" t="s">
        <v>469</v>
      </c>
      <c r="F505" s="37">
        <v>15000</v>
      </c>
      <c r="G505" s="28"/>
      <c r="H505" s="7">
        <f t="shared" si="15"/>
        <v>0</v>
      </c>
    </row>
    <row r="506" spans="2:8" s="3" customFormat="1" ht="15" customHeight="1">
      <c r="B506" s="20" t="s">
        <v>111</v>
      </c>
      <c r="C506" s="18" t="s">
        <v>112</v>
      </c>
      <c r="D506" s="11" t="s">
        <v>8</v>
      </c>
      <c r="E506" s="11" t="s">
        <v>16</v>
      </c>
      <c r="F506" s="37">
        <v>7000</v>
      </c>
      <c r="G506" s="28"/>
      <c r="H506" s="7">
        <f t="shared" si="15"/>
        <v>0</v>
      </c>
    </row>
    <row r="507" spans="2:8" s="3" customFormat="1" ht="15" customHeight="1">
      <c r="B507" s="20" t="s">
        <v>111</v>
      </c>
      <c r="C507" s="18" t="s">
        <v>112</v>
      </c>
      <c r="D507" s="11" t="s">
        <v>39</v>
      </c>
      <c r="E507" s="11" t="s">
        <v>45</v>
      </c>
      <c r="F507" s="37">
        <v>10000</v>
      </c>
      <c r="G507" s="28"/>
      <c r="H507" s="7">
        <f t="shared" si="15"/>
        <v>0</v>
      </c>
    </row>
    <row r="508" spans="2:8" s="3" customFormat="1" ht="15" customHeight="1">
      <c r="B508" s="20" t="s">
        <v>111</v>
      </c>
      <c r="C508" s="18" t="s">
        <v>112</v>
      </c>
      <c r="D508" s="11" t="s">
        <v>34</v>
      </c>
      <c r="E508" s="11" t="s">
        <v>45</v>
      </c>
      <c r="F508" s="37">
        <v>20000</v>
      </c>
      <c r="G508" s="28"/>
      <c r="H508" s="7">
        <f t="shared" ref="H508:H523" si="18">F508*G508</f>
        <v>0</v>
      </c>
    </row>
    <row r="509" spans="2:8" s="3" customFormat="1" ht="15" customHeight="1">
      <c r="B509" s="20" t="s">
        <v>111</v>
      </c>
      <c r="C509" s="18" t="s">
        <v>112</v>
      </c>
      <c r="D509" s="11" t="s">
        <v>108</v>
      </c>
      <c r="E509" s="11" t="s">
        <v>466</v>
      </c>
      <c r="F509" s="37">
        <v>30000</v>
      </c>
      <c r="G509" s="28"/>
      <c r="H509" s="7">
        <f t="shared" si="18"/>
        <v>0</v>
      </c>
    </row>
    <row r="510" spans="2:8" s="3" customFormat="1" ht="15" customHeight="1">
      <c r="B510" s="20" t="s">
        <v>111</v>
      </c>
      <c r="C510" s="18" t="s">
        <v>112</v>
      </c>
      <c r="D510" s="11" t="s">
        <v>108</v>
      </c>
      <c r="E510" s="11" t="s">
        <v>577</v>
      </c>
      <c r="F510" s="37">
        <v>40000</v>
      </c>
      <c r="G510" s="28"/>
      <c r="H510" s="7">
        <f t="shared" si="18"/>
        <v>0</v>
      </c>
    </row>
    <row r="511" spans="2:8" s="3" customFormat="1" ht="15" customHeight="1">
      <c r="B511" s="20" t="s">
        <v>111</v>
      </c>
      <c r="C511" s="18" t="s">
        <v>112</v>
      </c>
      <c r="D511" s="11" t="s">
        <v>248</v>
      </c>
      <c r="E511" s="11" t="s">
        <v>45</v>
      </c>
      <c r="F511" s="37">
        <v>80000</v>
      </c>
      <c r="G511" s="28"/>
      <c r="H511" s="7">
        <f t="shared" si="18"/>
        <v>0</v>
      </c>
    </row>
    <row r="512" spans="2:8" s="3" customFormat="1" ht="15" customHeight="1">
      <c r="B512" s="20" t="s">
        <v>111</v>
      </c>
      <c r="C512" s="18" t="s">
        <v>112</v>
      </c>
      <c r="D512" s="11" t="s">
        <v>1012</v>
      </c>
      <c r="E512" s="11" t="s">
        <v>45</v>
      </c>
      <c r="F512" s="37">
        <v>380000</v>
      </c>
      <c r="G512" s="28"/>
      <c r="H512" s="7">
        <f t="shared" si="18"/>
        <v>0</v>
      </c>
    </row>
    <row r="513" spans="2:8" s="3" customFormat="1" ht="15" customHeight="1">
      <c r="B513" s="20" t="s">
        <v>534</v>
      </c>
      <c r="C513" s="18" t="s">
        <v>535</v>
      </c>
      <c r="D513" s="11" t="s">
        <v>46</v>
      </c>
      <c r="E513" s="11" t="s">
        <v>45</v>
      </c>
      <c r="F513" s="37">
        <v>25000</v>
      </c>
      <c r="G513" s="28"/>
      <c r="H513" s="7">
        <f t="shared" si="18"/>
        <v>0</v>
      </c>
    </row>
    <row r="514" spans="2:8" s="3" customFormat="1" ht="15" customHeight="1">
      <c r="B514" s="20" t="s">
        <v>1013</v>
      </c>
      <c r="C514" s="18" t="s">
        <v>1014</v>
      </c>
      <c r="D514" s="11" t="s">
        <v>34</v>
      </c>
      <c r="E514" s="11" t="s">
        <v>45</v>
      </c>
      <c r="F514" s="37">
        <v>20000</v>
      </c>
      <c r="G514" s="28"/>
      <c r="H514" s="7">
        <f t="shared" si="18"/>
        <v>0</v>
      </c>
    </row>
    <row r="515" spans="2:8" s="3" customFormat="1" ht="15" customHeight="1">
      <c r="B515" s="20" t="s">
        <v>445</v>
      </c>
      <c r="C515" s="18" t="s">
        <v>307</v>
      </c>
      <c r="D515" s="11" t="s">
        <v>10</v>
      </c>
      <c r="E515" s="11" t="s">
        <v>45</v>
      </c>
      <c r="F515" s="37">
        <v>7000</v>
      </c>
      <c r="G515" s="28"/>
      <c r="H515" s="7">
        <f t="shared" si="18"/>
        <v>0</v>
      </c>
    </row>
    <row r="516" spans="2:8" s="3" customFormat="1" ht="15" customHeight="1">
      <c r="B516" s="20" t="s">
        <v>445</v>
      </c>
      <c r="C516" s="18" t="s">
        <v>307</v>
      </c>
      <c r="D516" s="11" t="s">
        <v>46</v>
      </c>
      <c r="E516" s="11" t="s">
        <v>45</v>
      </c>
      <c r="F516" s="37">
        <v>20000</v>
      </c>
      <c r="G516" s="28"/>
      <c r="H516" s="7">
        <f t="shared" si="18"/>
        <v>0</v>
      </c>
    </row>
    <row r="517" spans="2:8" s="3" customFormat="1" ht="15" customHeight="1">
      <c r="B517" s="20" t="s">
        <v>445</v>
      </c>
      <c r="C517" s="18" t="s">
        <v>307</v>
      </c>
      <c r="D517" s="11" t="s">
        <v>108</v>
      </c>
      <c r="E517" s="11" t="s">
        <v>45</v>
      </c>
      <c r="F517" s="37">
        <v>35000</v>
      </c>
      <c r="G517" s="28"/>
      <c r="H517" s="7">
        <f t="shared" si="18"/>
        <v>0</v>
      </c>
    </row>
    <row r="518" spans="2:8" s="3" customFormat="1" ht="15" customHeight="1">
      <c r="B518" s="20" t="s">
        <v>1015</v>
      </c>
      <c r="C518" s="18" t="s">
        <v>1016</v>
      </c>
      <c r="D518" s="11" t="s">
        <v>154</v>
      </c>
      <c r="E518" s="11" t="s">
        <v>45</v>
      </c>
      <c r="F518" s="37">
        <v>50000</v>
      </c>
      <c r="G518" s="28"/>
      <c r="H518" s="7">
        <f t="shared" si="18"/>
        <v>0</v>
      </c>
    </row>
    <row r="519" spans="2:8" s="3" customFormat="1" ht="15" customHeight="1">
      <c r="B519" s="20" t="s">
        <v>1015</v>
      </c>
      <c r="C519" s="18" t="s">
        <v>1016</v>
      </c>
      <c r="D519" s="11" t="s">
        <v>34</v>
      </c>
      <c r="E519" s="11" t="s">
        <v>45</v>
      </c>
      <c r="F519" s="37">
        <v>90000</v>
      </c>
      <c r="G519" s="28"/>
      <c r="H519" s="7">
        <f t="shared" si="18"/>
        <v>0</v>
      </c>
    </row>
    <row r="520" spans="2:8" s="3" customFormat="1" ht="15" customHeight="1">
      <c r="B520" s="20" t="s">
        <v>1015</v>
      </c>
      <c r="C520" s="18" t="s">
        <v>1016</v>
      </c>
      <c r="D520" s="11" t="s">
        <v>108</v>
      </c>
      <c r="E520" s="11" t="s">
        <v>45</v>
      </c>
      <c r="F520" s="37">
        <v>140000</v>
      </c>
      <c r="G520" s="28"/>
      <c r="H520" s="7">
        <f t="shared" si="18"/>
        <v>0</v>
      </c>
    </row>
    <row r="521" spans="2:8" s="3" customFormat="1" ht="15" customHeight="1">
      <c r="B521" s="17" t="s">
        <v>832</v>
      </c>
      <c r="C521" s="18" t="s">
        <v>833</v>
      </c>
      <c r="D521" s="11" t="s">
        <v>34</v>
      </c>
      <c r="E521" s="11" t="s">
        <v>663</v>
      </c>
      <c r="F521" s="37">
        <v>30000</v>
      </c>
      <c r="G521" s="28"/>
      <c r="H521" s="7">
        <f t="shared" si="18"/>
        <v>0</v>
      </c>
    </row>
    <row r="522" spans="2:8" s="3" customFormat="1" ht="15" customHeight="1">
      <c r="B522" s="20" t="s">
        <v>113</v>
      </c>
      <c r="C522" s="18" t="s">
        <v>114</v>
      </c>
      <c r="D522" s="11" t="s">
        <v>46</v>
      </c>
      <c r="E522" s="11" t="s">
        <v>94</v>
      </c>
      <c r="F522" s="37">
        <v>15000</v>
      </c>
      <c r="G522" s="28"/>
      <c r="H522" s="7">
        <f t="shared" si="18"/>
        <v>0</v>
      </c>
    </row>
    <row r="523" spans="2:8" s="3" customFormat="1" ht="15" customHeight="1">
      <c r="B523" s="20" t="s">
        <v>113</v>
      </c>
      <c r="C523" s="18" t="s">
        <v>114</v>
      </c>
      <c r="D523" s="11" t="s">
        <v>34</v>
      </c>
      <c r="E523" s="11" t="s">
        <v>38</v>
      </c>
      <c r="F523" s="37">
        <v>20000</v>
      </c>
      <c r="G523" s="28"/>
      <c r="H523" s="7">
        <f t="shared" si="18"/>
        <v>0</v>
      </c>
    </row>
    <row r="524" spans="2:8" s="3" customFormat="1" ht="15" customHeight="1">
      <c r="B524" s="20" t="s">
        <v>113</v>
      </c>
      <c r="C524" s="18" t="s">
        <v>114</v>
      </c>
      <c r="D524" s="11" t="s">
        <v>108</v>
      </c>
      <c r="E524" s="11" t="s">
        <v>30</v>
      </c>
      <c r="F524" s="37">
        <v>30000</v>
      </c>
      <c r="G524" s="28"/>
      <c r="H524" s="7">
        <f t="shared" si="15"/>
        <v>0</v>
      </c>
    </row>
    <row r="525" spans="2:8" s="3" customFormat="1" ht="15" customHeight="1">
      <c r="B525" s="20" t="s">
        <v>113</v>
      </c>
      <c r="C525" s="18" t="s">
        <v>114</v>
      </c>
      <c r="D525" s="11" t="s">
        <v>35</v>
      </c>
      <c r="E525" s="11" t="s">
        <v>45</v>
      </c>
      <c r="F525" s="37">
        <v>40000</v>
      </c>
      <c r="G525" s="28"/>
      <c r="H525" s="7">
        <f t="shared" si="15"/>
        <v>0</v>
      </c>
    </row>
    <row r="526" spans="2:8" s="3" customFormat="1" ht="15" customHeight="1">
      <c r="B526" s="17" t="s">
        <v>834</v>
      </c>
      <c r="C526" s="18" t="s">
        <v>835</v>
      </c>
      <c r="D526" s="11" t="s">
        <v>34</v>
      </c>
      <c r="E526" s="11" t="s">
        <v>663</v>
      </c>
      <c r="F526" s="37">
        <v>30000</v>
      </c>
      <c r="G526" s="28"/>
      <c r="H526" s="7">
        <f t="shared" si="15"/>
        <v>0</v>
      </c>
    </row>
    <row r="527" spans="2:8" s="3" customFormat="1" ht="15" customHeight="1">
      <c r="B527" s="17" t="s">
        <v>836</v>
      </c>
      <c r="C527" s="18" t="s">
        <v>837</v>
      </c>
      <c r="D527" s="11" t="s">
        <v>108</v>
      </c>
      <c r="E527" s="11" t="s">
        <v>7</v>
      </c>
      <c r="F527" s="37">
        <v>35000</v>
      </c>
      <c r="G527" s="28"/>
      <c r="H527" s="7">
        <f t="shared" si="15"/>
        <v>0</v>
      </c>
    </row>
    <row r="528" spans="2:8" s="3" customFormat="1" ht="15" customHeight="1">
      <c r="B528" s="20" t="s">
        <v>537</v>
      </c>
      <c r="C528" s="18" t="s">
        <v>538</v>
      </c>
      <c r="D528" s="11" t="s">
        <v>46</v>
      </c>
      <c r="E528" s="11" t="s">
        <v>94</v>
      </c>
      <c r="F528" s="37">
        <v>20000</v>
      </c>
      <c r="G528" s="28"/>
      <c r="H528" s="7">
        <f t="shared" si="15"/>
        <v>0</v>
      </c>
    </row>
    <row r="529" spans="2:8" s="3" customFormat="1" ht="15" customHeight="1">
      <c r="B529" s="20" t="s">
        <v>116</v>
      </c>
      <c r="C529" s="18" t="s">
        <v>117</v>
      </c>
      <c r="D529" s="11" t="s">
        <v>34</v>
      </c>
      <c r="E529" s="11" t="s">
        <v>469</v>
      </c>
      <c r="F529" s="37">
        <v>20000</v>
      </c>
      <c r="G529" s="28"/>
      <c r="H529" s="7">
        <f t="shared" si="15"/>
        <v>0</v>
      </c>
    </row>
    <row r="530" spans="2:8" s="3" customFormat="1" ht="15" customHeight="1">
      <c r="B530" s="20" t="s">
        <v>116</v>
      </c>
      <c r="C530" s="18" t="s">
        <v>117</v>
      </c>
      <c r="D530" s="11" t="s">
        <v>108</v>
      </c>
      <c r="E530" s="11" t="s">
        <v>577</v>
      </c>
      <c r="F530" s="37">
        <v>30000</v>
      </c>
      <c r="G530" s="28"/>
      <c r="H530" s="7">
        <f t="shared" si="15"/>
        <v>0</v>
      </c>
    </row>
    <row r="531" spans="2:8" s="3" customFormat="1" ht="15" customHeight="1">
      <c r="B531" s="20" t="s">
        <v>116</v>
      </c>
      <c r="C531" s="18" t="s">
        <v>117</v>
      </c>
      <c r="D531" s="11" t="s">
        <v>289</v>
      </c>
      <c r="E531" s="11" t="s">
        <v>38</v>
      </c>
      <c r="F531" s="37">
        <v>80000</v>
      </c>
      <c r="G531" s="28"/>
      <c r="H531" s="7">
        <f t="shared" si="15"/>
        <v>0</v>
      </c>
    </row>
    <row r="532" spans="2:8" s="3" customFormat="1" ht="15" customHeight="1">
      <c r="B532" s="20" t="s">
        <v>116</v>
      </c>
      <c r="C532" s="18" t="s">
        <v>117</v>
      </c>
      <c r="D532" s="11" t="s">
        <v>290</v>
      </c>
      <c r="E532" s="11" t="s">
        <v>38</v>
      </c>
      <c r="F532" s="37">
        <v>120000</v>
      </c>
      <c r="G532" s="28"/>
      <c r="H532" s="7">
        <f t="shared" si="15"/>
        <v>0</v>
      </c>
    </row>
    <row r="533" spans="2:8" s="3" customFormat="1" ht="15" customHeight="1">
      <c r="B533" s="20" t="s">
        <v>116</v>
      </c>
      <c r="C533" s="18" t="s">
        <v>117</v>
      </c>
      <c r="D533" s="11" t="s">
        <v>308</v>
      </c>
      <c r="E533" s="11" t="s">
        <v>363</v>
      </c>
      <c r="F533" s="37">
        <v>160000</v>
      </c>
      <c r="G533" s="28"/>
      <c r="H533" s="7">
        <f t="shared" si="15"/>
        <v>0</v>
      </c>
    </row>
    <row r="534" spans="2:8" s="3" customFormat="1" ht="15" customHeight="1">
      <c r="B534" s="20" t="s">
        <v>116</v>
      </c>
      <c r="C534" s="18" t="s">
        <v>117</v>
      </c>
      <c r="D534" s="11" t="s">
        <v>539</v>
      </c>
      <c r="E534" s="11" t="s">
        <v>363</v>
      </c>
      <c r="F534" s="37">
        <v>380000</v>
      </c>
      <c r="G534" s="28"/>
      <c r="H534" s="7">
        <f t="shared" si="15"/>
        <v>0</v>
      </c>
    </row>
    <row r="535" spans="2:8" s="3" customFormat="1" ht="15" customHeight="1">
      <c r="B535" s="20" t="s">
        <v>540</v>
      </c>
      <c r="C535" s="18" t="s">
        <v>541</v>
      </c>
      <c r="D535" s="11" t="s">
        <v>34</v>
      </c>
      <c r="E535" s="11" t="s">
        <v>577</v>
      </c>
      <c r="F535" s="37">
        <v>20000</v>
      </c>
      <c r="G535" s="28"/>
      <c r="H535" s="7">
        <f t="shared" si="15"/>
        <v>0</v>
      </c>
    </row>
    <row r="536" spans="2:8" s="3" customFormat="1" ht="15" customHeight="1">
      <c r="B536" s="20" t="s">
        <v>540</v>
      </c>
      <c r="C536" s="18" t="s">
        <v>541</v>
      </c>
      <c r="D536" s="11" t="s">
        <v>108</v>
      </c>
      <c r="E536" s="11" t="s">
        <v>577</v>
      </c>
      <c r="F536" s="37">
        <v>30000</v>
      </c>
      <c r="G536" s="28"/>
      <c r="H536" s="7">
        <f t="shared" si="15"/>
        <v>0</v>
      </c>
    </row>
    <row r="537" spans="2:8" s="3" customFormat="1" ht="15" customHeight="1">
      <c r="B537" s="16" t="s">
        <v>1017</v>
      </c>
      <c r="C537" s="18" t="s">
        <v>1018</v>
      </c>
      <c r="D537" s="11" t="s">
        <v>34</v>
      </c>
      <c r="E537" s="11" t="s">
        <v>503</v>
      </c>
      <c r="F537" s="37">
        <v>60000</v>
      </c>
      <c r="G537" s="28"/>
      <c r="H537" s="7">
        <f t="shared" si="15"/>
        <v>0</v>
      </c>
    </row>
    <row r="538" spans="2:8" s="3" customFormat="1" ht="15" customHeight="1">
      <c r="B538" s="16" t="s">
        <v>1017</v>
      </c>
      <c r="C538" s="18" t="s">
        <v>1019</v>
      </c>
      <c r="D538" s="11" t="s">
        <v>108</v>
      </c>
      <c r="E538" s="11" t="s">
        <v>364</v>
      </c>
      <c r="F538" s="37">
        <v>90000</v>
      </c>
      <c r="G538" s="28"/>
      <c r="H538" s="7">
        <f t="shared" si="15"/>
        <v>0</v>
      </c>
    </row>
    <row r="539" spans="2:8" s="3" customFormat="1" ht="15" customHeight="1">
      <c r="B539" s="16" t="s">
        <v>1020</v>
      </c>
      <c r="C539" s="18" t="s">
        <v>1021</v>
      </c>
      <c r="D539" s="11" t="s">
        <v>35</v>
      </c>
      <c r="E539" s="11" t="s">
        <v>45</v>
      </c>
      <c r="F539" s="37">
        <v>60000</v>
      </c>
      <c r="G539" s="28"/>
      <c r="H539" s="7">
        <f t="shared" si="15"/>
        <v>0</v>
      </c>
    </row>
    <row r="540" spans="2:8" s="3" customFormat="1" ht="30.75" customHeight="1">
      <c r="B540" s="10" t="s">
        <v>118</v>
      </c>
      <c r="C540" s="50"/>
      <c r="D540" s="50"/>
      <c r="E540" s="50"/>
      <c r="F540" s="50"/>
      <c r="G540" s="25"/>
      <c r="H540" s="15">
        <f t="shared" ref="H540:H621" si="19">F540*G540</f>
        <v>0</v>
      </c>
    </row>
    <row r="541" spans="2:8" s="3" customFormat="1" ht="15" customHeight="1">
      <c r="B541" s="30" t="s">
        <v>1022</v>
      </c>
      <c r="C541" s="27" t="s">
        <v>1023</v>
      </c>
      <c r="D541" s="11"/>
      <c r="E541" s="11" t="s">
        <v>257</v>
      </c>
      <c r="F541" s="35">
        <v>4000</v>
      </c>
      <c r="G541" s="28"/>
      <c r="H541" s="7">
        <f t="shared" ref="H541:H620" si="20">F541*G541</f>
        <v>0</v>
      </c>
    </row>
    <row r="542" spans="2:8" s="3" customFormat="1" ht="15" customHeight="1">
      <c r="B542" s="30" t="s">
        <v>924</v>
      </c>
      <c r="C542" s="27" t="s">
        <v>925</v>
      </c>
      <c r="D542" s="11" t="s">
        <v>725</v>
      </c>
      <c r="E542" s="11" t="s">
        <v>9</v>
      </c>
      <c r="F542" s="35">
        <v>4000</v>
      </c>
      <c r="G542" s="28"/>
      <c r="H542" s="7">
        <f t="shared" ref="H542:H598" si="21">F542*G542</f>
        <v>0</v>
      </c>
    </row>
    <row r="543" spans="2:8" s="3" customFormat="1" ht="15" customHeight="1">
      <c r="B543" s="30" t="s">
        <v>883</v>
      </c>
      <c r="C543" s="27" t="s">
        <v>884</v>
      </c>
      <c r="D543" s="11"/>
      <c r="E543" s="11" t="s">
        <v>94</v>
      </c>
      <c r="F543" s="35">
        <v>7000</v>
      </c>
      <c r="G543" s="28"/>
      <c r="H543" s="7">
        <f t="shared" si="21"/>
        <v>0</v>
      </c>
    </row>
    <row r="544" spans="2:8" s="3" customFormat="1" ht="15" customHeight="1">
      <c r="B544" s="30" t="s">
        <v>615</v>
      </c>
      <c r="C544" s="27" t="s">
        <v>616</v>
      </c>
      <c r="D544" s="11"/>
      <c r="E544" s="11" t="s">
        <v>630</v>
      </c>
      <c r="F544" s="35">
        <v>6000</v>
      </c>
      <c r="G544" s="28"/>
      <c r="H544" s="7">
        <f t="shared" si="21"/>
        <v>0</v>
      </c>
    </row>
    <row r="545" spans="2:8" s="3" customFormat="1" ht="15" customHeight="1">
      <c r="B545" s="30" t="s">
        <v>926</v>
      </c>
      <c r="C545" s="27" t="s">
        <v>927</v>
      </c>
      <c r="D545" s="11"/>
      <c r="E545" s="11" t="s">
        <v>630</v>
      </c>
      <c r="F545" s="35">
        <v>6000</v>
      </c>
      <c r="G545" s="28"/>
      <c r="H545" s="7">
        <f t="shared" si="21"/>
        <v>0</v>
      </c>
    </row>
    <row r="546" spans="2:8" s="3" customFormat="1" ht="15" customHeight="1">
      <c r="B546" s="30" t="s">
        <v>928</v>
      </c>
      <c r="C546" s="27" t="s">
        <v>929</v>
      </c>
      <c r="D546" s="11"/>
      <c r="E546" s="11" t="s">
        <v>630</v>
      </c>
      <c r="F546" s="35">
        <v>6000</v>
      </c>
      <c r="G546" s="28"/>
      <c r="H546" s="7">
        <f t="shared" si="21"/>
        <v>0</v>
      </c>
    </row>
    <row r="547" spans="2:8" s="3" customFormat="1" ht="15" customHeight="1">
      <c r="B547" s="30" t="s">
        <v>930</v>
      </c>
      <c r="C547" s="27" t="s">
        <v>931</v>
      </c>
      <c r="D547" s="11"/>
      <c r="E547" s="11" t="s">
        <v>630</v>
      </c>
      <c r="F547" s="35">
        <v>6000</v>
      </c>
      <c r="G547" s="28"/>
      <c r="H547" s="7">
        <f t="shared" si="21"/>
        <v>0</v>
      </c>
    </row>
    <row r="548" spans="2:8" s="3" customFormat="1" ht="15" customHeight="1">
      <c r="B548" s="30" t="s">
        <v>932</v>
      </c>
      <c r="C548" s="27" t="s">
        <v>933</v>
      </c>
      <c r="D548" s="11"/>
      <c r="E548" s="11" t="s">
        <v>630</v>
      </c>
      <c r="F548" s="35">
        <v>6000</v>
      </c>
      <c r="G548" s="28"/>
      <c r="H548" s="7">
        <f t="shared" si="21"/>
        <v>0</v>
      </c>
    </row>
    <row r="549" spans="2:8" s="3" customFormat="1" ht="15" customHeight="1">
      <c r="B549" s="30" t="s">
        <v>838</v>
      </c>
      <c r="C549" s="27" t="s">
        <v>839</v>
      </c>
      <c r="D549" s="11" t="s">
        <v>152</v>
      </c>
      <c r="E549" s="11" t="s">
        <v>9</v>
      </c>
      <c r="F549" s="35">
        <v>6000</v>
      </c>
      <c r="G549" s="28"/>
      <c r="H549" s="7">
        <f t="shared" si="21"/>
        <v>0</v>
      </c>
    </row>
    <row r="550" spans="2:8" s="3" customFormat="1" ht="15" customHeight="1">
      <c r="B550" s="30" t="s">
        <v>934</v>
      </c>
      <c r="C550" s="27" t="s">
        <v>935</v>
      </c>
      <c r="D550" s="11"/>
      <c r="E550" s="11" t="s">
        <v>630</v>
      </c>
      <c r="F550" s="35">
        <v>6000</v>
      </c>
      <c r="G550" s="28"/>
      <c r="H550" s="7">
        <f t="shared" si="21"/>
        <v>0</v>
      </c>
    </row>
    <row r="551" spans="2:8" s="3" customFormat="1" ht="15" customHeight="1">
      <c r="B551" s="30" t="s">
        <v>446</v>
      </c>
      <c r="C551" s="27" t="s">
        <v>447</v>
      </c>
      <c r="D551" s="11"/>
      <c r="E551" s="11" t="s">
        <v>257</v>
      </c>
      <c r="F551" s="35">
        <v>6000</v>
      </c>
      <c r="G551" s="28"/>
      <c r="H551" s="7">
        <f t="shared" si="21"/>
        <v>0</v>
      </c>
    </row>
    <row r="552" spans="2:8" s="3" customFormat="1" ht="15" customHeight="1">
      <c r="B552" s="30" t="s">
        <v>673</v>
      </c>
      <c r="C552" s="27" t="s">
        <v>885</v>
      </c>
      <c r="D552" s="11" t="s">
        <v>1024</v>
      </c>
      <c r="E552" s="11" t="s">
        <v>257</v>
      </c>
      <c r="F552" s="35">
        <v>6000</v>
      </c>
      <c r="G552" s="28"/>
      <c r="H552" s="7">
        <f t="shared" si="21"/>
        <v>0</v>
      </c>
    </row>
    <row r="553" spans="2:8" s="3" customFormat="1" ht="15" customHeight="1">
      <c r="B553" s="30" t="s">
        <v>840</v>
      </c>
      <c r="C553" s="27" t="s">
        <v>841</v>
      </c>
      <c r="D553" s="11"/>
      <c r="E553" s="11" t="s">
        <v>120</v>
      </c>
      <c r="F553" s="35">
        <v>2000</v>
      </c>
      <c r="G553" s="28"/>
      <c r="H553" s="7">
        <f t="shared" si="21"/>
        <v>0</v>
      </c>
    </row>
    <row r="554" spans="2:8" s="3" customFormat="1" ht="15" customHeight="1">
      <c r="B554" s="30" t="s">
        <v>1025</v>
      </c>
      <c r="C554" s="27" t="s">
        <v>1026</v>
      </c>
      <c r="D554" s="11"/>
      <c r="E554" s="11" t="s">
        <v>120</v>
      </c>
      <c r="F554" s="35">
        <v>2000</v>
      </c>
      <c r="G554" s="28"/>
      <c r="H554" s="7">
        <f t="shared" si="21"/>
        <v>0</v>
      </c>
    </row>
    <row r="555" spans="2:8" s="3" customFormat="1" ht="15" customHeight="1">
      <c r="B555" s="30" t="s">
        <v>842</v>
      </c>
      <c r="C555" s="27" t="s">
        <v>843</v>
      </c>
      <c r="D555" s="11"/>
      <c r="E555" s="11" t="s">
        <v>120</v>
      </c>
      <c r="F555" s="35">
        <v>2000</v>
      </c>
      <c r="G555" s="28"/>
      <c r="H555" s="7">
        <f t="shared" si="21"/>
        <v>0</v>
      </c>
    </row>
    <row r="556" spans="2:8" s="3" customFormat="1" ht="15" customHeight="1">
      <c r="B556" s="30" t="s">
        <v>842</v>
      </c>
      <c r="C556" s="27" t="s">
        <v>843</v>
      </c>
      <c r="D556" s="11"/>
      <c r="E556" s="11" t="s">
        <v>639</v>
      </c>
      <c r="F556" s="35">
        <v>4000</v>
      </c>
      <c r="G556" s="28"/>
      <c r="H556" s="7">
        <f t="shared" si="21"/>
        <v>0</v>
      </c>
    </row>
    <row r="557" spans="2:8" s="3" customFormat="1" ht="15" customHeight="1">
      <c r="B557" s="30" t="s">
        <v>165</v>
      </c>
      <c r="C557" s="27" t="s">
        <v>164</v>
      </c>
      <c r="D557" s="11"/>
      <c r="E557" s="11" t="s">
        <v>9</v>
      </c>
      <c r="F557" s="35">
        <v>4000</v>
      </c>
      <c r="G557" s="28"/>
      <c r="H557" s="7">
        <f t="shared" si="21"/>
        <v>0</v>
      </c>
    </row>
    <row r="558" spans="2:8" s="3" customFormat="1" ht="15" customHeight="1">
      <c r="B558" s="30" t="s">
        <v>844</v>
      </c>
      <c r="C558" s="27" t="s">
        <v>845</v>
      </c>
      <c r="D558" s="11" t="s">
        <v>152</v>
      </c>
      <c r="E558" s="11" t="s">
        <v>9</v>
      </c>
      <c r="F558" s="35">
        <v>4000</v>
      </c>
      <c r="G558" s="28"/>
      <c r="H558" s="7">
        <f t="shared" si="21"/>
        <v>0</v>
      </c>
    </row>
    <row r="559" spans="2:8" s="3" customFormat="1" ht="15" customHeight="1">
      <c r="B559" s="30" t="s">
        <v>674</v>
      </c>
      <c r="C559" s="27" t="s">
        <v>675</v>
      </c>
      <c r="D559" s="11" t="s">
        <v>1027</v>
      </c>
      <c r="E559" s="11" t="s">
        <v>9</v>
      </c>
      <c r="F559" s="35">
        <v>4000</v>
      </c>
      <c r="G559" s="28"/>
      <c r="H559" s="7">
        <f t="shared" si="21"/>
        <v>0</v>
      </c>
    </row>
    <row r="560" spans="2:8" s="3" customFormat="1" ht="15" customHeight="1">
      <c r="B560" s="30" t="s">
        <v>846</v>
      </c>
      <c r="C560" s="27" t="s">
        <v>847</v>
      </c>
      <c r="D560" s="11" t="s">
        <v>152</v>
      </c>
      <c r="E560" s="11" t="s">
        <v>9</v>
      </c>
      <c r="F560" s="35">
        <v>4000</v>
      </c>
      <c r="G560" s="28"/>
      <c r="H560" s="7">
        <f t="shared" si="21"/>
        <v>0</v>
      </c>
    </row>
    <row r="561" spans="2:8" s="3" customFormat="1" ht="15" customHeight="1">
      <c r="B561" s="30" t="s">
        <v>848</v>
      </c>
      <c r="C561" s="27" t="s">
        <v>849</v>
      </c>
      <c r="D561" s="11" t="s">
        <v>152</v>
      </c>
      <c r="E561" s="11" t="s">
        <v>9</v>
      </c>
      <c r="F561" s="35">
        <v>4000</v>
      </c>
      <c r="G561" s="28"/>
      <c r="H561" s="7">
        <f t="shared" si="21"/>
        <v>0</v>
      </c>
    </row>
    <row r="562" spans="2:8" s="3" customFormat="1" ht="15" customHeight="1">
      <c r="B562" s="30" t="s">
        <v>850</v>
      </c>
      <c r="C562" s="27" t="s">
        <v>851</v>
      </c>
      <c r="D562" s="11" t="s">
        <v>152</v>
      </c>
      <c r="E562" s="11" t="s">
        <v>9</v>
      </c>
      <c r="F562" s="35">
        <v>4000</v>
      </c>
      <c r="G562" s="28"/>
      <c r="H562" s="7">
        <f t="shared" si="21"/>
        <v>0</v>
      </c>
    </row>
    <row r="563" spans="2:8" s="3" customFormat="1" ht="15" customHeight="1">
      <c r="B563" s="30" t="s">
        <v>676</v>
      </c>
      <c r="C563" s="27" t="s">
        <v>677</v>
      </c>
      <c r="D563" s="11" t="s">
        <v>152</v>
      </c>
      <c r="E563" s="11" t="s">
        <v>257</v>
      </c>
      <c r="F563" s="35">
        <v>6000</v>
      </c>
      <c r="G563" s="28"/>
      <c r="H563" s="7">
        <f t="shared" si="21"/>
        <v>0</v>
      </c>
    </row>
    <row r="564" spans="2:8" s="3" customFormat="1" ht="15" customHeight="1">
      <c r="B564" s="30" t="s">
        <v>1028</v>
      </c>
      <c r="C564" s="27" t="s">
        <v>1029</v>
      </c>
      <c r="D564" s="11"/>
      <c r="E564" s="11" t="s">
        <v>125</v>
      </c>
      <c r="F564" s="35">
        <v>4000</v>
      </c>
      <c r="G564" s="28"/>
      <c r="H564" s="7">
        <f t="shared" si="21"/>
        <v>0</v>
      </c>
    </row>
    <row r="565" spans="2:8" s="3" customFormat="1" ht="15" customHeight="1">
      <c r="B565" s="30" t="s">
        <v>886</v>
      </c>
      <c r="C565" s="27" t="s">
        <v>887</v>
      </c>
      <c r="D565" s="11"/>
      <c r="E565" s="11" t="s">
        <v>120</v>
      </c>
      <c r="F565" s="35">
        <v>2000</v>
      </c>
      <c r="G565" s="28"/>
      <c r="H565" s="7">
        <f t="shared" si="21"/>
        <v>0</v>
      </c>
    </row>
    <row r="566" spans="2:8" s="3" customFormat="1" ht="15" customHeight="1">
      <c r="B566" s="30" t="s">
        <v>1030</v>
      </c>
      <c r="C566" s="27" t="s">
        <v>1031</v>
      </c>
      <c r="D566" s="11"/>
      <c r="E566" s="11" t="s">
        <v>125</v>
      </c>
      <c r="F566" s="35">
        <v>4000</v>
      </c>
      <c r="G566" s="28"/>
      <c r="H566" s="7">
        <f t="shared" si="21"/>
        <v>0</v>
      </c>
    </row>
    <row r="567" spans="2:8" s="3" customFormat="1" ht="15" customHeight="1">
      <c r="B567" s="30" t="s">
        <v>542</v>
      </c>
      <c r="C567" s="27" t="s">
        <v>543</v>
      </c>
      <c r="D567" s="11"/>
      <c r="E567" s="11" t="s">
        <v>257</v>
      </c>
      <c r="F567" s="35">
        <v>4000</v>
      </c>
      <c r="G567" s="28"/>
      <c r="H567" s="7">
        <f t="shared" si="21"/>
        <v>0</v>
      </c>
    </row>
    <row r="568" spans="2:8" s="3" customFormat="1" ht="15" customHeight="1">
      <c r="B568" s="30" t="s">
        <v>678</v>
      </c>
      <c r="C568" s="27" t="s">
        <v>679</v>
      </c>
      <c r="D568" s="11" t="s">
        <v>1032</v>
      </c>
      <c r="E568" s="11" t="s">
        <v>639</v>
      </c>
      <c r="F568" s="35">
        <v>4000</v>
      </c>
      <c r="G568" s="28"/>
      <c r="H568" s="7">
        <f t="shared" si="21"/>
        <v>0</v>
      </c>
    </row>
    <row r="569" spans="2:8" s="3" customFormat="1" ht="15" customHeight="1">
      <c r="B569" s="30" t="s">
        <v>888</v>
      </c>
      <c r="C569" s="27" t="s">
        <v>889</v>
      </c>
      <c r="D569" s="11"/>
      <c r="E569" s="11" t="s">
        <v>257</v>
      </c>
      <c r="F569" s="35">
        <v>4000</v>
      </c>
      <c r="G569" s="28"/>
      <c r="H569" s="7">
        <f t="shared" si="21"/>
        <v>0</v>
      </c>
    </row>
    <row r="570" spans="2:8" s="3" customFormat="1" ht="15" customHeight="1">
      <c r="B570" s="30" t="s">
        <v>680</v>
      </c>
      <c r="C570" s="27" t="s">
        <v>681</v>
      </c>
      <c r="D570" s="11"/>
      <c r="E570" s="11" t="s">
        <v>120</v>
      </c>
      <c r="F570" s="35">
        <v>2000</v>
      </c>
      <c r="G570" s="28"/>
      <c r="H570" s="7">
        <f t="shared" si="21"/>
        <v>0</v>
      </c>
    </row>
    <row r="571" spans="2:8" s="3" customFormat="1" ht="15" customHeight="1">
      <c r="B571" s="30" t="s">
        <v>680</v>
      </c>
      <c r="C571" s="27" t="s">
        <v>681</v>
      </c>
      <c r="D571" s="11"/>
      <c r="E571" s="11" t="s">
        <v>125</v>
      </c>
      <c r="F571" s="35">
        <v>4000</v>
      </c>
      <c r="G571" s="28"/>
      <c r="H571" s="7">
        <f t="shared" si="21"/>
        <v>0</v>
      </c>
    </row>
    <row r="572" spans="2:8" s="3" customFormat="1" ht="15" customHeight="1">
      <c r="B572" s="30" t="s">
        <v>1033</v>
      </c>
      <c r="C572" s="27" t="s">
        <v>1034</v>
      </c>
      <c r="D572" s="11"/>
      <c r="E572" s="11" t="s">
        <v>120</v>
      </c>
      <c r="F572" s="35">
        <v>2000</v>
      </c>
      <c r="G572" s="28"/>
      <c r="H572" s="7">
        <f t="shared" si="21"/>
        <v>0</v>
      </c>
    </row>
    <row r="573" spans="2:8" s="3" customFormat="1" ht="15" customHeight="1">
      <c r="B573" s="30" t="s">
        <v>852</v>
      </c>
      <c r="C573" s="27" t="s">
        <v>853</v>
      </c>
      <c r="D573" s="11"/>
      <c r="E573" s="11" t="s">
        <v>257</v>
      </c>
      <c r="F573" s="35">
        <v>4000</v>
      </c>
      <c r="G573" s="28"/>
      <c r="H573" s="7">
        <f t="shared" si="21"/>
        <v>0</v>
      </c>
    </row>
    <row r="574" spans="2:8" s="3" customFormat="1" ht="15" customHeight="1">
      <c r="B574" s="30" t="s">
        <v>890</v>
      </c>
      <c r="C574" s="27" t="s">
        <v>891</v>
      </c>
      <c r="D574" s="11"/>
      <c r="E574" s="11" t="s">
        <v>257</v>
      </c>
      <c r="F574" s="35">
        <v>4000</v>
      </c>
      <c r="G574" s="28"/>
      <c r="H574" s="7">
        <f t="shared" si="21"/>
        <v>0</v>
      </c>
    </row>
    <row r="575" spans="2:8" s="3" customFormat="1" ht="15" customHeight="1">
      <c r="B575" s="30" t="s">
        <v>121</v>
      </c>
      <c r="C575" s="27" t="s">
        <v>122</v>
      </c>
      <c r="D575" s="11"/>
      <c r="E575" s="11" t="s">
        <v>120</v>
      </c>
      <c r="F575" s="35">
        <v>2000</v>
      </c>
      <c r="G575" s="28"/>
      <c r="H575" s="7">
        <f t="shared" si="21"/>
        <v>0</v>
      </c>
    </row>
    <row r="576" spans="2:8" s="3" customFormat="1" ht="15" customHeight="1">
      <c r="B576" s="30" t="s">
        <v>121</v>
      </c>
      <c r="C576" s="27" t="s">
        <v>122</v>
      </c>
      <c r="D576" s="11"/>
      <c r="E576" s="11" t="s">
        <v>257</v>
      </c>
      <c r="F576" s="35">
        <v>4000</v>
      </c>
      <c r="G576" s="28"/>
      <c r="H576" s="7">
        <f t="shared" si="21"/>
        <v>0</v>
      </c>
    </row>
    <row r="577" spans="2:8" s="3" customFormat="1" ht="15" customHeight="1">
      <c r="B577" s="30" t="s">
        <v>936</v>
      </c>
      <c r="C577" s="27" t="s">
        <v>937</v>
      </c>
      <c r="D577" s="11"/>
      <c r="E577" s="11" t="s">
        <v>257</v>
      </c>
      <c r="F577" s="35">
        <v>4000</v>
      </c>
      <c r="G577" s="28"/>
      <c r="H577" s="7">
        <f t="shared" si="21"/>
        <v>0</v>
      </c>
    </row>
    <row r="578" spans="2:8" s="3" customFormat="1" ht="15" customHeight="1">
      <c r="B578" s="30" t="s">
        <v>335</v>
      </c>
      <c r="C578" s="27" t="s">
        <v>320</v>
      </c>
      <c r="D578" s="11"/>
      <c r="E578" s="11" t="s">
        <v>257</v>
      </c>
      <c r="F578" s="35">
        <v>4000</v>
      </c>
      <c r="G578" s="28"/>
      <c r="H578" s="7">
        <f t="shared" si="21"/>
        <v>0</v>
      </c>
    </row>
    <row r="579" spans="2:8" s="3" customFormat="1" ht="15" customHeight="1">
      <c r="B579" s="30" t="s">
        <v>854</v>
      </c>
      <c r="C579" s="27" t="s">
        <v>855</v>
      </c>
      <c r="D579" s="11">
        <v>3</v>
      </c>
      <c r="E579" s="11" t="s">
        <v>120</v>
      </c>
      <c r="F579" s="35">
        <v>2000</v>
      </c>
      <c r="G579" s="28"/>
      <c r="H579" s="7">
        <f t="shared" si="21"/>
        <v>0</v>
      </c>
    </row>
    <row r="580" spans="2:8" s="3" customFormat="1" ht="15" customHeight="1">
      <c r="B580" s="30" t="s">
        <v>682</v>
      </c>
      <c r="C580" s="27" t="s">
        <v>683</v>
      </c>
      <c r="D580" s="11" t="s">
        <v>1035</v>
      </c>
      <c r="E580" s="11" t="s">
        <v>120</v>
      </c>
      <c r="F580" s="35">
        <v>2000</v>
      </c>
      <c r="G580" s="28"/>
      <c r="H580" s="7">
        <f t="shared" si="21"/>
        <v>0</v>
      </c>
    </row>
    <row r="581" spans="2:8" s="3" customFormat="1" ht="15" customHeight="1">
      <c r="B581" s="30" t="s">
        <v>684</v>
      </c>
      <c r="C581" s="27" t="s">
        <v>685</v>
      </c>
      <c r="D581" s="11" t="s">
        <v>1036</v>
      </c>
      <c r="E581" s="11" t="s">
        <v>120</v>
      </c>
      <c r="F581" s="35">
        <v>2000</v>
      </c>
      <c r="G581" s="28"/>
      <c r="H581" s="7">
        <f t="shared" si="21"/>
        <v>0</v>
      </c>
    </row>
    <row r="582" spans="2:8" s="3" customFormat="1" ht="15" customHeight="1">
      <c r="B582" s="30" t="s">
        <v>684</v>
      </c>
      <c r="C582" s="27" t="s">
        <v>685</v>
      </c>
      <c r="D582" s="11" t="s">
        <v>1036</v>
      </c>
      <c r="E582" s="11" t="s">
        <v>257</v>
      </c>
      <c r="F582" s="35">
        <v>4000</v>
      </c>
      <c r="G582" s="28"/>
      <c r="H582" s="7">
        <f t="shared" si="21"/>
        <v>0</v>
      </c>
    </row>
    <row r="583" spans="2:8" s="3" customFormat="1" ht="15" customHeight="1">
      <c r="B583" s="30" t="s">
        <v>892</v>
      </c>
      <c r="C583" s="27" t="s">
        <v>893</v>
      </c>
      <c r="D583" s="11"/>
      <c r="E583" s="11" t="s">
        <v>120</v>
      </c>
      <c r="F583" s="35">
        <v>2000</v>
      </c>
      <c r="G583" s="28"/>
      <c r="H583" s="7">
        <f t="shared" si="21"/>
        <v>0</v>
      </c>
    </row>
    <row r="584" spans="2:8" s="3" customFormat="1" ht="15" customHeight="1">
      <c r="B584" s="30" t="s">
        <v>686</v>
      </c>
      <c r="C584" s="27" t="s">
        <v>687</v>
      </c>
      <c r="D584" s="11" t="s">
        <v>1037</v>
      </c>
      <c r="E584" s="11" t="s">
        <v>120</v>
      </c>
      <c r="F584" s="35">
        <v>2000</v>
      </c>
      <c r="G584" s="28"/>
      <c r="H584" s="7">
        <f t="shared" si="21"/>
        <v>0</v>
      </c>
    </row>
    <row r="585" spans="2:8" s="3" customFormat="1" ht="15" customHeight="1">
      <c r="B585" s="30" t="s">
        <v>856</v>
      </c>
      <c r="C585" s="27" t="s">
        <v>857</v>
      </c>
      <c r="D585" s="11"/>
      <c r="E585" s="11" t="s">
        <v>9</v>
      </c>
      <c r="F585" s="35">
        <v>4000</v>
      </c>
      <c r="G585" s="28"/>
      <c r="H585" s="7">
        <f t="shared" si="21"/>
        <v>0</v>
      </c>
    </row>
    <row r="586" spans="2:8" s="3" customFormat="1" ht="15" customHeight="1">
      <c r="B586" s="30" t="s">
        <v>858</v>
      </c>
      <c r="C586" s="27" t="s">
        <v>859</v>
      </c>
      <c r="D586" s="11"/>
      <c r="E586" s="11" t="s">
        <v>257</v>
      </c>
      <c r="F586" s="35">
        <v>4000</v>
      </c>
      <c r="G586" s="28"/>
      <c r="H586" s="7">
        <f t="shared" si="21"/>
        <v>0</v>
      </c>
    </row>
    <row r="587" spans="2:8" s="3" customFormat="1" ht="15" customHeight="1">
      <c r="B587" s="30" t="s">
        <v>631</v>
      </c>
      <c r="C587" s="27" t="s">
        <v>632</v>
      </c>
      <c r="D587" s="11"/>
      <c r="E587" s="11" t="s">
        <v>257</v>
      </c>
      <c r="F587" s="35">
        <v>4000</v>
      </c>
      <c r="G587" s="28"/>
      <c r="H587" s="7">
        <f t="shared" si="21"/>
        <v>0</v>
      </c>
    </row>
    <row r="588" spans="2:8" s="3" customFormat="1" ht="15" customHeight="1">
      <c r="B588" s="30" t="s">
        <v>938</v>
      </c>
      <c r="C588" s="27" t="s">
        <v>939</v>
      </c>
      <c r="D588" s="11"/>
      <c r="E588" s="11" t="s">
        <v>639</v>
      </c>
      <c r="F588" s="35">
        <v>4000</v>
      </c>
      <c r="G588" s="28"/>
      <c r="H588" s="7">
        <f t="shared" si="21"/>
        <v>0</v>
      </c>
    </row>
    <row r="589" spans="2:8" s="3" customFormat="1" ht="15" customHeight="1">
      <c r="B589" s="30" t="s">
        <v>249</v>
      </c>
      <c r="C589" s="27" t="s">
        <v>250</v>
      </c>
      <c r="D589" s="11" t="s">
        <v>1038</v>
      </c>
      <c r="E589" s="11" t="s">
        <v>257</v>
      </c>
      <c r="F589" s="35">
        <v>4000</v>
      </c>
      <c r="G589" s="28"/>
      <c r="H589" s="7">
        <f t="shared" si="21"/>
        <v>0</v>
      </c>
    </row>
    <row r="590" spans="2:8" s="3" customFormat="1" ht="15" customHeight="1">
      <c r="B590" s="30" t="s">
        <v>940</v>
      </c>
      <c r="C590" s="27" t="s">
        <v>941</v>
      </c>
      <c r="D590" s="11"/>
      <c r="E590" s="11" t="s">
        <v>257</v>
      </c>
      <c r="F590" s="35">
        <v>4000</v>
      </c>
      <c r="G590" s="28"/>
      <c r="H590" s="7">
        <f t="shared" si="21"/>
        <v>0</v>
      </c>
    </row>
    <row r="591" spans="2:8" s="3" customFormat="1" ht="15" customHeight="1">
      <c r="B591" s="30" t="s">
        <v>942</v>
      </c>
      <c r="C591" s="27" t="s">
        <v>943</v>
      </c>
      <c r="D591" s="11"/>
      <c r="E591" s="11" t="s">
        <v>257</v>
      </c>
      <c r="F591" s="35">
        <v>4000</v>
      </c>
      <c r="G591" s="28"/>
      <c r="H591" s="7">
        <f t="shared" si="21"/>
        <v>0</v>
      </c>
    </row>
    <row r="592" spans="2:8" s="3" customFormat="1" ht="15" customHeight="1">
      <c r="B592" s="30" t="s">
        <v>448</v>
      </c>
      <c r="C592" s="27" t="s">
        <v>449</v>
      </c>
      <c r="D592" s="11"/>
      <c r="E592" s="11" t="s">
        <v>257</v>
      </c>
      <c r="F592" s="35">
        <v>2000</v>
      </c>
      <c r="G592" s="28"/>
      <c r="H592" s="7">
        <f t="shared" si="21"/>
        <v>0</v>
      </c>
    </row>
    <row r="593" spans="2:8" s="3" customFormat="1" ht="15" customHeight="1">
      <c r="B593" s="30" t="s">
        <v>251</v>
      </c>
      <c r="C593" s="27" t="s">
        <v>252</v>
      </c>
      <c r="D593" s="11"/>
      <c r="E593" s="11" t="s">
        <v>257</v>
      </c>
      <c r="F593" s="35">
        <v>4000</v>
      </c>
      <c r="G593" s="28"/>
      <c r="H593" s="7">
        <f t="shared" si="21"/>
        <v>0</v>
      </c>
    </row>
    <row r="594" spans="2:8" s="3" customFormat="1" ht="15" customHeight="1">
      <c r="B594" s="30" t="s">
        <v>688</v>
      </c>
      <c r="C594" s="27" t="s">
        <v>689</v>
      </c>
      <c r="D594" s="11"/>
      <c r="E594" s="11" t="s">
        <v>257</v>
      </c>
      <c r="F594" s="35">
        <v>4000</v>
      </c>
      <c r="G594" s="28"/>
      <c r="H594" s="7">
        <f t="shared" si="21"/>
        <v>0</v>
      </c>
    </row>
    <row r="595" spans="2:8" s="3" customFormat="1" ht="15" customHeight="1">
      <c r="B595" s="30" t="s">
        <v>1039</v>
      </c>
      <c r="C595" s="27" t="s">
        <v>1040</v>
      </c>
      <c r="D595" s="11"/>
      <c r="E595" s="11" t="s">
        <v>1041</v>
      </c>
      <c r="F595" s="35">
        <v>2000</v>
      </c>
      <c r="G595" s="28"/>
      <c r="H595" s="7">
        <f t="shared" si="21"/>
        <v>0</v>
      </c>
    </row>
    <row r="596" spans="2:8" s="3" customFormat="1" ht="15" customHeight="1">
      <c r="B596" s="30" t="s">
        <v>336</v>
      </c>
      <c r="C596" s="27" t="s">
        <v>450</v>
      </c>
      <c r="D596" s="11"/>
      <c r="E596" s="11" t="s">
        <v>257</v>
      </c>
      <c r="F596" s="35">
        <v>4000</v>
      </c>
      <c r="G596" s="28"/>
      <c r="H596" s="7">
        <f t="shared" si="21"/>
        <v>0</v>
      </c>
    </row>
    <row r="597" spans="2:8" s="3" customFormat="1" ht="15" customHeight="1">
      <c r="B597" s="30" t="s">
        <v>1042</v>
      </c>
      <c r="C597" s="27" t="s">
        <v>1043</v>
      </c>
      <c r="D597" s="11"/>
      <c r="E597" s="11" t="s">
        <v>119</v>
      </c>
      <c r="F597" s="35">
        <v>4000</v>
      </c>
      <c r="G597" s="28"/>
      <c r="H597" s="7">
        <f t="shared" si="21"/>
        <v>0</v>
      </c>
    </row>
    <row r="598" spans="2:8" s="3" customFormat="1" ht="15" customHeight="1">
      <c r="B598" s="30" t="s">
        <v>944</v>
      </c>
      <c r="C598" s="27" t="s">
        <v>945</v>
      </c>
      <c r="D598" s="11"/>
      <c r="E598" s="11" t="s">
        <v>257</v>
      </c>
      <c r="F598" s="35">
        <v>4000</v>
      </c>
      <c r="G598" s="28"/>
      <c r="H598" s="7">
        <f t="shared" si="21"/>
        <v>0</v>
      </c>
    </row>
    <row r="599" spans="2:8" s="3" customFormat="1" ht="15" customHeight="1">
      <c r="B599" s="30" t="s">
        <v>617</v>
      </c>
      <c r="C599" s="27" t="s">
        <v>618</v>
      </c>
      <c r="D599" s="11"/>
      <c r="E599" s="11" t="s">
        <v>119</v>
      </c>
      <c r="F599" s="35">
        <v>4000</v>
      </c>
      <c r="G599" s="28"/>
      <c r="H599" s="7">
        <f t="shared" si="20"/>
        <v>0</v>
      </c>
    </row>
    <row r="600" spans="2:8" s="3" customFormat="1" ht="15" customHeight="1">
      <c r="B600" s="31" t="s">
        <v>860</v>
      </c>
      <c r="C600" s="27" t="s">
        <v>861</v>
      </c>
      <c r="D600" s="11"/>
      <c r="E600" s="11" t="s">
        <v>257</v>
      </c>
      <c r="F600" s="35">
        <v>4000</v>
      </c>
      <c r="G600" s="28"/>
      <c r="H600" s="7">
        <f t="shared" si="20"/>
        <v>0</v>
      </c>
    </row>
    <row r="601" spans="2:8" s="3" customFormat="1" ht="15" customHeight="1">
      <c r="B601" s="31" t="s">
        <v>690</v>
      </c>
      <c r="C601" s="27" t="s">
        <v>691</v>
      </c>
      <c r="D601" s="11"/>
      <c r="E601" s="11" t="s">
        <v>9</v>
      </c>
      <c r="F601" s="35">
        <v>4000</v>
      </c>
      <c r="G601" s="28"/>
      <c r="H601" s="7">
        <f t="shared" si="20"/>
        <v>0</v>
      </c>
    </row>
    <row r="602" spans="2:8" s="3" customFormat="1" ht="15" customHeight="1">
      <c r="B602" s="31" t="s">
        <v>451</v>
      </c>
      <c r="C602" s="27" t="s">
        <v>452</v>
      </c>
      <c r="D602" s="11"/>
      <c r="E602" s="11" t="s">
        <v>9</v>
      </c>
      <c r="F602" s="35">
        <v>4000</v>
      </c>
      <c r="G602" s="28"/>
      <c r="H602" s="7">
        <f t="shared" si="20"/>
        <v>0</v>
      </c>
    </row>
    <row r="603" spans="2:8" s="3" customFormat="1" ht="15" customHeight="1">
      <c r="B603" s="31" t="s">
        <v>451</v>
      </c>
      <c r="C603" s="27" t="s">
        <v>452</v>
      </c>
      <c r="D603" s="11"/>
      <c r="E603" s="11" t="s">
        <v>94</v>
      </c>
      <c r="F603" s="35">
        <v>7000</v>
      </c>
      <c r="G603" s="28"/>
      <c r="H603" s="7">
        <f t="shared" si="20"/>
        <v>0</v>
      </c>
    </row>
    <row r="604" spans="2:8" s="3" customFormat="1" ht="15" customHeight="1">
      <c r="B604" s="31" t="s">
        <v>544</v>
      </c>
      <c r="C604" s="27" t="s">
        <v>545</v>
      </c>
      <c r="D604" s="11" t="s">
        <v>1044</v>
      </c>
      <c r="E604" s="11" t="s">
        <v>257</v>
      </c>
      <c r="F604" s="35">
        <v>4000</v>
      </c>
      <c r="G604" s="28"/>
      <c r="H604" s="7">
        <f t="shared" si="20"/>
        <v>0</v>
      </c>
    </row>
    <row r="605" spans="2:8" s="3" customFormat="1" ht="15" customHeight="1">
      <c r="B605" s="31" t="s">
        <v>544</v>
      </c>
      <c r="C605" s="27" t="s">
        <v>545</v>
      </c>
      <c r="D605" s="11" t="s">
        <v>1044</v>
      </c>
      <c r="E605" s="11" t="s">
        <v>7</v>
      </c>
      <c r="F605" s="35">
        <v>7000</v>
      </c>
      <c r="G605" s="28"/>
      <c r="H605" s="7">
        <f t="shared" si="20"/>
        <v>0</v>
      </c>
    </row>
    <row r="606" spans="2:8" s="3" customFormat="1" ht="15" customHeight="1">
      <c r="B606" s="31" t="s">
        <v>123</v>
      </c>
      <c r="C606" s="27" t="s">
        <v>124</v>
      </c>
      <c r="D606" s="11"/>
      <c r="E606" s="11" t="s">
        <v>257</v>
      </c>
      <c r="F606" s="35">
        <v>4000</v>
      </c>
      <c r="G606" s="28"/>
      <c r="H606" s="7">
        <f t="shared" si="20"/>
        <v>0</v>
      </c>
    </row>
    <row r="607" spans="2:8" s="3" customFormat="1" ht="15" customHeight="1">
      <c r="B607" s="30" t="s">
        <v>253</v>
      </c>
      <c r="C607" s="27" t="s">
        <v>254</v>
      </c>
      <c r="D607" s="11"/>
      <c r="E607" s="11" t="s">
        <v>257</v>
      </c>
      <c r="F607" s="35">
        <v>4000</v>
      </c>
      <c r="G607" s="28"/>
      <c r="H607" s="7">
        <f t="shared" si="20"/>
        <v>0</v>
      </c>
    </row>
    <row r="608" spans="2:8" s="3" customFormat="1" ht="15" customHeight="1">
      <c r="B608" s="31" t="s">
        <v>692</v>
      </c>
      <c r="C608" s="27" t="s">
        <v>693</v>
      </c>
      <c r="D608" s="11" t="s">
        <v>1045</v>
      </c>
      <c r="E608" s="11" t="s">
        <v>120</v>
      </c>
      <c r="F608" s="35">
        <v>2000</v>
      </c>
      <c r="G608" s="28"/>
      <c r="H608" s="7">
        <f t="shared" si="20"/>
        <v>0</v>
      </c>
    </row>
    <row r="609" spans="2:8" s="3" customFormat="1" ht="15" customHeight="1">
      <c r="B609" s="31" t="s">
        <v>694</v>
      </c>
      <c r="C609" s="27" t="s">
        <v>695</v>
      </c>
      <c r="D609" s="11" t="s">
        <v>1044</v>
      </c>
      <c r="E609" s="11" t="s">
        <v>257</v>
      </c>
      <c r="F609" s="35">
        <v>4000</v>
      </c>
      <c r="G609" s="28"/>
      <c r="H609" s="7">
        <f t="shared" si="20"/>
        <v>0</v>
      </c>
    </row>
    <row r="610" spans="2:8" s="3" customFormat="1" ht="15" customHeight="1">
      <c r="B610" s="31" t="s">
        <v>546</v>
      </c>
      <c r="C610" s="27" t="s">
        <v>453</v>
      </c>
      <c r="D610" s="11"/>
      <c r="E610" s="11" t="s">
        <v>257</v>
      </c>
      <c r="F610" s="35">
        <v>4000</v>
      </c>
      <c r="G610" s="28"/>
      <c r="H610" s="7">
        <f t="shared" si="20"/>
        <v>0</v>
      </c>
    </row>
    <row r="611" spans="2:8" s="3" customFormat="1" ht="15" customHeight="1">
      <c r="B611" s="30" t="s">
        <v>1046</v>
      </c>
      <c r="C611" s="27" t="s">
        <v>1047</v>
      </c>
      <c r="D611" s="11"/>
      <c r="E611" s="11" t="s">
        <v>257</v>
      </c>
      <c r="F611" s="35">
        <v>4000</v>
      </c>
      <c r="G611" s="28"/>
      <c r="H611" s="7">
        <f t="shared" si="20"/>
        <v>0</v>
      </c>
    </row>
    <row r="612" spans="2:8" s="3" customFormat="1" ht="15" customHeight="1">
      <c r="B612" s="31" t="s">
        <v>946</v>
      </c>
      <c r="C612" s="31" t="s">
        <v>947</v>
      </c>
      <c r="D612" s="11"/>
      <c r="E612" s="11" t="s">
        <v>257</v>
      </c>
      <c r="F612" s="35">
        <v>4000</v>
      </c>
      <c r="G612" s="28"/>
      <c r="H612" s="7">
        <f t="shared" si="20"/>
        <v>0</v>
      </c>
    </row>
    <row r="613" spans="2:8" s="3" customFormat="1" ht="15" customHeight="1">
      <c r="B613" s="31" t="s">
        <v>255</v>
      </c>
      <c r="C613" s="27" t="s">
        <v>256</v>
      </c>
      <c r="D613" s="14"/>
      <c r="E613" s="11" t="s">
        <v>9</v>
      </c>
      <c r="F613" s="35">
        <v>4000</v>
      </c>
      <c r="G613" s="28"/>
      <c r="H613" s="7">
        <f t="shared" si="20"/>
        <v>0</v>
      </c>
    </row>
    <row r="614" spans="2:8" s="3" customFormat="1" ht="15" customHeight="1">
      <c r="B614" s="31" t="s">
        <v>948</v>
      </c>
      <c r="C614" s="27" t="s">
        <v>949</v>
      </c>
      <c r="D614" s="14"/>
      <c r="E614" s="11" t="s">
        <v>257</v>
      </c>
      <c r="F614" s="35">
        <v>4000</v>
      </c>
      <c r="G614" s="28"/>
      <c r="H614" s="7">
        <f t="shared" si="20"/>
        <v>0</v>
      </c>
    </row>
    <row r="615" spans="2:8" s="3" customFormat="1" ht="15" customHeight="1">
      <c r="B615" s="30" t="s">
        <v>337</v>
      </c>
      <c r="C615" s="27" t="s">
        <v>321</v>
      </c>
      <c r="D615" s="11"/>
      <c r="E615" s="11" t="s">
        <v>9</v>
      </c>
      <c r="F615" s="35">
        <v>4000</v>
      </c>
      <c r="G615" s="28"/>
      <c r="H615" s="7">
        <f t="shared" si="20"/>
        <v>0</v>
      </c>
    </row>
    <row r="616" spans="2:8" s="3" customFormat="1" ht="15" customHeight="1">
      <c r="B616" s="31" t="s">
        <v>619</v>
      </c>
      <c r="C616" s="27" t="s">
        <v>620</v>
      </c>
      <c r="D616" s="11"/>
      <c r="E616" s="11" t="s">
        <v>9</v>
      </c>
      <c r="F616" s="35">
        <v>4000</v>
      </c>
      <c r="G616" s="28"/>
      <c r="H616" s="7">
        <f t="shared" si="20"/>
        <v>0</v>
      </c>
    </row>
    <row r="617" spans="2:8" s="3" customFormat="1" ht="15" customHeight="1">
      <c r="B617" s="30" t="s">
        <v>1048</v>
      </c>
      <c r="C617" s="27" t="s">
        <v>1049</v>
      </c>
      <c r="D617" s="11"/>
      <c r="E617" s="11" t="s">
        <v>9</v>
      </c>
      <c r="F617" s="35">
        <v>4000</v>
      </c>
      <c r="G617" s="28"/>
      <c r="H617" s="7">
        <f t="shared" si="20"/>
        <v>0</v>
      </c>
    </row>
    <row r="618" spans="2:8" s="3" customFormat="1" ht="15" customHeight="1">
      <c r="B618" s="30" t="s">
        <v>621</v>
      </c>
      <c r="C618" s="27" t="s">
        <v>622</v>
      </c>
      <c r="D618" s="11"/>
      <c r="E618" s="11" t="s">
        <v>257</v>
      </c>
      <c r="F618" s="35">
        <v>4000</v>
      </c>
      <c r="G618" s="28"/>
      <c r="H618" s="7">
        <f t="shared" si="20"/>
        <v>0</v>
      </c>
    </row>
    <row r="619" spans="2:8" s="3" customFormat="1" ht="15" customHeight="1">
      <c r="B619" s="30" t="s">
        <v>862</v>
      </c>
      <c r="C619" s="27" t="s">
        <v>863</v>
      </c>
      <c r="D619" s="11"/>
      <c r="E619" s="11" t="s">
        <v>257</v>
      </c>
      <c r="F619" s="35">
        <v>4000</v>
      </c>
      <c r="G619" s="28"/>
      <c r="H619" s="7">
        <f t="shared" si="20"/>
        <v>0</v>
      </c>
    </row>
    <row r="620" spans="2:8" s="3" customFormat="1" ht="15" customHeight="1">
      <c r="B620" s="30" t="s">
        <v>950</v>
      </c>
      <c r="C620" s="27" t="s">
        <v>951</v>
      </c>
      <c r="D620" s="11"/>
      <c r="E620" s="11" t="s">
        <v>257</v>
      </c>
      <c r="F620" s="35">
        <v>4000</v>
      </c>
      <c r="G620" s="28"/>
      <c r="H620" s="7">
        <f t="shared" si="20"/>
        <v>0</v>
      </c>
    </row>
    <row r="621" spans="2:8" s="3" customFormat="1" ht="15" customHeight="1">
      <c r="B621" s="31" t="s">
        <v>864</v>
      </c>
      <c r="C621" s="27" t="s">
        <v>865</v>
      </c>
      <c r="D621" s="11"/>
      <c r="E621" s="11" t="s">
        <v>257</v>
      </c>
      <c r="F621" s="35">
        <v>4000</v>
      </c>
      <c r="G621" s="28"/>
      <c r="H621" s="7">
        <f t="shared" si="19"/>
        <v>0</v>
      </c>
    </row>
    <row r="622" spans="2:8" s="3" customFormat="1" ht="15" customHeight="1">
      <c r="B622" s="26" t="s">
        <v>866</v>
      </c>
      <c r="C622" s="27" t="s">
        <v>867</v>
      </c>
      <c r="D622" s="21"/>
      <c r="E622" s="11" t="s">
        <v>257</v>
      </c>
      <c r="F622" s="35">
        <v>4000</v>
      </c>
      <c r="G622" s="28"/>
      <c r="H622" s="7">
        <f t="shared" ref="H622:H672" si="22">F622*G622</f>
        <v>0</v>
      </c>
    </row>
    <row r="623" spans="2:8" s="3" customFormat="1" ht="15" customHeight="1">
      <c r="B623" s="26" t="s">
        <v>952</v>
      </c>
      <c r="C623" s="27" t="s">
        <v>953</v>
      </c>
      <c r="D623" s="11"/>
      <c r="E623" s="11" t="s">
        <v>257</v>
      </c>
      <c r="F623" s="35">
        <v>4000</v>
      </c>
      <c r="G623" s="28"/>
      <c r="H623" s="7">
        <f t="shared" si="22"/>
        <v>0</v>
      </c>
    </row>
    <row r="624" spans="2:8" s="3" customFormat="1" ht="15" customHeight="1">
      <c r="B624" s="31" t="s">
        <v>258</v>
      </c>
      <c r="C624" s="32" t="s">
        <v>259</v>
      </c>
      <c r="D624" s="11"/>
      <c r="E624" s="11" t="s">
        <v>120</v>
      </c>
      <c r="F624" s="35">
        <v>2000</v>
      </c>
      <c r="G624" s="28"/>
      <c r="H624" s="7">
        <f t="shared" si="22"/>
        <v>0</v>
      </c>
    </row>
    <row r="625" spans="2:8" s="3" customFormat="1" ht="15" customHeight="1">
      <c r="B625" s="26" t="s">
        <v>868</v>
      </c>
      <c r="C625" s="27" t="s">
        <v>869</v>
      </c>
      <c r="D625" s="11"/>
      <c r="E625" s="11" t="s">
        <v>257</v>
      </c>
      <c r="F625" s="35">
        <v>4000</v>
      </c>
      <c r="G625" s="28"/>
      <c r="H625" s="7">
        <f t="shared" si="22"/>
        <v>0</v>
      </c>
    </row>
    <row r="626" spans="2:8" s="3" customFormat="1" ht="15" customHeight="1">
      <c r="B626" s="31" t="s">
        <v>696</v>
      </c>
      <c r="C626" s="27" t="s">
        <v>697</v>
      </c>
      <c r="D626" s="11"/>
      <c r="E626" s="11" t="s">
        <v>639</v>
      </c>
      <c r="F626" s="35">
        <v>4000</v>
      </c>
      <c r="G626" s="28"/>
      <c r="H626" s="7">
        <f t="shared" si="22"/>
        <v>0</v>
      </c>
    </row>
    <row r="627" spans="2:8" s="3" customFormat="1" ht="15" customHeight="1">
      <c r="B627" s="31" t="s">
        <v>1050</v>
      </c>
      <c r="C627" s="27" t="s">
        <v>1051</v>
      </c>
      <c r="D627" s="11"/>
      <c r="E627" s="11" t="s">
        <v>257</v>
      </c>
      <c r="F627" s="35">
        <v>4000</v>
      </c>
      <c r="G627" s="28"/>
      <c r="H627" s="7">
        <f t="shared" si="22"/>
        <v>0</v>
      </c>
    </row>
    <row r="628" spans="2:8" s="3" customFormat="1" ht="15" customHeight="1">
      <c r="B628" s="26" t="s">
        <v>954</v>
      </c>
      <c r="C628" s="27" t="s">
        <v>955</v>
      </c>
      <c r="D628" s="21"/>
      <c r="E628" s="11" t="s">
        <v>257</v>
      </c>
      <c r="F628" s="35">
        <v>4000</v>
      </c>
      <c r="G628" s="28"/>
      <c r="H628" s="7">
        <f t="shared" si="22"/>
        <v>0</v>
      </c>
    </row>
    <row r="629" spans="2:8" s="3" customFormat="1" ht="15" customHeight="1">
      <c r="B629" s="26" t="s">
        <v>338</v>
      </c>
      <c r="C629" s="27" t="s">
        <v>322</v>
      </c>
      <c r="D629" s="11"/>
      <c r="E629" s="11" t="s">
        <v>663</v>
      </c>
      <c r="F629" s="35">
        <v>4000</v>
      </c>
      <c r="G629" s="28"/>
      <c r="H629" s="7">
        <f t="shared" si="22"/>
        <v>0</v>
      </c>
    </row>
    <row r="630" spans="2:8" s="3" customFormat="1" ht="15" customHeight="1">
      <c r="B630" s="26" t="s">
        <v>265</v>
      </c>
      <c r="C630" s="27" t="s">
        <v>260</v>
      </c>
      <c r="D630" s="11"/>
      <c r="E630" s="11" t="s">
        <v>663</v>
      </c>
      <c r="F630" s="35">
        <v>4000</v>
      </c>
      <c r="G630" s="28"/>
      <c r="H630" s="7">
        <f t="shared" si="22"/>
        <v>0</v>
      </c>
    </row>
    <row r="631" spans="2:8" s="3" customFormat="1" ht="15" customHeight="1">
      <c r="B631" s="26" t="s">
        <v>956</v>
      </c>
      <c r="C631" s="27" t="s">
        <v>957</v>
      </c>
      <c r="D631" s="11"/>
      <c r="E631" s="11" t="s">
        <v>257</v>
      </c>
      <c r="F631" s="35">
        <v>4000</v>
      </c>
      <c r="G631" s="28"/>
      <c r="H631" s="7">
        <f t="shared" si="22"/>
        <v>0</v>
      </c>
    </row>
    <row r="632" spans="2:8" s="3" customFormat="1" ht="15" customHeight="1">
      <c r="B632" s="26" t="s">
        <v>698</v>
      </c>
      <c r="C632" s="27" t="s">
        <v>699</v>
      </c>
      <c r="D632" s="21"/>
      <c r="E632" s="11" t="s">
        <v>120</v>
      </c>
      <c r="F632" s="35">
        <v>2000</v>
      </c>
      <c r="G632" s="28"/>
      <c r="H632" s="7">
        <f t="shared" ref="H632:H655" si="23">F632*G632</f>
        <v>0</v>
      </c>
    </row>
    <row r="633" spans="2:8" s="3" customFormat="1" ht="15" customHeight="1">
      <c r="B633" s="26" t="s">
        <v>339</v>
      </c>
      <c r="C633" s="27" t="s">
        <v>323</v>
      </c>
      <c r="D633" s="11"/>
      <c r="E633" s="11" t="s">
        <v>639</v>
      </c>
      <c r="F633" s="35">
        <v>4000</v>
      </c>
      <c r="G633" s="28"/>
      <c r="H633" s="7">
        <f t="shared" si="23"/>
        <v>0</v>
      </c>
    </row>
    <row r="634" spans="2:8" s="3" customFormat="1" ht="15" customHeight="1">
      <c r="B634" s="26" t="s">
        <v>1052</v>
      </c>
      <c r="C634" s="27" t="s">
        <v>1053</v>
      </c>
      <c r="D634" s="11"/>
      <c r="E634" s="11" t="s">
        <v>257</v>
      </c>
      <c r="F634" s="35">
        <v>4000</v>
      </c>
      <c r="G634" s="28"/>
      <c r="H634" s="7">
        <f t="shared" si="23"/>
        <v>0</v>
      </c>
    </row>
    <row r="635" spans="2:8" s="3" customFormat="1" ht="15" customHeight="1">
      <c r="B635" s="26" t="s">
        <v>894</v>
      </c>
      <c r="C635" s="27" t="s">
        <v>895</v>
      </c>
      <c r="D635" s="11"/>
      <c r="E635" s="11" t="s">
        <v>9</v>
      </c>
      <c r="F635" s="35">
        <v>4000</v>
      </c>
      <c r="G635" s="28"/>
      <c r="H635" s="7">
        <f t="shared" si="23"/>
        <v>0</v>
      </c>
    </row>
    <row r="636" spans="2:8" s="3" customFormat="1" ht="15" customHeight="1">
      <c r="B636" s="31" t="s">
        <v>700</v>
      </c>
      <c r="C636" s="27" t="s">
        <v>701</v>
      </c>
      <c r="D636" s="11"/>
      <c r="E636" s="11" t="s">
        <v>120</v>
      </c>
      <c r="F636" s="35">
        <v>2000</v>
      </c>
      <c r="G636" s="28"/>
      <c r="H636" s="7">
        <f t="shared" si="23"/>
        <v>0</v>
      </c>
    </row>
    <row r="637" spans="2:8" s="3" customFormat="1" ht="15" customHeight="1">
      <c r="B637" s="26" t="s">
        <v>1054</v>
      </c>
      <c r="C637" s="27" t="s">
        <v>1055</v>
      </c>
      <c r="D637" s="21"/>
      <c r="E637" s="11" t="s">
        <v>257</v>
      </c>
      <c r="F637" s="35">
        <v>4000</v>
      </c>
      <c r="G637" s="28"/>
      <c r="H637" s="7">
        <f t="shared" si="23"/>
        <v>0</v>
      </c>
    </row>
    <row r="638" spans="2:8" s="3" customFormat="1" ht="15" customHeight="1">
      <c r="B638" s="26" t="s">
        <v>126</v>
      </c>
      <c r="C638" s="27" t="s">
        <v>127</v>
      </c>
      <c r="D638" s="21"/>
      <c r="E638" s="11" t="s">
        <v>257</v>
      </c>
      <c r="F638" s="35">
        <v>4000</v>
      </c>
      <c r="G638" s="28"/>
      <c r="H638" s="7">
        <f t="shared" si="23"/>
        <v>0</v>
      </c>
    </row>
    <row r="639" spans="2:8" s="3" customFormat="1" ht="15" customHeight="1">
      <c r="B639" s="26" t="s">
        <v>702</v>
      </c>
      <c r="C639" s="27" t="s">
        <v>703</v>
      </c>
      <c r="D639" s="22"/>
      <c r="E639" s="11" t="s">
        <v>257</v>
      </c>
      <c r="F639" s="35">
        <v>4000</v>
      </c>
      <c r="G639" s="28"/>
      <c r="H639" s="7">
        <f t="shared" si="23"/>
        <v>0</v>
      </c>
    </row>
    <row r="640" spans="2:8" s="3" customFormat="1" ht="15" customHeight="1">
      <c r="B640" s="26" t="s">
        <v>704</v>
      </c>
      <c r="C640" s="27" t="s">
        <v>705</v>
      </c>
      <c r="D640" s="22"/>
      <c r="E640" s="11" t="s">
        <v>257</v>
      </c>
      <c r="F640" s="35">
        <v>4000</v>
      </c>
      <c r="G640" s="28"/>
      <c r="H640" s="7">
        <f t="shared" si="23"/>
        <v>0</v>
      </c>
    </row>
    <row r="641" spans="2:8" s="3" customFormat="1" ht="15" customHeight="1">
      <c r="B641" s="30" t="s">
        <v>1056</v>
      </c>
      <c r="C641" s="27" t="s">
        <v>1057</v>
      </c>
      <c r="D641" s="11"/>
      <c r="E641" s="11" t="s">
        <v>257</v>
      </c>
      <c r="F641" s="35">
        <v>4000</v>
      </c>
      <c r="G641" s="28"/>
      <c r="H641" s="7">
        <f t="shared" si="23"/>
        <v>0</v>
      </c>
    </row>
    <row r="642" spans="2:8" s="3" customFormat="1" ht="15" customHeight="1">
      <c r="B642" s="26" t="s">
        <v>958</v>
      </c>
      <c r="C642" s="27" t="s">
        <v>959</v>
      </c>
      <c r="D642" s="11"/>
      <c r="E642" s="11" t="s">
        <v>257</v>
      </c>
      <c r="F642" s="35">
        <v>4000</v>
      </c>
      <c r="G642" s="28"/>
      <c r="H642" s="7">
        <f t="shared" si="23"/>
        <v>0</v>
      </c>
    </row>
    <row r="643" spans="2:8" s="3" customFormat="1" ht="15" customHeight="1">
      <c r="B643" s="26" t="s">
        <v>960</v>
      </c>
      <c r="C643" s="27" t="s">
        <v>961</v>
      </c>
      <c r="D643" s="11"/>
      <c r="E643" s="11" t="s">
        <v>257</v>
      </c>
      <c r="F643" s="35">
        <v>4000</v>
      </c>
      <c r="G643" s="28"/>
      <c r="H643" s="7">
        <f t="shared" si="23"/>
        <v>0</v>
      </c>
    </row>
    <row r="644" spans="2:8" s="3" customFormat="1" ht="15" customHeight="1">
      <c r="B644" s="26" t="s">
        <v>962</v>
      </c>
      <c r="C644" s="27" t="s">
        <v>963</v>
      </c>
      <c r="D644" s="11"/>
      <c r="E644" s="11" t="s">
        <v>257</v>
      </c>
      <c r="F644" s="35">
        <v>4000</v>
      </c>
      <c r="G644" s="28"/>
      <c r="H644" s="7">
        <f t="shared" si="23"/>
        <v>0</v>
      </c>
    </row>
    <row r="645" spans="2:8" s="3" customFormat="1" ht="15" customHeight="1">
      <c r="B645" s="30" t="s">
        <v>870</v>
      </c>
      <c r="C645" s="27" t="s">
        <v>871</v>
      </c>
      <c r="D645" s="11"/>
      <c r="E645" s="11" t="s">
        <v>257</v>
      </c>
      <c r="F645" s="35">
        <v>4000</v>
      </c>
      <c r="G645" s="28"/>
      <c r="H645" s="7">
        <f t="shared" si="23"/>
        <v>0</v>
      </c>
    </row>
    <row r="646" spans="2:8" s="3" customFormat="1" ht="15" customHeight="1">
      <c r="B646" s="26" t="s">
        <v>1058</v>
      </c>
      <c r="C646" s="27" t="s">
        <v>1059</v>
      </c>
      <c r="D646" s="11"/>
      <c r="E646" s="11" t="s">
        <v>257</v>
      </c>
      <c r="F646" s="35">
        <v>4000</v>
      </c>
      <c r="G646" s="28"/>
      <c r="H646" s="7">
        <f t="shared" si="23"/>
        <v>0</v>
      </c>
    </row>
    <row r="647" spans="2:8" s="3" customFormat="1" ht="15" customHeight="1">
      <c r="B647" s="26" t="s">
        <v>1060</v>
      </c>
      <c r="C647" s="27" t="s">
        <v>1061</v>
      </c>
      <c r="D647" s="11"/>
      <c r="E647" s="11" t="s">
        <v>257</v>
      </c>
      <c r="F647" s="35">
        <v>4000</v>
      </c>
      <c r="G647" s="28"/>
      <c r="H647" s="7">
        <f t="shared" si="23"/>
        <v>0</v>
      </c>
    </row>
    <row r="648" spans="2:8" s="3" customFormat="1" ht="15" customHeight="1">
      <c r="B648" s="31" t="s">
        <v>309</v>
      </c>
      <c r="C648" s="27" t="s">
        <v>291</v>
      </c>
      <c r="D648" s="11"/>
      <c r="E648" s="11" t="s">
        <v>9</v>
      </c>
      <c r="F648" s="35">
        <v>7000</v>
      </c>
      <c r="G648" s="28"/>
      <c r="H648" s="7">
        <f t="shared" si="23"/>
        <v>0</v>
      </c>
    </row>
    <row r="649" spans="2:8" s="3" customFormat="1" ht="15" customHeight="1">
      <c r="B649" s="31" t="s">
        <v>309</v>
      </c>
      <c r="C649" s="27" t="s">
        <v>291</v>
      </c>
      <c r="D649" s="11"/>
      <c r="E649" s="11" t="s">
        <v>7</v>
      </c>
      <c r="F649" s="35">
        <v>10000</v>
      </c>
      <c r="G649" s="28"/>
      <c r="H649" s="7">
        <f t="shared" si="23"/>
        <v>0</v>
      </c>
    </row>
    <row r="650" spans="2:8" s="3" customFormat="1" ht="15" customHeight="1">
      <c r="B650" s="26" t="s">
        <v>964</v>
      </c>
      <c r="C650" s="27" t="s">
        <v>965</v>
      </c>
      <c r="D650" s="11"/>
      <c r="E650" s="11" t="s">
        <v>257</v>
      </c>
      <c r="F650" s="35">
        <v>7000</v>
      </c>
      <c r="G650" s="28"/>
      <c r="H650" s="7">
        <f t="shared" si="23"/>
        <v>0</v>
      </c>
    </row>
    <row r="651" spans="2:8" s="3" customFormat="1" ht="15" customHeight="1">
      <c r="B651" s="26" t="s">
        <v>964</v>
      </c>
      <c r="C651" s="27" t="s">
        <v>965</v>
      </c>
      <c r="D651" s="11"/>
      <c r="E651" s="11" t="s">
        <v>16</v>
      </c>
      <c r="F651" s="35">
        <v>10000</v>
      </c>
      <c r="G651" s="28"/>
      <c r="H651" s="7">
        <f t="shared" si="23"/>
        <v>0</v>
      </c>
    </row>
    <row r="652" spans="2:8" s="3" customFormat="1" ht="15" customHeight="1">
      <c r="B652" s="31" t="s">
        <v>966</v>
      </c>
      <c r="C652" s="27" t="s">
        <v>967</v>
      </c>
      <c r="D652" s="11"/>
      <c r="E652" s="11" t="s">
        <v>119</v>
      </c>
      <c r="F652" s="35">
        <v>4000</v>
      </c>
      <c r="G652" s="28"/>
      <c r="H652" s="7">
        <f t="shared" si="23"/>
        <v>0</v>
      </c>
    </row>
    <row r="653" spans="2:8" s="3" customFormat="1" ht="15" customHeight="1">
      <c r="B653" s="31" t="s">
        <v>340</v>
      </c>
      <c r="C653" s="27" t="s">
        <v>324</v>
      </c>
      <c r="D653" s="11"/>
      <c r="E653" s="11" t="s">
        <v>257</v>
      </c>
      <c r="F653" s="35">
        <v>4000</v>
      </c>
      <c r="G653" s="28"/>
      <c r="H653" s="7">
        <f t="shared" si="23"/>
        <v>0</v>
      </c>
    </row>
    <row r="654" spans="2:8" s="3" customFormat="1" ht="15" customHeight="1">
      <c r="B654" s="31" t="s">
        <v>706</v>
      </c>
      <c r="C654" s="27" t="s">
        <v>707</v>
      </c>
      <c r="D654" s="11"/>
      <c r="E654" s="11" t="s">
        <v>257</v>
      </c>
      <c r="F654" s="35">
        <v>4000</v>
      </c>
      <c r="G654" s="28"/>
      <c r="H654" s="7">
        <f t="shared" si="23"/>
        <v>0</v>
      </c>
    </row>
    <row r="655" spans="2:8" s="3" customFormat="1" ht="15" customHeight="1">
      <c r="B655" s="31" t="s">
        <v>708</v>
      </c>
      <c r="C655" s="27" t="s">
        <v>709</v>
      </c>
      <c r="D655" s="11"/>
      <c r="E655" s="11" t="s">
        <v>120</v>
      </c>
      <c r="F655" s="35">
        <v>2000</v>
      </c>
      <c r="G655" s="28"/>
      <c r="H655" s="7">
        <f t="shared" si="23"/>
        <v>0</v>
      </c>
    </row>
    <row r="656" spans="2:8" s="3" customFormat="1" ht="15" customHeight="1">
      <c r="B656" s="26" t="s">
        <v>896</v>
      </c>
      <c r="C656" s="27" t="s">
        <v>897</v>
      </c>
      <c r="D656" s="11"/>
      <c r="E656" s="11" t="s">
        <v>257</v>
      </c>
      <c r="F656" s="35">
        <v>4000</v>
      </c>
      <c r="G656" s="28"/>
      <c r="H656" s="7">
        <f t="shared" si="22"/>
        <v>0</v>
      </c>
    </row>
    <row r="657" spans="2:8" s="3" customFormat="1" ht="15" customHeight="1">
      <c r="B657" s="31" t="s">
        <v>341</v>
      </c>
      <c r="C657" s="27" t="s">
        <v>325</v>
      </c>
      <c r="D657" s="11"/>
      <c r="E657" s="11" t="s">
        <v>257</v>
      </c>
      <c r="F657" s="35">
        <v>4000</v>
      </c>
      <c r="G657" s="28"/>
      <c r="H657" s="7">
        <f t="shared" si="22"/>
        <v>0</v>
      </c>
    </row>
    <row r="658" spans="2:8" s="3" customFormat="1" ht="15" customHeight="1">
      <c r="B658" s="30" t="s">
        <v>342</v>
      </c>
      <c r="C658" s="27" t="s">
        <v>326</v>
      </c>
      <c r="D658" s="11"/>
      <c r="E658" s="11" t="s">
        <v>257</v>
      </c>
      <c r="F658" s="35">
        <v>4000</v>
      </c>
      <c r="G658" s="28"/>
      <c r="H658" s="7">
        <f t="shared" si="22"/>
        <v>0</v>
      </c>
    </row>
    <row r="659" spans="2:8" s="3" customFormat="1" ht="15" customHeight="1">
      <c r="B659" s="30" t="s">
        <v>343</v>
      </c>
      <c r="C659" s="27" t="s">
        <v>327</v>
      </c>
      <c r="D659" s="11"/>
      <c r="E659" s="11" t="s">
        <v>257</v>
      </c>
      <c r="F659" s="35">
        <v>4000</v>
      </c>
      <c r="G659" s="28"/>
      <c r="H659" s="7">
        <f t="shared" si="22"/>
        <v>0</v>
      </c>
    </row>
    <row r="660" spans="2:8" s="3" customFormat="1" ht="15" customHeight="1">
      <c r="B660" s="30" t="s">
        <v>1062</v>
      </c>
      <c r="C660" s="27" t="s">
        <v>1063</v>
      </c>
      <c r="D660" s="11"/>
      <c r="E660" s="11" t="s">
        <v>257</v>
      </c>
      <c r="F660" s="35">
        <v>4000</v>
      </c>
      <c r="G660" s="28"/>
      <c r="H660" s="7">
        <f t="shared" si="22"/>
        <v>0</v>
      </c>
    </row>
    <row r="661" spans="2:8" s="3" customFormat="1" ht="15" customHeight="1">
      <c r="B661" s="26" t="s">
        <v>292</v>
      </c>
      <c r="C661" s="29" t="s">
        <v>261</v>
      </c>
      <c r="D661" s="21"/>
      <c r="E661" s="11" t="s">
        <v>120</v>
      </c>
      <c r="F661" s="35">
        <v>2000</v>
      </c>
      <c r="G661" s="28"/>
      <c r="H661" s="7">
        <f t="shared" si="22"/>
        <v>0</v>
      </c>
    </row>
    <row r="662" spans="2:8" s="3" customFormat="1" ht="15" customHeight="1">
      <c r="B662" s="26" t="s">
        <v>344</v>
      </c>
      <c r="C662" s="27" t="s">
        <v>328</v>
      </c>
      <c r="D662" s="11"/>
      <c r="E662" s="11" t="s">
        <v>257</v>
      </c>
      <c r="F662" s="35">
        <v>4000</v>
      </c>
      <c r="G662" s="28"/>
      <c r="H662" s="7">
        <f t="shared" si="22"/>
        <v>0</v>
      </c>
    </row>
    <row r="663" spans="2:8" s="3" customFormat="1" ht="15" customHeight="1">
      <c r="B663" s="26" t="s">
        <v>872</v>
      </c>
      <c r="C663" s="27" t="s">
        <v>873</v>
      </c>
      <c r="D663" s="11" t="s">
        <v>12</v>
      </c>
      <c r="E663" s="11" t="s">
        <v>257</v>
      </c>
      <c r="F663" s="35">
        <v>4000</v>
      </c>
      <c r="G663" s="28"/>
      <c r="H663" s="7">
        <f t="shared" si="22"/>
        <v>0</v>
      </c>
    </row>
    <row r="664" spans="2:8" s="3" customFormat="1" ht="15" customHeight="1">
      <c r="B664" s="26" t="s">
        <v>1064</v>
      </c>
      <c r="C664" s="27" t="s">
        <v>1065</v>
      </c>
      <c r="D664" s="11" t="s">
        <v>12</v>
      </c>
      <c r="E664" s="11" t="s">
        <v>257</v>
      </c>
      <c r="F664" s="35">
        <v>4000</v>
      </c>
      <c r="G664" s="28"/>
      <c r="H664" s="7">
        <f t="shared" ref="H664:H667" si="24">F664*G664</f>
        <v>0</v>
      </c>
    </row>
    <row r="665" spans="2:8" s="3" customFormat="1" ht="15" customHeight="1">
      <c r="B665" s="26" t="s">
        <v>1066</v>
      </c>
      <c r="C665" s="27" t="s">
        <v>1067</v>
      </c>
      <c r="D665" s="11"/>
      <c r="E665" s="11" t="s">
        <v>257</v>
      </c>
      <c r="F665" s="35">
        <v>4000</v>
      </c>
      <c r="G665" s="28"/>
      <c r="H665" s="7">
        <f t="shared" si="24"/>
        <v>0</v>
      </c>
    </row>
    <row r="666" spans="2:8" s="3" customFormat="1" ht="15" customHeight="1">
      <c r="B666" s="26" t="s">
        <v>623</v>
      </c>
      <c r="C666" s="27" t="s">
        <v>624</v>
      </c>
      <c r="D666" s="11"/>
      <c r="E666" s="11" t="s">
        <v>120</v>
      </c>
      <c r="F666" s="35">
        <v>2000</v>
      </c>
      <c r="G666" s="28"/>
      <c r="H666" s="7">
        <f t="shared" si="24"/>
        <v>0</v>
      </c>
    </row>
    <row r="667" spans="2:8" s="3" customFormat="1" ht="15" customHeight="1">
      <c r="B667" s="26" t="s">
        <v>623</v>
      </c>
      <c r="C667" s="27" t="s">
        <v>710</v>
      </c>
      <c r="D667" s="11"/>
      <c r="E667" s="11" t="s">
        <v>120</v>
      </c>
      <c r="F667" s="35">
        <v>2000</v>
      </c>
      <c r="G667" s="28"/>
      <c r="H667" s="7">
        <f t="shared" si="24"/>
        <v>0</v>
      </c>
    </row>
    <row r="668" spans="2:8" s="3" customFormat="1" ht="15" customHeight="1">
      <c r="B668" s="26" t="s">
        <v>1076</v>
      </c>
      <c r="C668" s="27" t="s">
        <v>711</v>
      </c>
      <c r="D668" s="11"/>
      <c r="E668" s="11" t="s">
        <v>120</v>
      </c>
      <c r="F668" s="35">
        <v>2000</v>
      </c>
      <c r="G668" s="28"/>
      <c r="H668" s="7">
        <f>F668*G668</f>
        <v>0</v>
      </c>
    </row>
    <row r="669" spans="2:8" s="3" customFormat="1" ht="15" customHeight="1">
      <c r="B669" s="26" t="s">
        <v>898</v>
      </c>
      <c r="C669" s="27" t="s">
        <v>1077</v>
      </c>
      <c r="D669" s="11"/>
      <c r="E669" s="11" t="s">
        <v>257</v>
      </c>
      <c r="F669" s="35">
        <v>4000</v>
      </c>
      <c r="G669" s="28"/>
      <c r="H669" s="7">
        <f t="shared" si="22"/>
        <v>0</v>
      </c>
    </row>
    <row r="670" spans="2:8" s="3" customFormat="1" ht="15" customHeight="1">
      <c r="B670" s="26" t="s">
        <v>899</v>
      </c>
      <c r="C670" s="27" t="s">
        <v>900</v>
      </c>
      <c r="D670" s="11"/>
      <c r="E670" s="11" t="s">
        <v>120</v>
      </c>
      <c r="F670" s="35">
        <v>2000</v>
      </c>
      <c r="G670" s="28"/>
      <c r="H670" s="7">
        <f t="shared" si="22"/>
        <v>0</v>
      </c>
    </row>
    <row r="671" spans="2:8" s="3" customFormat="1" ht="15" customHeight="1">
      <c r="B671" s="26" t="s">
        <v>968</v>
      </c>
      <c r="C671" s="27" t="s">
        <v>969</v>
      </c>
      <c r="D671" s="11"/>
      <c r="E671" s="11" t="s">
        <v>16</v>
      </c>
      <c r="F671" s="35">
        <v>7000</v>
      </c>
      <c r="G671" s="28"/>
      <c r="H671" s="7">
        <f t="shared" si="22"/>
        <v>0</v>
      </c>
    </row>
    <row r="672" spans="2:8" s="3" customFormat="1" ht="15" customHeight="1">
      <c r="B672" s="26" t="s">
        <v>970</v>
      </c>
      <c r="C672" s="27" t="s">
        <v>971</v>
      </c>
      <c r="D672" s="11"/>
      <c r="E672" s="11" t="s">
        <v>257</v>
      </c>
      <c r="F672" s="35">
        <v>4000</v>
      </c>
      <c r="G672" s="28"/>
      <c r="H672" s="7">
        <f t="shared" si="22"/>
        <v>0</v>
      </c>
    </row>
    <row r="673" spans="2:8" s="3" customFormat="1" ht="15" customHeight="1">
      <c r="B673" s="26" t="s">
        <v>1068</v>
      </c>
      <c r="C673" s="27" t="s">
        <v>1069</v>
      </c>
      <c r="D673" s="11"/>
      <c r="E673" s="11" t="s">
        <v>257</v>
      </c>
      <c r="F673" s="35">
        <v>4000</v>
      </c>
      <c r="G673" s="28"/>
      <c r="H673" s="7">
        <f>F673*G673</f>
        <v>0</v>
      </c>
    </row>
    <row r="674" spans="2:8" s="3" customFormat="1" ht="15" customHeight="1">
      <c r="B674" s="26" t="s">
        <v>712</v>
      </c>
      <c r="C674" s="27" t="s">
        <v>713</v>
      </c>
      <c r="D674" s="11"/>
      <c r="E674" s="11" t="s">
        <v>120</v>
      </c>
      <c r="F674" s="35">
        <v>2000</v>
      </c>
      <c r="G674" s="28">
        <v>0</v>
      </c>
      <c r="H674" s="7"/>
    </row>
    <row r="675" spans="2:8" s="3" customFormat="1" ht="15" customHeight="1">
      <c r="B675" s="26" t="s">
        <v>345</v>
      </c>
      <c r="C675" s="27" t="s">
        <v>329</v>
      </c>
      <c r="D675" s="11"/>
      <c r="E675" s="11" t="s">
        <v>120</v>
      </c>
      <c r="F675" s="35">
        <v>2000</v>
      </c>
      <c r="G675" s="28"/>
      <c r="H675" s="7">
        <f t="shared" ref="H675:H680" si="25">F675*G675</f>
        <v>0</v>
      </c>
    </row>
    <row r="676" spans="2:8" s="3" customFormat="1" ht="15" customHeight="1">
      <c r="B676" s="26" t="s">
        <v>345</v>
      </c>
      <c r="C676" s="27" t="s">
        <v>329</v>
      </c>
      <c r="D676" s="11"/>
      <c r="E676" s="11" t="s">
        <v>125</v>
      </c>
      <c r="F676" s="35">
        <v>4000</v>
      </c>
      <c r="G676" s="28"/>
      <c r="H676" s="7">
        <f t="shared" si="25"/>
        <v>0</v>
      </c>
    </row>
    <row r="677" spans="2:8" s="3" customFormat="1" ht="15" customHeight="1">
      <c r="B677" s="26" t="s">
        <v>262</v>
      </c>
      <c r="C677" s="27" t="s">
        <v>263</v>
      </c>
      <c r="D677" s="11"/>
      <c r="E677" s="11" t="s">
        <v>120</v>
      </c>
      <c r="F677" s="35">
        <v>2000</v>
      </c>
      <c r="G677" s="28"/>
      <c r="H677" s="7">
        <f t="shared" si="25"/>
        <v>0</v>
      </c>
    </row>
    <row r="678" spans="2:8" s="3" customFormat="1" ht="15" customHeight="1">
      <c r="B678" s="26" t="s">
        <v>1070</v>
      </c>
      <c r="C678" s="27" t="s">
        <v>1071</v>
      </c>
      <c r="D678" s="11"/>
      <c r="E678" s="11" t="s">
        <v>639</v>
      </c>
      <c r="F678" s="35">
        <v>4000</v>
      </c>
      <c r="G678" s="28"/>
      <c r="H678" s="7">
        <f t="shared" si="25"/>
        <v>0</v>
      </c>
    </row>
    <row r="679" spans="2:8" s="3" customFormat="1" ht="15" customHeight="1">
      <c r="B679" s="26" t="s">
        <v>874</v>
      </c>
      <c r="C679" s="27" t="s">
        <v>875</v>
      </c>
      <c r="D679" s="11" t="s">
        <v>152</v>
      </c>
      <c r="E679" s="11" t="s">
        <v>7</v>
      </c>
      <c r="F679" s="35">
        <v>7000</v>
      </c>
      <c r="G679" s="28"/>
      <c r="H679" s="7">
        <f t="shared" si="25"/>
        <v>0</v>
      </c>
    </row>
    <row r="680" spans="2:8" s="3" customFormat="1" ht="15" customHeight="1">
      <c r="B680" s="26" t="s">
        <v>1072</v>
      </c>
      <c r="C680" s="27" t="s">
        <v>264</v>
      </c>
      <c r="D680" s="11"/>
      <c r="E680" s="11" t="s">
        <v>639</v>
      </c>
      <c r="F680" s="35">
        <v>4000</v>
      </c>
      <c r="G680" s="28"/>
      <c r="H680" s="7">
        <f t="shared" si="25"/>
        <v>0</v>
      </c>
    </row>
    <row r="681" spans="2:8" s="3" customFormat="1" ht="30.75" customHeight="1">
      <c r="B681" s="10" t="s">
        <v>293</v>
      </c>
      <c r="C681" s="50"/>
      <c r="D681" s="50"/>
      <c r="E681" s="50"/>
      <c r="F681" s="50"/>
      <c r="G681" s="25"/>
      <c r="H681" s="15">
        <f t="shared" ref="H681:H698" si="26">F681*G681</f>
        <v>0</v>
      </c>
    </row>
    <row r="682" spans="2:8" s="3" customFormat="1" ht="15" customHeight="1">
      <c r="B682" s="26" t="s">
        <v>295</v>
      </c>
      <c r="C682" s="26" t="s">
        <v>353</v>
      </c>
      <c r="D682" s="11"/>
      <c r="E682" s="11" t="s">
        <v>296</v>
      </c>
      <c r="F682" s="35">
        <v>140000</v>
      </c>
      <c r="G682" s="28"/>
      <c r="H682" s="7">
        <f t="shared" ref="H682:H692" si="27">F682*G682</f>
        <v>0</v>
      </c>
    </row>
    <row r="683" spans="2:8" s="3" customFormat="1" ht="15" customHeight="1">
      <c r="B683" s="33" t="s">
        <v>876</v>
      </c>
      <c r="C683" s="34" t="s">
        <v>876</v>
      </c>
      <c r="D683" s="23"/>
      <c r="E683" s="23" t="s">
        <v>355</v>
      </c>
      <c r="F683" s="36">
        <v>10000</v>
      </c>
      <c r="G683" s="28"/>
      <c r="H683" s="7">
        <f t="shared" ref="H683:H689" si="28">F683*G683</f>
        <v>0</v>
      </c>
    </row>
    <row r="684" spans="2:8" s="3" customFormat="1" ht="15" customHeight="1">
      <c r="B684" s="33" t="s">
        <v>128</v>
      </c>
      <c r="C684" s="34" t="s">
        <v>128</v>
      </c>
      <c r="D684" s="23"/>
      <c r="E684" s="23" t="s">
        <v>877</v>
      </c>
      <c r="F684" s="36">
        <v>6000</v>
      </c>
      <c r="G684" s="28"/>
      <c r="H684" s="7">
        <f t="shared" si="28"/>
        <v>0</v>
      </c>
    </row>
    <row r="685" spans="2:8" s="3" customFormat="1" ht="15" customHeight="1">
      <c r="B685" s="33" t="s">
        <v>548</v>
      </c>
      <c r="C685" s="34" t="s">
        <v>548</v>
      </c>
      <c r="D685" s="38"/>
      <c r="E685" s="23" t="s">
        <v>877</v>
      </c>
      <c r="F685" s="36">
        <v>4000</v>
      </c>
      <c r="G685" s="28"/>
      <c r="H685" s="7">
        <f t="shared" si="28"/>
        <v>0</v>
      </c>
    </row>
    <row r="686" spans="2:8" s="3" customFormat="1" ht="15" customHeight="1">
      <c r="B686" s="33" t="s">
        <v>549</v>
      </c>
      <c r="C686" s="34" t="s">
        <v>549</v>
      </c>
      <c r="D686" s="23" t="s">
        <v>550</v>
      </c>
      <c r="E686" s="23" t="s">
        <v>551</v>
      </c>
      <c r="F686" s="36">
        <v>1800</v>
      </c>
      <c r="G686" s="28"/>
      <c r="H686" s="7">
        <f t="shared" si="28"/>
        <v>0</v>
      </c>
    </row>
    <row r="687" spans="2:8" s="3" customFormat="1" ht="15" customHeight="1">
      <c r="B687" s="33" t="s">
        <v>1073</v>
      </c>
      <c r="C687" s="34" t="s">
        <v>1073</v>
      </c>
      <c r="D687" s="23"/>
      <c r="E687" s="23" t="s">
        <v>551</v>
      </c>
      <c r="F687" s="36">
        <v>450</v>
      </c>
      <c r="G687" s="28"/>
      <c r="H687" s="7">
        <f t="shared" si="28"/>
        <v>0</v>
      </c>
    </row>
    <row r="688" spans="2:8" s="3" customFormat="1" ht="15" customHeight="1">
      <c r="B688" s="33" t="s">
        <v>294</v>
      </c>
      <c r="C688" s="34" t="s">
        <v>294</v>
      </c>
      <c r="D688" s="23"/>
      <c r="E688" s="23" t="s">
        <v>552</v>
      </c>
      <c r="F688" s="36">
        <v>3000</v>
      </c>
      <c r="G688" s="28"/>
      <c r="H688" s="7">
        <f t="shared" si="28"/>
        <v>0</v>
      </c>
    </row>
    <row r="689" spans="2:8" s="3" customFormat="1" ht="15" customHeight="1">
      <c r="B689" s="33" t="s">
        <v>294</v>
      </c>
      <c r="C689" s="34" t="s">
        <v>294</v>
      </c>
      <c r="D689" s="23"/>
      <c r="E689" s="23" t="s">
        <v>296</v>
      </c>
      <c r="F689" s="36">
        <v>12000</v>
      </c>
      <c r="G689" s="28"/>
      <c r="H689" s="7">
        <f t="shared" si="28"/>
        <v>0</v>
      </c>
    </row>
    <row r="690" spans="2:8" s="3" customFormat="1" ht="15" customHeight="1">
      <c r="B690" s="33" t="s">
        <v>454</v>
      </c>
      <c r="C690" s="34" t="s">
        <v>454</v>
      </c>
      <c r="D690" s="23"/>
      <c r="E690" s="23" t="s">
        <v>552</v>
      </c>
      <c r="F690" s="36">
        <v>6000</v>
      </c>
      <c r="G690" s="28"/>
      <c r="H690" s="7">
        <f t="shared" si="27"/>
        <v>0</v>
      </c>
    </row>
    <row r="691" spans="2:8" s="3" customFormat="1" ht="15" customHeight="1">
      <c r="B691" s="26" t="s">
        <v>454</v>
      </c>
      <c r="C691" s="30" t="s">
        <v>454</v>
      </c>
      <c r="D691" s="11"/>
      <c r="E691" s="11" t="s">
        <v>352</v>
      </c>
      <c r="F691" s="36">
        <v>15000</v>
      </c>
      <c r="G691" s="28"/>
      <c r="H691" s="7">
        <f t="shared" si="27"/>
        <v>0</v>
      </c>
    </row>
    <row r="692" spans="2:8" s="3" customFormat="1" ht="15" customHeight="1">
      <c r="B692" s="26" t="s">
        <v>454</v>
      </c>
      <c r="C692" s="30" t="s">
        <v>454</v>
      </c>
      <c r="D692" s="11"/>
      <c r="E692" s="11" t="s">
        <v>296</v>
      </c>
      <c r="F692" s="36">
        <v>60000</v>
      </c>
      <c r="G692" s="28"/>
      <c r="H692" s="7">
        <f t="shared" si="27"/>
        <v>0</v>
      </c>
    </row>
    <row r="693" spans="2:8" s="3" customFormat="1" ht="15" customHeight="1">
      <c r="B693" s="26" t="s">
        <v>454</v>
      </c>
      <c r="C693" s="30" t="s">
        <v>454</v>
      </c>
      <c r="D693" s="11"/>
      <c r="E693" s="11" t="s">
        <v>714</v>
      </c>
      <c r="F693" s="36">
        <v>300000</v>
      </c>
      <c r="G693" s="28"/>
      <c r="H693" s="7">
        <f t="shared" si="26"/>
        <v>0</v>
      </c>
    </row>
    <row r="694" spans="2:8" s="3" customFormat="1" ht="15" customHeight="1">
      <c r="B694" s="26" t="s">
        <v>455</v>
      </c>
      <c r="C694" s="30" t="s">
        <v>455</v>
      </c>
      <c r="D694" s="24"/>
      <c r="E694" s="11" t="s">
        <v>547</v>
      </c>
      <c r="F694" s="36">
        <v>2000</v>
      </c>
      <c r="G694" s="28"/>
      <c r="H694" s="7">
        <f t="shared" si="26"/>
        <v>0</v>
      </c>
    </row>
    <row r="695" spans="2:8" s="3" customFormat="1" ht="15" customHeight="1">
      <c r="B695" s="26" t="s">
        <v>455</v>
      </c>
      <c r="C695" s="30" t="s">
        <v>455</v>
      </c>
      <c r="D695" s="24"/>
      <c r="E695" s="11" t="s">
        <v>296</v>
      </c>
      <c r="F695" s="36">
        <v>5600</v>
      </c>
      <c r="G695" s="28"/>
      <c r="H695" s="7">
        <f t="shared" si="26"/>
        <v>0</v>
      </c>
    </row>
    <row r="696" spans="2:8" s="3" customFormat="1" ht="15" customHeight="1">
      <c r="B696" s="30" t="s">
        <v>456</v>
      </c>
      <c r="C696" s="30" t="s">
        <v>456</v>
      </c>
      <c r="D696" s="11"/>
      <c r="E696" s="11" t="s">
        <v>458</v>
      </c>
      <c r="F696" s="36">
        <v>3000</v>
      </c>
      <c r="G696" s="28"/>
      <c r="H696" s="7">
        <f t="shared" si="26"/>
        <v>0</v>
      </c>
    </row>
    <row r="697" spans="2:8" s="3" customFormat="1" ht="15" customHeight="1">
      <c r="B697" s="26" t="s">
        <v>457</v>
      </c>
      <c r="C697" s="30" t="s">
        <v>457</v>
      </c>
      <c r="D697" s="24"/>
      <c r="E697" s="11" t="s">
        <v>633</v>
      </c>
      <c r="F697" s="36">
        <v>3000</v>
      </c>
      <c r="G697" s="28"/>
      <c r="H697" s="7">
        <f t="shared" si="26"/>
        <v>0</v>
      </c>
    </row>
    <row r="698" spans="2:8" s="3" customFormat="1" ht="15" customHeight="1">
      <c r="B698" s="26" t="s">
        <v>634</v>
      </c>
      <c r="C698" s="30" t="s">
        <v>634</v>
      </c>
      <c r="D698" s="11"/>
      <c r="E698" s="23" t="s">
        <v>458</v>
      </c>
      <c r="F698" s="36">
        <v>2000</v>
      </c>
      <c r="G698" s="28"/>
      <c r="H698" s="7">
        <f t="shared" si="26"/>
        <v>0</v>
      </c>
    </row>
    <row r="699" spans="2:8" s="3" customFormat="1" ht="15" customHeight="1">
      <c r="B699" s="26" t="s">
        <v>354</v>
      </c>
      <c r="C699" s="30" t="s">
        <v>354</v>
      </c>
      <c r="D699" s="24"/>
      <c r="E699" s="11" t="s">
        <v>1074</v>
      </c>
      <c r="F699" s="36">
        <v>6000</v>
      </c>
      <c r="G699" s="28"/>
      <c r="H699" s="7">
        <f t="shared" ref="H699:H700" si="29">F699*G699</f>
        <v>0</v>
      </c>
    </row>
    <row r="700" spans="2:8" s="3" customFormat="1" ht="15" customHeight="1">
      <c r="B700" s="26" t="s">
        <v>354</v>
      </c>
      <c r="C700" s="30" t="s">
        <v>1075</v>
      </c>
      <c r="D700" s="11"/>
      <c r="E700" s="11" t="s">
        <v>1074</v>
      </c>
      <c r="F700" s="36">
        <v>10000</v>
      </c>
      <c r="G700" s="28"/>
      <c r="H700" s="7">
        <f t="shared" si="29"/>
        <v>0</v>
      </c>
    </row>
    <row r="702" spans="2:8">
      <c r="H702" s="39">
        <f>SUM(H17:H701)</f>
        <v>0</v>
      </c>
    </row>
    <row r="703" spans="2:8">
      <c r="B703" s="52" t="s">
        <v>1080</v>
      </c>
      <c r="C703" s="52" t="s">
        <v>1081</v>
      </c>
      <c r="D703" s="53">
        <v>0.03</v>
      </c>
    </row>
    <row r="704" spans="2:8">
      <c r="B704" s="52"/>
      <c r="C704" s="52" t="s">
        <v>1082</v>
      </c>
      <c r="D704" s="53">
        <v>0.05</v>
      </c>
    </row>
    <row r="705" spans="2:4">
      <c r="B705" s="52"/>
      <c r="C705" s="52" t="s">
        <v>1083</v>
      </c>
      <c r="D705" s="53">
        <v>0.1</v>
      </c>
    </row>
    <row r="707" spans="2:4" ht="15">
      <c r="B707" s="54" t="s">
        <v>1084</v>
      </c>
      <c r="C707" s="55"/>
    </row>
    <row r="708" spans="2:4" ht="7.5" customHeight="1">
      <c r="B708" s="55"/>
      <c r="C708" s="55"/>
    </row>
    <row r="709" spans="2:4">
      <c r="B709" s="56" t="s">
        <v>1091</v>
      </c>
      <c r="C709" s="56" t="s">
        <v>1085</v>
      </c>
    </row>
    <row r="710" spans="2:4">
      <c r="B710" s="56" t="s">
        <v>120</v>
      </c>
      <c r="C710" s="56" t="s">
        <v>1086</v>
      </c>
    </row>
    <row r="711" spans="2:4">
      <c r="B711" s="56" t="s">
        <v>1087</v>
      </c>
      <c r="C711" s="56" t="s">
        <v>1088</v>
      </c>
    </row>
    <row r="712" spans="2:4">
      <c r="B712" s="56" t="s">
        <v>1089</v>
      </c>
      <c r="C712" s="56" t="s">
        <v>1090</v>
      </c>
    </row>
    <row r="713" spans="2:4">
      <c r="B713" s="56" t="s">
        <v>45</v>
      </c>
      <c r="C713" s="56" t="s">
        <v>1092</v>
      </c>
    </row>
    <row r="714" spans="2:4">
      <c r="B714" s="56" t="s">
        <v>602</v>
      </c>
      <c r="C714" s="56" t="s">
        <v>1093</v>
      </c>
    </row>
  </sheetData>
  <mergeCells count="4">
    <mergeCell ref="B15:C15"/>
    <mergeCell ref="B1:F1"/>
    <mergeCell ref="B12:F12"/>
    <mergeCell ref="B14:F14"/>
  </mergeCells>
  <conditionalFormatting sqref="H188:H198 H235:H237 H675:H680 H524:H539 H669:H673 H489:H507 H356:H382 H118:H137 H693:H700 H17:H62 H239:H242 H384:H422 H244:H354 H64:H109 H613:H663 H139:H149 H425:H466">
    <cfRule type="cellIs" dxfId="28" priority="89" stopIfTrue="1" operator="equal">
      <formula>0</formula>
    </cfRule>
  </conditionalFormatting>
  <conditionalFormatting sqref="H185:H187 H151:H170">
    <cfRule type="cellIs" dxfId="27" priority="50" stopIfTrue="1" operator="equal">
      <formula>0</formula>
    </cfRule>
  </conditionalFormatting>
  <conditionalFormatting sqref="H16">
    <cfRule type="cellIs" dxfId="26" priority="32" stopIfTrue="1" operator="equal">
      <formula>0</formula>
    </cfRule>
  </conditionalFormatting>
  <conditionalFormatting sqref="H243">
    <cfRule type="cellIs" dxfId="25" priority="36" stopIfTrue="1" operator="equal">
      <formula>0</formula>
    </cfRule>
  </conditionalFormatting>
  <conditionalFormatting sqref="H174:H184">
    <cfRule type="cellIs" dxfId="24" priority="31" stopIfTrue="1" operator="equal">
      <formula>0</formula>
    </cfRule>
  </conditionalFormatting>
  <conditionalFormatting sqref="H171:H173">
    <cfRule type="cellIs" dxfId="23" priority="30" stopIfTrue="1" operator="equal">
      <formula>0</formula>
    </cfRule>
  </conditionalFormatting>
  <conditionalFormatting sqref="H508:H523">
    <cfRule type="cellIs" dxfId="22" priority="29" stopIfTrue="1" operator="equal">
      <formula>0</formula>
    </cfRule>
  </conditionalFormatting>
  <conditionalFormatting sqref="H664:H668">
    <cfRule type="cellIs" dxfId="21" priority="28" stopIfTrue="1" operator="equal">
      <formula>0</formula>
    </cfRule>
  </conditionalFormatting>
  <conditionalFormatting sqref="H150">
    <cfRule type="cellIs" dxfId="20" priority="26" stopIfTrue="1" operator="equal">
      <formula>0</formula>
    </cfRule>
  </conditionalFormatting>
  <conditionalFormatting sqref="H423">
    <cfRule type="cellIs" dxfId="19" priority="25" stopIfTrue="1" operator="equal">
      <formula>0</formula>
    </cfRule>
  </conditionalFormatting>
  <conditionalFormatting sqref="H540">
    <cfRule type="cellIs" dxfId="18" priority="24" stopIfTrue="1" operator="equal">
      <formula>0</formula>
    </cfRule>
  </conditionalFormatting>
  <conditionalFormatting sqref="H681">
    <cfRule type="cellIs" dxfId="17" priority="23" stopIfTrue="1" operator="equal">
      <formula>0</formula>
    </cfRule>
  </conditionalFormatting>
  <conditionalFormatting sqref="H674">
    <cfRule type="cellIs" dxfId="16" priority="20" stopIfTrue="1" operator="equal">
      <formula>0</formula>
    </cfRule>
  </conditionalFormatting>
  <conditionalFormatting sqref="H355">
    <cfRule type="cellIs" dxfId="15" priority="18" stopIfTrue="1" operator="equal">
      <formula>0</formula>
    </cfRule>
  </conditionalFormatting>
  <conditionalFormatting sqref="H234">
    <cfRule type="cellIs" dxfId="14" priority="17" stopIfTrue="1" operator="equal">
      <formula>0</formula>
    </cfRule>
  </conditionalFormatting>
  <conditionalFormatting sqref="H110:H117">
    <cfRule type="cellIs" dxfId="13" priority="16" stopIfTrue="1" operator="equal">
      <formula>0</formula>
    </cfRule>
  </conditionalFormatting>
  <conditionalFormatting sqref="H233 H199:H218">
    <cfRule type="cellIs" dxfId="12" priority="15" stopIfTrue="1" operator="equal">
      <formula>0</formula>
    </cfRule>
  </conditionalFormatting>
  <conditionalFormatting sqref="H222:H232">
    <cfRule type="cellIs" dxfId="11" priority="14" stopIfTrue="1" operator="equal">
      <formula>0</formula>
    </cfRule>
  </conditionalFormatting>
  <conditionalFormatting sqref="H219:H221">
    <cfRule type="cellIs" dxfId="10" priority="13" stopIfTrue="1" operator="equal">
      <formula>0</formula>
    </cfRule>
  </conditionalFormatting>
  <conditionalFormatting sqref="H483:H488 H424">
    <cfRule type="cellIs" dxfId="9" priority="12" stopIfTrue="1" operator="equal">
      <formula>0</formula>
    </cfRule>
  </conditionalFormatting>
  <conditionalFormatting sqref="H467:H482">
    <cfRule type="cellIs" dxfId="8" priority="11" stopIfTrue="1" operator="equal">
      <formula>0</formula>
    </cfRule>
  </conditionalFormatting>
  <conditionalFormatting sqref="H541 H599:H612">
    <cfRule type="cellIs" dxfId="7" priority="10" stopIfTrue="1" operator="equal">
      <formula>0</formula>
    </cfRule>
  </conditionalFormatting>
  <conditionalFormatting sqref="H682 H690:H692">
    <cfRule type="cellIs" dxfId="6" priority="8" stopIfTrue="1" operator="equal">
      <formula>0</formula>
    </cfRule>
  </conditionalFormatting>
  <conditionalFormatting sqref="H238">
    <cfRule type="cellIs" dxfId="5" priority="7" stopIfTrue="1" operator="equal">
      <formula>0</formula>
    </cfRule>
  </conditionalFormatting>
  <conditionalFormatting sqref="H383">
    <cfRule type="cellIs" dxfId="4" priority="6" stopIfTrue="1" operator="equal">
      <formula>0</formula>
    </cfRule>
  </conditionalFormatting>
  <conditionalFormatting sqref="H542:H598">
    <cfRule type="cellIs" dxfId="3" priority="4" stopIfTrue="1" operator="equal">
      <formula>0</formula>
    </cfRule>
  </conditionalFormatting>
  <conditionalFormatting sqref="H683:H689">
    <cfRule type="cellIs" dxfId="2" priority="3" stopIfTrue="1" operator="equal">
      <formula>0</formula>
    </cfRule>
  </conditionalFormatting>
  <conditionalFormatting sqref="H63">
    <cfRule type="cellIs" dxfId="1" priority="2" stopIfTrue="1" operator="equal">
      <formula>0</formula>
    </cfRule>
  </conditionalFormatting>
  <conditionalFormatting sqref="H138">
    <cfRule type="cellIs" dxfId="0" priority="1" stopIfTrue="1" operator="equal">
      <formula>0</formula>
    </cfRule>
  </conditionalFormatting>
  <hyperlinks>
    <hyperlink ref="C6" r:id="rId1"/>
  </hyperlinks>
  <pageMargins left="0.47244094488188981" right="0.15748031496062992" top="0.51181102362204722" bottom="0.86614173228346458" header="0.31496062992125984" footer="0.15748031496062992"/>
  <pageSetup paperSize="9" scale="80" fitToHeight="0" orientation="portrait" verticalDpi="0" r:id="rId2"/>
  <headerFooter>
    <oddFooter>&amp;L&amp;10ИП Еврофлора+
РК. 010000 г. Астана
ул. Елубай Тайбекова, д.67
+7 701 5537079 / +7 701 9489051 / +7 747 5648492&amp;R&amp;P</oddFooter>
  </headerFooter>
  <rowBreaks count="6" manualBreakCount="6">
    <brk id="367" max="16383" man="1"/>
    <brk id="422" max="16383" man="1"/>
    <brk id="483" max="5" man="1"/>
    <brk id="539" max="5" man="1"/>
    <brk id="600" max="5" man="1"/>
    <brk id="662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ПРАЙС весна 2023</vt:lpstr>
      <vt:lpstr>'ПРАЙС весна 2023'!Print_Area</vt:lpstr>
      <vt:lpstr>'ПРАЙС весна 2023'!Область_печати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Arboretum.by</dc:creator>
  <cp:lastModifiedBy>ArboretumKZ</cp:lastModifiedBy>
  <cp:lastPrinted>2023-04-06T11:21:44Z</cp:lastPrinted>
  <dcterms:created xsi:type="dcterms:W3CDTF">2014-06-11T08:26:43Z</dcterms:created>
  <dcterms:modified xsi:type="dcterms:W3CDTF">2023-04-09T06:42:31Z</dcterms:modified>
</cp:coreProperties>
</file>