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E8C7E1C2-F58C-461D-91DD-91CA587D45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DSheet" sheetId="1" r:id="rId1"/>
  </sheets>
  <definedNames>
    <definedName name="_xlnm._FilterDatabase" localSheetId="0" hidden="1">TDSheet!$A$5:$M$2629</definedName>
  </definedNames>
  <calcPr calcId="191029" refMode="R1C1"/>
</workbook>
</file>

<file path=xl/calcChain.xml><?xml version="1.0" encoding="utf-8"?>
<calcChain xmlns="http://schemas.openxmlformats.org/spreadsheetml/2006/main">
  <c r="F16" i="1" l="1"/>
  <c r="F19" i="1"/>
  <c r="F24" i="1"/>
  <c r="F28" i="1"/>
  <c r="F31" i="1"/>
  <c r="F36" i="1"/>
  <c r="F44" i="1"/>
  <c r="F60" i="1"/>
  <c r="F59" i="1" s="1"/>
  <c r="F69" i="1"/>
  <c r="F86" i="1"/>
  <c r="F90" i="1"/>
  <c r="F93" i="1"/>
  <c r="F100" i="1"/>
  <c r="F104" i="1"/>
  <c r="F114" i="1"/>
  <c r="F120" i="1"/>
  <c r="F127" i="1"/>
  <c r="F132" i="1"/>
  <c r="F144" i="1"/>
  <c r="F150" i="1"/>
  <c r="F156" i="1"/>
  <c r="F166" i="1"/>
  <c r="F169" i="1"/>
  <c r="F176" i="1"/>
  <c r="F184" i="1"/>
  <c r="F191" i="1"/>
  <c r="F197" i="1"/>
  <c r="F202" i="1"/>
  <c r="F208" i="1"/>
  <c r="F218" i="1"/>
  <c r="F223" i="1"/>
  <c r="F230" i="1"/>
  <c r="F256" i="1"/>
  <c r="F267" i="1"/>
  <c r="F282" i="1"/>
  <c r="F291" i="1"/>
  <c r="F298" i="1"/>
  <c r="F314" i="1"/>
  <c r="F317" i="1"/>
  <c r="F320" i="1"/>
  <c r="F326" i="1"/>
  <c r="F336" i="1"/>
  <c r="F347" i="1"/>
  <c r="F355" i="1"/>
  <c r="F363" i="1"/>
  <c r="F366" i="1"/>
  <c r="F368" i="1"/>
  <c r="F370" i="1"/>
  <c r="F372" i="1"/>
  <c r="F374" i="1"/>
  <c r="F376" i="1"/>
  <c r="F381" i="1"/>
  <c r="F383" i="1"/>
  <c r="F387" i="1"/>
  <c r="F406" i="1"/>
  <c r="F413" i="1"/>
  <c r="F422" i="1"/>
  <c r="F426" i="1"/>
  <c r="F428" i="1"/>
  <c r="F436" i="1"/>
  <c r="F440" i="1"/>
  <c r="F449" i="1"/>
  <c r="F451" i="1"/>
  <c r="F453" i="1"/>
  <c r="F455" i="1"/>
  <c r="F459" i="1"/>
  <c r="F463" i="1"/>
  <c r="F468" i="1"/>
  <c r="F470" i="1"/>
  <c r="F474" i="1"/>
  <c r="F479" i="1"/>
  <c r="F490" i="1"/>
  <c r="F495" i="1"/>
  <c r="F498" i="1"/>
  <c r="F504" i="1"/>
  <c r="F513" i="1"/>
  <c r="F515" i="1"/>
  <c r="F517" i="1"/>
  <c r="F519" i="1"/>
  <c r="F523" i="1"/>
  <c r="F534" i="1"/>
  <c r="F547" i="1"/>
  <c r="F552" i="1"/>
  <c r="F554" i="1"/>
  <c r="F559" i="1"/>
  <c r="F563" i="1"/>
  <c r="F569" i="1"/>
  <c r="F578" i="1"/>
  <c r="F582" i="1"/>
  <c r="F584" i="1"/>
  <c r="F589" i="1"/>
  <c r="F591" i="1"/>
  <c r="F594" i="1"/>
  <c r="F604" i="1"/>
  <c r="F607" i="1"/>
  <c r="F610" i="1"/>
  <c r="F612" i="1"/>
  <c r="F614" i="1"/>
  <c r="F617" i="1"/>
  <c r="F622" i="1"/>
  <c r="F625" i="1"/>
  <c r="F628" i="1"/>
  <c r="F633" i="1"/>
  <c r="F643" i="1"/>
  <c r="F647" i="1"/>
  <c r="F660" i="1"/>
  <c r="F666" i="1"/>
  <c r="F701" i="1"/>
  <c r="F703" i="1"/>
  <c r="F716" i="1"/>
  <c r="F721" i="1"/>
  <c r="F724" i="1"/>
  <c r="F734" i="1"/>
  <c r="F739" i="1"/>
  <c r="F756" i="1"/>
  <c r="F769" i="1"/>
  <c r="F778" i="1"/>
  <c r="F785" i="1"/>
  <c r="F798" i="1"/>
  <c r="F803" i="1"/>
  <c r="F802" i="1" s="1"/>
  <c r="F809" i="1"/>
  <c r="F815" i="1"/>
  <c r="F824" i="1"/>
  <c r="F831" i="1"/>
  <c r="F843" i="1"/>
  <c r="F861" i="1"/>
  <c r="F868" i="1"/>
  <c r="F874" i="1"/>
  <c r="F878" i="1"/>
  <c r="F887" i="1"/>
  <c r="F892" i="1"/>
  <c r="F901" i="1"/>
  <c r="F908" i="1"/>
  <c r="F907" i="1" s="1"/>
  <c r="F928" i="1"/>
  <c r="F932" i="1"/>
  <c r="F941" i="1"/>
  <c r="F940" i="1" s="1"/>
  <c r="F952" i="1"/>
  <c r="F956" i="1"/>
  <c r="F975" i="1"/>
  <c r="F1003" i="1"/>
  <c r="F1002" i="1" s="1"/>
  <c r="F1008" i="1"/>
  <c r="F1007" i="1" s="1"/>
  <c r="F1029" i="1"/>
  <c r="F1028" i="1" s="1"/>
  <c r="F1035" i="1"/>
  <c r="F1064" i="1"/>
  <c r="F1102" i="1"/>
  <c r="F1124" i="1"/>
  <c r="F1139" i="1"/>
  <c r="F1156" i="1"/>
  <c r="F1170" i="1"/>
  <c r="F1182" i="1"/>
  <c r="F1188" i="1"/>
  <c r="F1205" i="1"/>
  <c r="F1214" i="1"/>
  <c r="F1235" i="1"/>
  <c r="F1254" i="1"/>
  <c r="F1264" i="1"/>
  <c r="F1267" i="1"/>
  <c r="F1275" i="1"/>
  <c r="F1278" i="1"/>
  <c r="F1294" i="1"/>
  <c r="F1335" i="1"/>
  <c r="F1340" i="1"/>
  <c r="F1349" i="1"/>
  <c r="F1375" i="1"/>
  <c r="F1385" i="1"/>
  <c r="F1430" i="1"/>
  <c r="F1438" i="1"/>
  <c r="I735" i="1" a="1"/>
  <c r="I735" i="1" s="1"/>
  <c r="F2544" i="1"/>
  <c r="F2538" i="1"/>
  <c r="F891" i="1" l="1"/>
  <c r="F568" i="1"/>
  <c r="F627" i="1"/>
  <c r="F92" i="1"/>
  <c r="F190" i="1"/>
  <c r="F642" i="1"/>
  <c r="F201" i="1"/>
  <c r="F842" i="1"/>
  <c r="F103" i="1"/>
  <c r="F951" i="1"/>
  <c r="F808" i="1"/>
  <c r="F715" i="1"/>
  <c r="F15" i="1"/>
  <c r="F877" i="1"/>
  <c r="F68" i="1"/>
  <c r="F175" i="1"/>
  <c r="F229" i="1"/>
  <c r="F927" i="1"/>
  <c r="F777" i="1"/>
  <c r="F1" i="1"/>
  <c r="F7" i="1"/>
  <c r="F6" i="1" s="1"/>
  <c r="F1479" i="1"/>
  <c r="F1486" i="1"/>
  <c r="F1497" i="1"/>
  <c r="F1523" i="1"/>
  <c r="F1531" i="1"/>
  <c r="F1535" i="1"/>
  <c r="F1547" i="1"/>
  <c r="F1552" i="1"/>
  <c r="F1556" i="1"/>
  <c r="F1564" i="1"/>
  <c r="F1566" i="1"/>
  <c r="F1569" i="1"/>
  <c r="F1575" i="1"/>
  <c r="F1577" i="1"/>
  <c r="F1580" i="1"/>
  <c r="F1582" i="1"/>
  <c r="F1586" i="1"/>
  <c r="F1609" i="1"/>
  <c r="F1614" i="1"/>
  <c r="F1616" i="1"/>
  <c r="F1622" i="1"/>
  <c r="F1631" i="1"/>
  <c r="F1635" i="1"/>
  <c r="F1637" i="1"/>
  <c r="F1640" i="1"/>
  <c r="F1645" i="1"/>
  <c r="F1654" i="1"/>
  <c r="F1658" i="1"/>
  <c r="F1661" i="1"/>
  <c r="F1666" i="1"/>
  <c r="F1676" i="1"/>
  <c r="F1680" i="1"/>
  <c r="F1685" i="1"/>
  <c r="F1697" i="1"/>
  <c r="F1703" i="1"/>
  <c r="F1717" i="1"/>
  <c r="F1736" i="1"/>
  <c r="F1748" i="1"/>
  <c r="F1750" i="1"/>
  <c r="F1756" i="1"/>
  <c r="F1775" i="1"/>
  <c r="F1807" i="1"/>
  <c r="F1814" i="1"/>
  <c r="F1824" i="1"/>
  <c r="F1831" i="1"/>
  <c r="F1840" i="1"/>
  <c r="F1847" i="1"/>
  <c r="F1866" i="1"/>
  <c r="F1871" i="1"/>
  <c r="F1890" i="1"/>
  <c r="F1897" i="1"/>
  <c r="F1902" i="1"/>
  <c r="F1904" i="1"/>
  <c r="F1920" i="1"/>
  <c r="F1929" i="1"/>
  <c r="F1945" i="1"/>
  <c r="F1956" i="1"/>
  <c r="F1980" i="1"/>
  <c r="F1994" i="1"/>
  <c r="F2004" i="1"/>
  <c r="F2020" i="1"/>
  <c r="F2028" i="1"/>
  <c r="F2027" i="1" s="1"/>
  <c r="F2037" i="1"/>
  <c r="F2036" i="1" s="1"/>
  <c r="F2040" i="1"/>
  <c r="F2047" i="1"/>
  <c r="F2052" i="1"/>
  <c r="F2058" i="1"/>
  <c r="F2061" i="1"/>
  <c r="F2070" i="1"/>
  <c r="F2074" i="1"/>
  <c r="F2086" i="1"/>
  <c r="F2095" i="1"/>
  <c r="F2099" i="1"/>
  <c r="F2102" i="1"/>
  <c r="F2116" i="1"/>
  <c r="F2123" i="1"/>
  <c r="F2133" i="1"/>
  <c r="F2144" i="1"/>
  <c r="F2156" i="1"/>
  <c r="F2187" i="1"/>
  <c r="F2190" i="1"/>
  <c r="F2195" i="1"/>
  <c r="F2208" i="1"/>
  <c r="F2215" i="1"/>
  <c r="F2220" i="1"/>
  <c r="F2229" i="1"/>
  <c r="F2254" i="1"/>
  <c r="F2257" i="1"/>
  <c r="F2269" i="1"/>
  <c r="F2284" i="1"/>
  <c r="F2287" i="1"/>
  <c r="F2294" i="1"/>
  <c r="F2298" i="1"/>
  <c r="F2303" i="1"/>
  <c r="F2311" i="1"/>
  <c r="F2315" i="1"/>
  <c r="F2318" i="1"/>
  <c r="F2321" i="1"/>
  <c r="F2337" i="1"/>
  <c r="F2347" i="1"/>
  <c r="F2349" i="1"/>
  <c r="F2361" i="1"/>
  <c r="F2367" i="1"/>
  <c r="F2373" i="1"/>
  <c r="F2387" i="1"/>
  <c r="F2394" i="1"/>
  <c r="F2424" i="1"/>
  <c r="F2442" i="1"/>
  <c r="F2446" i="1"/>
  <c r="F2456" i="1"/>
  <c r="F2463" i="1"/>
  <c r="F2472" i="1"/>
  <c r="F2483" i="1"/>
  <c r="F2504" i="1"/>
  <c r="F2506" i="1"/>
  <c r="F2510" i="1"/>
  <c r="F2516" i="1"/>
  <c r="F2528" i="1"/>
  <c r="F2535" i="1"/>
  <c r="F2548" i="1"/>
  <c r="F2551" i="1"/>
  <c r="F2562" i="1"/>
  <c r="F2565" i="1"/>
  <c r="F2571" i="1"/>
  <c r="F2595" i="1"/>
  <c r="F2600" i="1"/>
  <c r="F2605" i="1"/>
  <c r="F2608" i="1"/>
  <c r="F2612" i="1"/>
  <c r="F2616" i="1"/>
  <c r="F2621" i="1"/>
  <c r="F1034" i="1" l="1"/>
  <c r="F1530" i="1"/>
  <c r="F2482" i="1"/>
  <c r="F2594" i="1"/>
  <c r="F2591" i="1" s="1"/>
  <c r="F2039" i="1"/>
  <c r="F1755" i="1"/>
  <c r="F2550" i="1"/>
  <c r="F2445" i="1"/>
  <c r="F2283" i="1"/>
  <c r="F2615" i="1"/>
  <c r="F2393" i="1"/>
  <c r="F1563" i="1"/>
  <c r="F2509" i="1"/>
  <c r="F1679" i="1"/>
  <c r="F1551" i="1"/>
  <c r="F2564" i="1"/>
  <c r="F2366" i="1"/>
  <c r="F4" i="1" l="1"/>
  <c r="F2" i="1"/>
  <c r="F3" i="1"/>
  <c r="I738" i="1"/>
  <c r="I737" i="1"/>
  <c r="I736" i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<sst xmlns="http://schemas.openxmlformats.org/spreadsheetml/2006/main" count="9160" uniqueCount="4844">
  <si>
    <t>Артикул</t>
  </si>
  <si>
    <t>Номенклатура</t>
  </si>
  <si>
    <t>ЗАКАЗ (кол-во)</t>
  </si>
  <si>
    <t>Кол-во в уп-ке</t>
  </si>
  <si>
    <t>Объем</t>
  </si>
  <si>
    <t>Вес брутто</t>
  </si>
  <si>
    <t>Ссылка</t>
  </si>
  <si>
    <t>Штрихкод</t>
  </si>
  <si>
    <t>АВТОМОБ. ИНСТР.</t>
  </si>
  <si>
    <t>Домкраты</t>
  </si>
  <si>
    <t>Домкрат подкатной PATRIOT DP1500 1,5T(высота мин/макс 140/295мм)</t>
  </si>
  <si>
    <t>1</t>
  </si>
  <si>
    <t>4630065972347</t>
  </si>
  <si>
    <t>Домкрат подкатной PATRIOT DP2000 2T (высота min 135мм, max 320мм)</t>
  </si>
  <si>
    <t>4610030812144</t>
  </si>
  <si>
    <t>Аккумуляторная садовая техника</t>
  </si>
  <si>
    <t>Аккумуляторная садовая техника  3.6В</t>
  </si>
  <si>
    <t>Ножницы-кусторез аккумуляторные PATRIOT CSH 360 3,6В с 1акб 2,0 Aч, ножницы для травы 80мм, ножи кустореза 120мм, макс толщина 8мм, лазерная заточка, кабель USB Type-C</t>
  </si>
  <si>
    <t>8</t>
  </si>
  <si>
    <t>4610030815459</t>
  </si>
  <si>
    <t>Ножницы-кусторез аккумуляторные с удлин. ручкой PATRIOT CSH 361 3,6В с 1акб 1.3 Aч, ножницы для травы 80мм, ножи кустореза 120мм, макс толщина 8мм, лазерная заточка, кабель USB Type-C</t>
  </si>
  <si>
    <t>4</t>
  </si>
  <si>
    <t>4610030815442</t>
  </si>
  <si>
    <t>Аккумуляторная садовая техника  7.2В</t>
  </si>
  <si>
    <t>Устройство зарядное GL072 7.2V</t>
  </si>
  <si>
    <t>90</t>
  </si>
  <si>
    <t>4610030816739</t>
  </si>
  <si>
    <t>Аккумулятор BL072 7.2В 2,0Ач для кусторезов CSH272 и CSH372</t>
  </si>
  <si>
    <t>60</t>
  </si>
  <si>
    <t>4610030815886</t>
  </si>
  <si>
    <t>Ножницы-кусторез аккумуляторные PATRIOT CSH 272 7,2В с 1акб 2Ач и зу, ножницы для травы 90мм, ножи кустореза 170мм, макс толщина 8мм, лазерная заточка</t>
  </si>
  <si>
    <t>10</t>
  </si>
  <si>
    <t>4610030815893</t>
  </si>
  <si>
    <t>Ножницы-кусторез газонные аккумуляторные с удлин.ручкой PATRIOT СSH 372 7,2В с 1акб 2Ач и зу, ножницы для травы 90мм, ножи кустореза 170мм, макс толщина 8мм, лазерная заточка</t>
  </si>
  <si>
    <t>4610030815909</t>
  </si>
  <si>
    <t>Аккумуляторная садовая техника 12В</t>
  </si>
  <si>
    <t>Зарядное устройство ПОБЕДА ЗУ120 для триммера Та120, 12В, 1А</t>
  </si>
  <si>
    <t>4640165796866</t>
  </si>
  <si>
    <t>Аккумулятор ПОБЕДА АКБ ДА120 для триммера Та120, 12В, 1,5 Ач</t>
  </si>
  <si>
    <t>100</t>
  </si>
  <si>
    <t>4640165796859</t>
  </si>
  <si>
    <t>Триммер аккумуляторный ПОБЕДА ТА 120, 12В с 1 акб 1,5Ач и зу, 140мм, пластик. ножи(10шт)+ мет. диск 40Т, телескоп</t>
  </si>
  <si>
    <t>4640165792370</t>
  </si>
  <si>
    <t>Аккумуляторная садовая техника 14,4В</t>
  </si>
  <si>
    <t>АКБ ДА ПА-150 14,4В 1,5Ач для пилы Победа ПА 150, цилиндрический</t>
  </si>
  <si>
    <t>50</t>
  </si>
  <si>
    <t>4640165793285</t>
  </si>
  <si>
    <t>Пила цепная аккумуляторная ПОБЕДА ПА 150 14,4В с 1 акб 1,5Ач и зу 01, 4", 1/4", 28зв, продольный двигатель, индикация заряда</t>
  </si>
  <si>
    <t>4640165790178</t>
  </si>
  <si>
    <t>Аккумуляторная садовая техника 20/21В</t>
  </si>
  <si>
    <t>Зарядное устройство 20V GL202 1,7А для акб BL202</t>
  </si>
  <si>
    <t>30</t>
  </si>
  <si>
    <t>4610030816654</t>
  </si>
  <si>
    <t>Аккумулятор BL202 20V 2Aч</t>
  </si>
  <si>
    <t>4610030816623</t>
  </si>
  <si>
    <t>Триммер аккумуляторный Победа ТА 200, 20/21В, с 1 акб 1,5Ач и зу, макс 145мм, пластик. ножи(10шт)+ мет. диск 40Т, телескоп</t>
  </si>
  <si>
    <t>6</t>
  </si>
  <si>
    <t>4640165794824</t>
  </si>
  <si>
    <t>Триммер аккумуляторный Победа ТА 202, 20/21В, с 2 акб 1,5Ач и зу, макс 145мм, пластик. ножи(10шт)+ мет. диск 40Т, телескоп</t>
  </si>
  <si>
    <t>4640165796965</t>
  </si>
  <si>
    <t>Аккумуляторная садовая техника 21В Max UES</t>
  </si>
  <si>
    <t>Воздуходув аккумуляторный PATRIOT CB215 21В UES, без акб и зу, 2 режима, 42-58 м/с, 130м3/ч</t>
  </si>
  <si>
    <t>4610030815244</t>
  </si>
  <si>
    <t>Пила садовая сабельная аккумуляторная PATRIOT RS 202 21В UES,без акб и зу, макс. 6 см, ход 20 мм, 2 пилки (дерево, металл)</t>
  </si>
  <si>
    <t>4610030815251</t>
  </si>
  <si>
    <t>Хедж-триммер аккумуляторный PATRIOT CH 255 21В UES без акб и зу, длина ножей, 520мм, срез max 15мм6</t>
  </si>
  <si>
    <t>4610030815275</t>
  </si>
  <si>
    <t>Триммер аккумуляторный PATRIOT TR 235 Li 21B Max UES, 1акб 2Ач и зу, 260 мм, 1,2 мм,  D-образная рукоятка, телескоп, наклон головки, скоба защиты растений</t>
  </si>
  <si>
    <t>4610030815268</t>
  </si>
  <si>
    <t>Пила цепная аккумуляторная PATRIOT CS 302 2*21В UES, без акб и зу, ,бесщеточ, 14"/35см 3/8" 1,3мм 52зв, безключевое натяжение, эл/мех тормоз цепи</t>
  </si>
  <si>
    <t>2</t>
  </si>
  <si>
    <t>4630065970961</t>
  </si>
  <si>
    <t>Газонокосилка аккумуляторная PATRIOT CM 440 2*21В UES, без акб и зу, бесщеточ, 37см, трав 35л пласт+мульчирование, центр. подъём 6 уровней (25-75), пласт дека</t>
  </si>
  <si>
    <t>4640165792295</t>
  </si>
  <si>
    <t>Аккумуляторная садовая техника 40В</t>
  </si>
  <si>
    <t>Зарядное устройство PATRIOT GL 402, 40В, 2А</t>
  </si>
  <si>
    <t>4610030812809</t>
  </si>
  <si>
    <t>Зарядное устройство PATRIOT GL 405, 40В, 5А</t>
  </si>
  <si>
    <t>4610030812816</t>
  </si>
  <si>
    <t>Аккумулятор PATRIOT BL402 40В, 2.5Ач</t>
  </si>
  <si>
    <t>4610030812717</t>
  </si>
  <si>
    <t>Хедж-триммер аккумуляторный PATRIOT СН456 Li 40В, без акб и зу, длина ножей, 560мм, срез max 22мм</t>
  </si>
  <si>
    <t>4610030812830</t>
  </si>
  <si>
    <t>Аккумулятор PATRIOT BL404 40В, 4Ач</t>
  </si>
  <si>
    <t>4610030812724</t>
  </si>
  <si>
    <t>Воздуходув аккумуляторный PATRIOT СВ411 40В, без акб и зу, бесщеточ, 54м/сек, 660м3/час</t>
  </si>
  <si>
    <t>4610030812755</t>
  </si>
  <si>
    <t>Аккумулятор PATRIOT BL 406 40В, 6Ач</t>
  </si>
  <si>
    <t>4610030812731</t>
  </si>
  <si>
    <t>Пила цепная аккумуляторная PATRIOT СS 404 Li 40В, без акб и зу, бесщеточ, шина и цепь OREGON 12'/30см 3/8"1.3мм 45 зв, безключевое натяжение, эл/мех тормоз цепи</t>
  </si>
  <si>
    <t>4610030812786</t>
  </si>
  <si>
    <t>Газонокосилка аккумуляторная PATRIOT CM 432 40В, без акб и зу, бесщеточ, 32см, трав. 30л пласт+мульчирование, центр. подъём 5 уровней (25-75), пласт дека</t>
  </si>
  <si>
    <t>4610030815510</t>
  </si>
  <si>
    <t>Триммер аккумуляторный PATRIOT TR 340XL 40В, 1 акб 2,5Ач и зу, 300 мм, 1,6мм, D-образная рукоятка, телескоп, наклон головки, подрезка кромки, скоба защиты растений</t>
  </si>
  <si>
    <t>4610030812823</t>
  </si>
  <si>
    <t>Бур универсальный аккумуляторный PATRIOT СА408 Li 40B, без акб и зу, бесщеточ, посадка 20мм, макс диаметр 200мм, 5 ступеней редуктора, без шнеков</t>
  </si>
  <si>
    <t>4610030812748</t>
  </si>
  <si>
    <t>Пила цепная аккумуляторная PATRIOT СS 402XL 40В, 1 акб 2,5Ач и зу, бесщеточ, шина и цепь OREGON 12'/30см 3/8"1.3мм 45 зв,безключевое натяжение, эл/мех тормоз цепи</t>
  </si>
  <si>
    <t>4610030812779</t>
  </si>
  <si>
    <t>Газонокосилка аккумуляторная PATRIOT CM 435XL 40В, 1 акб 2,5Ач и зу, бесщеточ, 37см, трав 40л пласт, центр. подъём 5 уровней (25-75), пласт дека</t>
  </si>
  <si>
    <t>4610030812793</t>
  </si>
  <si>
    <t>Бетоносмесители PATRIOT</t>
  </si>
  <si>
    <t>Бетоносмесители</t>
  </si>
  <si>
    <t>Бетоносмеситель PATRIOT BM 128C, 350 Вт, 120 кг готовой смеси, венец - чугун</t>
  </si>
  <si>
    <t>4610030815183</t>
  </si>
  <si>
    <t>Бетоносмеситель PATRIOT BM 148C, 450 Вт, 140 кг готовой смеси, венец - чугун</t>
  </si>
  <si>
    <t>4610030815190</t>
  </si>
  <si>
    <t>Бетоносмеситель PATRIOT BM 188C, 650 Вт, 180 кг готовой смеси, венец - чугун</t>
  </si>
  <si>
    <t>4610030815213</t>
  </si>
  <si>
    <t>Бетоносмеситель PATRIOT BM 208C, 800 Вт, 200 кг готовой смеси, венец - чугун</t>
  </si>
  <si>
    <t>4610030815220</t>
  </si>
  <si>
    <t>Бетоносмеситель PATRIOT BM 228C, 800 Вт, 220 кг готовой смеси, венец - чугун</t>
  </si>
  <si>
    <t>4610030815237</t>
  </si>
  <si>
    <t>Газонокосилки бензиновые</t>
  </si>
  <si>
    <t>Газонокосилки Бензиновые PATRIOT</t>
  </si>
  <si>
    <t>Газонокосилка бензиновая PATRIOT PT 40, 40см, 3,5л.с, 130сс, трав. 35л ткань, 3 уровня(30-65), пласт дека</t>
  </si>
  <si>
    <t>4630065974808</t>
  </si>
  <si>
    <t>Газонокосилка бензиновая  PATRIOT PT 520 (2 такт), 42см, 3л.с, 52сс, катушка + 3Т нож, колёса 30см (колёсный триммер)</t>
  </si>
  <si>
    <t>4630065972330</t>
  </si>
  <si>
    <t>Газонокосилка бензиновая  PATRIOT PT 525 (2 такт), 42см, 3л.с, 52сс, катушка + 3Т нож, колёса 30см пневмо (колёсный триммер)</t>
  </si>
  <si>
    <t>4630065974631</t>
  </si>
  <si>
    <t>Газонокосилка бензиновая PATRIOT PT 400, 41см, 3,5л.с, 130сс, трав. 45л ткань, 3 уровня(25-65), метал. дека</t>
  </si>
  <si>
    <t>4630065971784</t>
  </si>
  <si>
    <t>Газонокосилка бензиновая PATRIOT PT 41LM, 41см,4л.с 150сс, трав.40л комби, центр подъём 7 уровней(25-75), метал дека</t>
  </si>
  <si>
    <t>4610030811956</t>
  </si>
  <si>
    <t>Газонокосилка бензиновая PATRIOT PT 51M 51см, 4л.с, 173сс, мульчир + бок выброс,центр подъём 5 уровней(25-75) метал дека</t>
  </si>
  <si>
    <t>4630065978141</t>
  </si>
  <si>
    <t>Газонокосилка бензиновая PATRIOT PT 42LS, самоход, 41см,4л.с, 150сс 41см, 3 в 1 (трав 40л комби+мульчир+бок выброс), центр подъём 7 уровней(25-75), метал дека</t>
  </si>
  <si>
    <t>4610030811963</t>
  </si>
  <si>
    <t>Газонокосилка бензиновая PATRIOT PT 46,46см,4л.с, 150сс, 3 в 1 (трав 50л комби+мульчир+бок выброс), центр подъём 8 уровней(25-75), штуцер,  метал дека</t>
  </si>
  <si>
    <t>4630065974785</t>
  </si>
  <si>
    <t>Газонокосилка бензиновая PATRIOT PT 46S, самоход, 46см,4л.с, 150сс, 3 в 1 (трав 50л комби+мульчир+бок выброс), центр подъём 8 уровней(25-75), штуцер, метал дека</t>
  </si>
  <si>
    <t>4610030814261</t>
  </si>
  <si>
    <t>Газонокосилка бензиновая PATRIOT PT 47LS, самоход, 46см, 4,5л.с, 163сс, 3 в 1 (трав 60л пластик+мульчир+бок выброс), центр подъём 7 уровней(25-75), штуцер, панель, метал. дека</t>
  </si>
  <si>
    <t>4610030811987</t>
  </si>
  <si>
    <t>Газонокосилка бензиновая PATRIOT PT 47LS (комплект с триммером PT320), самоход, 46см, 4,5л.с, 163сс, 3 в 1 (трав 60л пластик+мульчир+бок выброс), центр подъём 7 уровней(25-75), штуцер, панель, метал дека</t>
  </si>
  <si>
    <t>4630065975317</t>
  </si>
  <si>
    <t>Газонокосилка бензиновая PATRIOT PT 595, 56см, 4л.с, 173сс, бесступенчатая регул 40-95мм, леска 4мм, колёса 355мм (колёсный триммер)</t>
  </si>
  <si>
    <t>4630065978165</t>
  </si>
  <si>
    <t>Газонокосилка бензиновая PATRIOT PT 55LS, самоход 3 скорости,51 см, 4л.с, 173сс, 3 в 1 (трав 65л комби+мульчир+бок выброс), центр подъём 7 уровней(25-75), штуцер, панель, метал дека</t>
  </si>
  <si>
    <t>4630065978080</t>
  </si>
  <si>
    <t>Газонокосилка бензиновая PATRIOT PT 52LS,самоход, 51см, 6,5л.с, 200сс,3 в 1 (трав 60л пластик+мульчир+бок выброс), центр подъём 7 уровней(25-75), штуцер, панель, метал дека</t>
  </si>
  <si>
    <t>4610030812014</t>
  </si>
  <si>
    <t>Газонокосилка бензиновая PATRIOT PT 53LSE,самоход, электростартер, 51см, 5,5л.с, 173сс,3 в 1 (трав 60л пластик+мульчир+бок выброс), центр подъём 7 уровней(25-75), штуцер, панель, метал дека</t>
  </si>
  <si>
    <t>4610030812045</t>
  </si>
  <si>
    <t>Бурьянокосилка бензиновая самоходная PATRIOT RX900,самоход(2вперёд/1назад), 60см, 9л.с, 270сс, 36 молотковых ножей с серрейторной заточкой, большие приводные колёса</t>
  </si>
  <si>
    <t>4630065978905</t>
  </si>
  <si>
    <t>Газонокосилки Бензиновые PATRIOT c Briggs&amp;Stratton</t>
  </si>
  <si>
    <t>Газонокосилка бензиновая PATRIOT PT 42BS, самоход, 41см, 3,5л.с,125сс, 3 в 1 (трав 40л комби+мульчир+бок выброс), центр подъём 7 ур(25-75), метал дека</t>
  </si>
  <si>
    <t>4630065972477</t>
  </si>
  <si>
    <t>Газонокосилка бензиновая PATRIOT PT 47BS, самоход, 46см, 3,5л.с, 140сс, 3 в 1 (трав 60л пластик+мульчир+бок выброс), центр подъём 7 уровней(25-75), штуцер, панель, метал дека</t>
  </si>
  <si>
    <t>4610030812052</t>
  </si>
  <si>
    <t>Газонокосилка бензиновая PATRIOT PT 52BS, самоход, 51см, 5л.с,161сс,3 в 1 (трав 60л пластик+мульчир+бок выброс), центр подъём 7 уровней(25-75), штуцер, панель, метал дека</t>
  </si>
  <si>
    <t>4610030812069</t>
  </si>
  <si>
    <t>Скарификаторы</t>
  </si>
  <si>
    <t>Скарификатор бензиновый PATRIOT SCG 212 40см, 7 л.с, 212сс,трав. 45л ткань, бесступенчатая регул(+5мм/-15мм), травосборник 45л, ножи18шт, пружины 24шт</t>
  </si>
  <si>
    <t>4610030816074</t>
  </si>
  <si>
    <t>Газонокосилки электрические</t>
  </si>
  <si>
    <t>Газонокосилки Электрические PATRIOT</t>
  </si>
  <si>
    <t>Газонокосилка электрическая PATRIOT PT 1130E, 1200 Вт, 32см, высота 3 позиц, пластик. травосбоник 30л</t>
  </si>
  <si>
    <t>4610030816548</t>
  </si>
  <si>
    <t>Газонокосилка электрическая PATRIOT PT 1132E, 1000 Вт, 32см, бесщёточный двигатель</t>
  </si>
  <si>
    <t>4610030812182</t>
  </si>
  <si>
    <t>Газонокосилка электрическая PATRIOT PT 1433E, 1.4кВт, 32см, плавный пуск, травосборник 35л пластиковый</t>
  </si>
  <si>
    <t>4610030812199</t>
  </si>
  <si>
    <t>Газонокосилка электрическая PATRIOT PT 1634E, 1.6кВт, 34см, плавный пуск, травосборник 35л пластиковый</t>
  </si>
  <si>
    <t>4610030812205</t>
  </si>
  <si>
    <t>Газонокосилка электрическая PATRIOT PT 1639E бесщёточный, 38см, 1600Вт, трав комби 50л, 20-65мм 5 уровней</t>
  </si>
  <si>
    <t>4640165796446</t>
  </si>
  <si>
    <t>Газонокосилка электрическая PATRIOT PT 2043E, 2.0кВт, 43см, плавный пуск, травосборник 40л пластиковый</t>
  </si>
  <si>
    <t>4610030812229</t>
  </si>
  <si>
    <t>Скарификатор электрический PATRIOT SCE 150 1500Вт, ширина 320мм, травосборник 30 л, колеса 180/100</t>
  </si>
  <si>
    <t>4630065971760</t>
  </si>
  <si>
    <t>Скарификатор электрический PATRIOT SCE 180 1800Вт, ширина 400мм, травосборник 55 л, колеса 180/150</t>
  </si>
  <si>
    <t>4630065971777</t>
  </si>
  <si>
    <t>ГЕНЕРАТОРЫ</t>
  </si>
  <si>
    <t>Генераторы PATRIOT GP</t>
  </si>
  <si>
    <t>Генератор бензиновый PATRIOT  GP 3510</t>
  </si>
  <si>
    <t>4610032710240</t>
  </si>
  <si>
    <t>Генератор бензиновый PATRIOT  GP 3810 L</t>
  </si>
  <si>
    <t>4610032710264</t>
  </si>
  <si>
    <t>Генератор бензиновый PATRIOT  GP 3810 LE</t>
  </si>
  <si>
    <t>4610032710271</t>
  </si>
  <si>
    <t>Генератор бензиновый PATRIOT  GP 6510</t>
  </si>
  <si>
    <t>4610032710295</t>
  </si>
  <si>
    <t>Генератор бензиновый PATRIOT GP 6510 AE</t>
  </si>
  <si>
    <t>4610032710301</t>
  </si>
  <si>
    <t>Генератор бензиновый PATRIOT GP 7210 LE</t>
  </si>
  <si>
    <t>4610032710349</t>
  </si>
  <si>
    <t>Генератор бензиновый PATRIOT GP 7210 AE</t>
  </si>
  <si>
    <t>4610032710332</t>
  </si>
  <si>
    <t>Генератор бензиновый PATRIOT GP 8210 AE</t>
  </si>
  <si>
    <t>4610032710356</t>
  </si>
  <si>
    <t>Генераторы PATRIOT GP-i инверторные закрытого типа</t>
  </si>
  <si>
    <t>Генератор инверторный PATRIOT GP 1000i, 0,7/0,9 кВт, уровень шума 58 dB,  вес 8,5 кг</t>
  </si>
  <si>
    <t>4610032710080</t>
  </si>
  <si>
    <t>Генератор инверторный PATRIOT GP 2000i, 1,5/1,8 кВт, уровень шума 58 dB,  вес 18,5 кг</t>
  </si>
  <si>
    <t>4610032710097</t>
  </si>
  <si>
    <t>Генератор инверторный PATRIOT GP 2700i</t>
  </si>
  <si>
    <t>4610032710103</t>
  </si>
  <si>
    <t>Генератор инверторный PATRIOT GP 3000i, 3,0/3,5 кВт, уровень шума 63 dB, вес 29,5 кг</t>
  </si>
  <si>
    <t>4610032710110</t>
  </si>
  <si>
    <t>Генератор инверторный PATRIOT GP 3000il, 3,0/3,5 кВт, уровень шума 63 dB, колеса, вес 31,5 кг</t>
  </si>
  <si>
    <t>4610032710127</t>
  </si>
  <si>
    <t>Генераторы PATRIOT GRA</t>
  </si>
  <si>
    <t>Генератор бензиновый PATRIOT GRA 8500AWS</t>
  </si>
  <si>
    <t>4630065978776</t>
  </si>
  <si>
    <t>Генератор бензиновый PATRIOT GRA 8500DAW</t>
  </si>
  <si>
    <t>4630065978769</t>
  </si>
  <si>
    <t>Генератор бензиновый PATRIOT GRA 9500AWS</t>
  </si>
  <si>
    <t>4630065978783</t>
  </si>
  <si>
    <t>Генератор бензиновый PATRIOT GRA 12000AWS</t>
  </si>
  <si>
    <t>4630065978752</t>
  </si>
  <si>
    <t>Генератор бензиновый PATRIOT GRA 18000AWS</t>
  </si>
  <si>
    <t>4640165792943</t>
  </si>
  <si>
    <t>Генератор бензиновый PATRIOT GRA 19000DAWS</t>
  </si>
  <si>
    <t>4640165792967</t>
  </si>
  <si>
    <t>Генераторы PATRIOT GRD дизельные</t>
  </si>
  <si>
    <t>Генератор дизельный PATRIOT GRD 3000EW</t>
  </si>
  <si>
    <t>4640165791403</t>
  </si>
  <si>
    <t>Генератор дизельный PATRIOT GRD 5500AW</t>
  </si>
  <si>
    <t>4640165791410</t>
  </si>
  <si>
    <t>Генератор дизельный PATRIOT GRD 7500AW</t>
  </si>
  <si>
    <t>4640165791427</t>
  </si>
  <si>
    <t>Генератор дизельный PATRIOT GRD 7500DAW</t>
  </si>
  <si>
    <t>4640165791434</t>
  </si>
  <si>
    <t>Генераторы PATRIOT GRS</t>
  </si>
  <si>
    <t>Генератор бензиновый PATRIOT GRS 950</t>
  </si>
  <si>
    <t>4630065979278</t>
  </si>
  <si>
    <t>Генератор бензиновый PATRIOT GRS 1500</t>
  </si>
  <si>
    <t>4630065979285</t>
  </si>
  <si>
    <t>Генератор бензиновый PATRIOT GRS 2500</t>
  </si>
  <si>
    <t>4630065979308</t>
  </si>
  <si>
    <t>Генератор бензиновый PATRIOT GRS 3500</t>
  </si>
  <si>
    <t>4630065979315</t>
  </si>
  <si>
    <t>Генератор бензиновый PATRIOT GRS 3700C</t>
  </si>
  <si>
    <t>4630065978790</t>
  </si>
  <si>
    <t>Генератор бензиновый PATRIOT GRS 3800</t>
  </si>
  <si>
    <t>4630065979346</t>
  </si>
  <si>
    <t>Генератор бензиновый PATRIOT GRS 3500E</t>
  </si>
  <si>
    <t>4630065979322</t>
  </si>
  <si>
    <t>Генератор бензиновый PATRIOT GRS 6500</t>
  </si>
  <si>
    <t>4630065979353</t>
  </si>
  <si>
    <t>Генератор бензиновый PATRIOT GRS 6700C</t>
  </si>
  <si>
    <t>4630065978806</t>
  </si>
  <si>
    <t>Генератор бензиновый PATRIOT GRS 6500E</t>
  </si>
  <si>
    <t>4630065979360</t>
  </si>
  <si>
    <t>Генератор бензиновый PATRIOT GRS 7500E</t>
  </si>
  <si>
    <t>4630065979384</t>
  </si>
  <si>
    <t>Генераторы PATRIOT iGN инверторные</t>
  </si>
  <si>
    <t>Генератор инверторный PATRIOT iGN 3500</t>
  </si>
  <si>
    <t>4640165795203</t>
  </si>
  <si>
    <t>Генератор инверторный PATRIOT iGN 5500W</t>
  </si>
  <si>
    <t>4640165795210</t>
  </si>
  <si>
    <t>Генератор инверторный PATRIOT iGN 5500AWS</t>
  </si>
  <si>
    <t>4640165795227</t>
  </si>
  <si>
    <t>Генератор инверторный PATRIOT iGN 7500AWS</t>
  </si>
  <si>
    <t>4640165795234</t>
  </si>
  <si>
    <t>Генератор инверторный PATRIOT iGN 11000AWS</t>
  </si>
  <si>
    <t>4640165795241</t>
  </si>
  <si>
    <t>Генераторы PATRIOT iGX инверторные закрытого типа</t>
  </si>
  <si>
    <t>Генератор инверторный PATRIOT iGX 1200, 1,0/1,2 кВт</t>
  </si>
  <si>
    <t>4640165792981</t>
  </si>
  <si>
    <t>Генератор инверторный PATRIOT iGX 2000, 1,8/2,0 кВт</t>
  </si>
  <si>
    <t>4640165793148</t>
  </si>
  <si>
    <t>Генератор инверторный PATRIOT iGX 2800, 2,5/2,8 кВт</t>
  </si>
  <si>
    <t>4640165793155</t>
  </si>
  <si>
    <t>Генератор инверторный PATRIOT iGX 4000W, 3,5/4,0 кВт</t>
  </si>
  <si>
    <t>4640165793162</t>
  </si>
  <si>
    <t>Генератор инверторный PATRIOT iGX 4000AWSP, 3,5/4,0 кВт</t>
  </si>
  <si>
    <t>4640165793179</t>
  </si>
  <si>
    <t>Генераторы PATRIOT Max Power SRGE</t>
  </si>
  <si>
    <t>Генератор бензиновый PATRIOT Max Power SRGE  950</t>
  </si>
  <si>
    <t>4610032710370</t>
  </si>
  <si>
    <t>Генератор бензиновый PATRIOT Max Power SRGE 1500</t>
  </si>
  <si>
    <t>4610032710387</t>
  </si>
  <si>
    <t>Генератор бензиновый PATRIOT Max Power SRGE 2500</t>
  </si>
  <si>
    <t>4610032710394</t>
  </si>
  <si>
    <t>Генератор бензиновый PATRIOT Max Power SRGE 3500</t>
  </si>
  <si>
    <t>4610032710400</t>
  </si>
  <si>
    <t>Генератор бензиновый PATRIOT Max Power SRGE 3800</t>
  </si>
  <si>
    <t>4610032710424</t>
  </si>
  <si>
    <t>Генератор бензиновый PATRIOT Max Power SRGE 3500E</t>
  </si>
  <si>
    <t>4610032710417</t>
  </si>
  <si>
    <t>Генератор бензиновый PATRIOT Max Power SRGE 6500</t>
  </si>
  <si>
    <t>4610032710431</t>
  </si>
  <si>
    <t>Генератор бензиновый PATRIOT Max Power SRGE 6500E</t>
  </si>
  <si>
    <t>4610032710448</t>
  </si>
  <si>
    <t>Генератор бензиновый PATRIOT Max Power SRGE 7200E</t>
  </si>
  <si>
    <t>4610032710455</t>
  </si>
  <si>
    <t>Генераторы ПОБЕДА</t>
  </si>
  <si>
    <t>Генератор бензиновый Победа ГБ 3500</t>
  </si>
  <si>
    <t>4610032711506</t>
  </si>
  <si>
    <t>Генератор бензиновый Победа ГБ 6500</t>
  </si>
  <si>
    <t>4610032711537</t>
  </si>
  <si>
    <t>Генераторы ПОБЕДА ИГБ инвертортые</t>
  </si>
  <si>
    <t>Генератор инверторный Победа ИГБ 1000</t>
  </si>
  <si>
    <t>4640165795296</t>
  </si>
  <si>
    <t>Генератор инверторный Победа ИГБ 1500</t>
  </si>
  <si>
    <t>4640165795302</t>
  </si>
  <si>
    <t>Генератор инверторный Победа ИГБ 2500</t>
  </si>
  <si>
    <t>4640165795326</t>
  </si>
  <si>
    <t>Генератор инверторный Победа ИГБ 3500</t>
  </si>
  <si>
    <t>4640165795333</t>
  </si>
  <si>
    <t>Генератор инверторный Победа ИГБ 4000</t>
  </si>
  <si>
    <t>4640165795340</t>
  </si>
  <si>
    <t>ГЕНЕРАТОРЫ акс.</t>
  </si>
  <si>
    <t>Аксессуары к генераторам</t>
  </si>
  <si>
    <t>Фильтр масляный для генераторов (005014057) GP 15010ALE, GRA 12000AWS</t>
  </si>
  <si>
    <t>48</t>
  </si>
  <si>
    <t>4610032712473</t>
  </si>
  <si>
    <t>Фильтр масляный для генераторов GRA 18000AWS, GRA 19000DAWS</t>
  </si>
  <si>
    <t>4640165793957</t>
  </si>
  <si>
    <t>Фильтр воздушный для генераторов GRA 18000AWS, GRA 19000DAWS</t>
  </si>
  <si>
    <t>4640165793964</t>
  </si>
  <si>
    <t>Комплект воздушных фильтров для генераторов (005014128) GP 15010ALE, GRA 12000AWS</t>
  </si>
  <si>
    <t>52</t>
  </si>
  <si>
    <t>4610032712480</t>
  </si>
  <si>
    <t>Комплект транспортировочный GPL-300 для генераторов PATRIOT GP 2510, 3510, 3810</t>
  </si>
  <si>
    <t>4610032710707</t>
  </si>
  <si>
    <t>Комплект транспортировочный GPL-500 для генераторов PATRIOT GP 5510, 6510, 7210, 8210</t>
  </si>
  <si>
    <t>4610032710714</t>
  </si>
  <si>
    <t>Блок параллельного подключения iGP 10000</t>
  </si>
  <si>
    <t>4640165794947</t>
  </si>
  <si>
    <t>Блоки АВР (автозапуск)</t>
  </si>
  <si>
    <t>Система автоматической коммутации генератора GPA 715W</t>
  </si>
  <si>
    <t>4610032712183</t>
  </si>
  <si>
    <t>Система автоматической коммутации генератора GPA 815D3</t>
  </si>
  <si>
    <t>4640165793001</t>
  </si>
  <si>
    <t>Система автоматической коммутации генератора GPA 1115W</t>
  </si>
  <si>
    <t>4610032712190</t>
  </si>
  <si>
    <t>Система автоматической коммутации генератора GPA 1215W/1</t>
  </si>
  <si>
    <t>4610032712206</t>
  </si>
  <si>
    <t>Блок автоматического ввода резервного генератора AGR 3015W</t>
  </si>
  <si>
    <t>4640165797887</t>
  </si>
  <si>
    <t>Двигатель</t>
  </si>
  <si>
    <t>Двигатели</t>
  </si>
  <si>
    <t>Двигатель PATRIOT XP 708 BH, Мощность 7,0 л.с.; 212 см³; 3600об/мин; бак 3,6л.; хвостовик 20 мм, шпонка; вес 15 кг.</t>
  </si>
  <si>
    <t>4630065973054</t>
  </si>
  <si>
    <t>Двигатель PATRIOT XP 970 B, Мощность 9,0 л.с.; 270 см³; 3600об/мин; бак 6,5л.; хвостовик 25 мм, шпонка; вес 25 кг.</t>
  </si>
  <si>
    <t>4630065973061</t>
  </si>
  <si>
    <t>Сборка культиватора</t>
  </si>
  <si>
    <t>Двигатель PATRIOT P170 FB-20 M, Мощность 7,0 л.с.; 208см³; 3600об/мин; бак 3,6л.; хвостовик диаметр 20 мм, шпонка; вес 14,5 кг.</t>
  </si>
  <si>
    <t>4630065971661</t>
  </si>
  <si>
    <t>Двигатель бензиновый P175FB, Мощность 7,8 л.с.; 220см³; 3600об/мин; бак 3,6л.; диаметр хвостовика 19,05мм, шпонка; вес 15 кг.</t>
  </si>
  <si>
    <t>4610030814391</t>
  </si>
  <si>
    <t>Двигатель PATRIOT XP 708 C, Мощность 7,0 л.с.; 212 см³; 3600об/мин; бак 3,6л.; хвостовик конус; вес 15 кг.</t>
  </si>
  <si>
    <t>4630065975607</t>
  </si>
  <si>
    <t>ЗАРЯДНЫЕ УСТРОЙСТВА</t>
  </si>
  <si>
    <t>Заряднопредпусковые устройства  PATRIOT</t>
  </si>
  <si>
    <t>Заряднопредпусковое устройство PATRIOT BCT-10 Boost</t>
  </si>
  <si>
    <t>4610032711612</t>
  </si>
  <si>
    <t>Заряднопредпусковое устройство PATRIOT BCT-15 Boost</t>
  </si>
  <si>
    <t>4610032711629</t>
  </si>
  <si>
    <t>Заряднопредпусковое устройство PATRIOT BCT-20 Boost</t>
  </si>
  <si>
    <t>4610032711643</t>
  </si>
  <si>
    <t>Заряднопредпусковое устройство PATRIOT BCT-30 Boost</t>
  </si>
  <si>
    <t>4610032711650</t>
  </si>
  <si>
    <t>Заряднопредпусковое устройство PATRIOT BCT-50 Boost</t>
  </si>
  <si>
    <t>4610032711674</t>
  </si>
  <si>
    <t>Зарядные устройства  PATRIOT инверторные</t>
  </si>
  <si>
    <t>Зарядное устройство BCI-4D</t>
  </si>
  <si>
    <t>20</t>
  </si>
  <si>
    <t>4610032712596</t>
  </si>
  <si>
    <t>Зарядное устройство PATRIOT BCI-10A</t>
  </si>
  <si>
    <t>4610032710509</t>
  </si>
  <si>
    <t>Зарядное устройство PATRIOT BCI-10M</t>
  </si>
  <si>
    <t>4610032710516</t>
  </si>
  <si>
    <t>Зарядное устройство BCI-8D</t>
  </si>
  <si>
    <t>4630065979865</t>
  </si>
  <si>
    <t>Зарядное устройство PATRIOT BCI-22M</t>
  </si>
  <si>
    <t>4610032710530</t>
  </si>
  <si>
    <t>Зарядное устройство BCI-15RD</t>
  </si>
  <si>
    <t>4610032712602</t>
  </si>
  <si>
    <t>Пускозарядное инверторное устройство PATRIOT BCI-150D-Start</t>
  </si>
  <si>
    <t>4610032712503</t>
  </si>
  <si>
    <t>Пускозарядное инверторное устройство PATRIOT BCI-300D-Start</t>
  </si>
  <si>
    <t>3</t>
  </si>
  <si>
    <t>4610032712510</t>
  </si>
  <si>
    <t>Пускозарядное инверторное устройство PATRIOT BCI-600D-Start</t>
  </si>
  <si>
    <t>4610032712527</t>
  </si>
  <si>
    <t>Пусковые аккумуляторы  PATRIOT</t>
  </si>
  <si>
    <t>Пусковой многофункциональный аккумулятор PATRIOT MAGNUM  8P</t>
  </si>
  <si>
    <t>4610032711926</t>
  </si>
  <si>
    <t>Пусковой многофункциональный аккумулятор PATRIOT MAGNUM  8</t>
  </si>
  <si>
    <t>4610032711919</t>
  </si>
  <si>
    <t>Пусковой многофункциональный аккумулятор PATRIOT MAGNUM 12</t>
  </si>
  <si>
    <t>4610032711933</t>
  </si>
  <si>
    <t>Пусковой многофункциональный аккумулятор PATRIOT MAGNUM 14</t>
  </si>
  <si>
    <t>4610032711940</t>
  </si>
  <si>
    <t>Пускозарядные устройства  PATRIOT</t>
  </si>
  <si>
    <t>Пускозарядное устройство PATRIOT BCT- 30 Start</t>
  </si>
  <si>
    <t>4610032711957</t>
  </si>
  <si>
    <t>Пускозарядное устройство PATRIOT BCT- 50 Start</t>
  </si>
  <si>
    <t>4610032711971</t>
  </si>
  <si>
    <t>Пускозарядное устройство PATRIOT BCT-400 Start</t>
  </si>
  <si>
    <t>4610032712008</t>
  </si>
  <si>
    <t>Пускозарядное устройство PATRIOT BCT-600 Start</t>
  </si>
  <si>
    <t>4610032712015</t>
  </si>
  <si>
    <t>Пускозарядное устройство PATRIOT BCT-620T Start</t>
  </si>
  <si>
    <t>4610032712022</t>
  </si>
  <si>
    <t>Инструмент</t>
  </si>
  <si>
    <t>Аккумуляторные дрели-шуруповерты Patriot</t>
  </si>
  <si>
    <t>Дрель-шуруповерт аккумуляторная PATRIOT BR 104Li, 1 АКБ Li-Ion 12В, 2.0 Ач, 2 скорости</t>
  </si>
  <si>
    <t>4610030817705</t>
  </si>
  <si>
    <t>Дрель-шуруповерт аккумуляторная PATRIOT BR 119Li, две АКБ Li-Ion 12В, 2,0 Ач, 2 скорости, кейс</t>
  </si>
  <si>
    <t>4630065974044</t>
  </si>
  <si>
    <t>Дрель-шуруповерт аккумуляторная PATRIOT BR 101ES, одна АКБ Li-Ion 12В, 2,0 Ач, 2 скорости, коробка</t>
  </si>
  <si>
    <t>4610030818658</t>
  </si>
  <si>
    <t>Дрель-шуруповерт аккумуляторная PATRIOT BR 114Li, две АКБ Li-Ion 12В, 2,0 Ач, 2 скорости, кейс</t>
  </si>
  <si>
    <t>4610030817729</t>
  </si>
  <si>
    <t>Дрель-шуруповерт аккумуляторная PATRIOT BR 115Li, две АКБ Li-Ion 12В, 2,0 Ач, Съемный патрон,1/4 HEX, 2 скорости, кейс</t>
  </si>
  <si>
    <t>4630065974457</t>
  </si>
  <si>
    <t>Дрель-шуруповерт аккумуляторная PATRIOT BR 117Li, две АКБ Li-Ion 12В 2,0 Ач, 2 скорости, кейс</t>
  </si>
  <si>
    <t>4630065973429</t>
  </si>
  <si>
    <t>Дрель-шуруповерт аккумуляторная PATRIOT BR 147Li,  две АКБ Li-Ion 14,4В, 2,0 Ач, 2 скорости, кейс</t>
  </si>
  <si>
    <t>4630065973344</t>
  </si>
  <si>
    <t>Дрель-шуруповерт аккумуляторная PATRIOT BR 189UES, две АКБ Li-Ion 18В, 2,0 Ач, 29Нм, 2 скорости, кейс</t>
  </si>
  <si>
    <t>4630065976697</t>
  </si>
  <si>
    <t>Дрель-шуруповерт аккумуляторная PATRIOT BR 183UES, одна АКБ Li-Ion,18В, 2.0 Ач, 2 скорости, кейс</t>
  </si>
  <si>
    <t>4610030818733</t>
  </si>
  <si>
    <t>Дрель-шуруповерт аккумуляторная PATRIOT BR 111ES, две АКБ Li-Ion, 12В, 2.0 Ач, 2 скорости, кейс</t>
  </si>
  <si>
    <t>4610030818627</t>
  </si>
  <si>
    <t>Дрель-шуруповерт аккумуляторная PATRIOT BR 368Li, две АКБ Li-Ion, 12В, 2,0 Ач, 45Нм, 2 скорости, кейс, БЕСЩЕТОЧНЫЙ ЭД</t>
  </si>
  <si>
    <t>4640165795579</t>
  </si>
  <si>
    <t>Дрель-шуруповерт аккумуляторная PATRIOT BR 141ES, две АКБ Li-Ion, 14,4В, 2.0 Ач, 2 скорости, кейс</t>
  </si>
  <si>
    <t>4610030818665</t>
  </si>
  <si>
    <t>Дрель-шуруповерт аккумуляторная PATRIOT BR 181UES, две АКБ Li-Ion, 18В, 2,0 Ач, 29Нм, 2 скорости, кейс</t>
  </si>
  <si>
    <t>4610030818672</t>
  </si>
  <si>
    <t>Дрель-шуруповерт аккумуляторная PATRIOT BR 369Li, две АКБ Li-Ion, 12В, 2,0 Ач, 35Нм, Съемный патрон, 1/4 HEX, 2 скорости, кейс, БЕСЩЕТОЧНЫЙ ЭД</t>
  </si>
  <si>
    <t>4630065979599</t>
  </si>
  <si>
    <t>Дрель-шуруповерт аккумуляторная PATRIOT BR 201UES, две АКБ Li-Ion, 20В, 2,0 Ач, 30Нм, 2 скорости, кейс</t>
  </si>
  <si>
    <t>4610030818689</t>
  </si>
  <si>
    <t>Дрель-шуруповерт аккумуляторная PATRIOT BR 201UES-h, две АКБ Li-Ion, 20В, 2,0 Ач, 30Нм, УДАРНЫЙ, 2 скорости, кейс</t>
  </si>
  <si>
    <t>4610030818696</t>
  </si>
  <si>
    <t>Дрель-шуруповерт аккумуляторная PATRIOT BR 203UES, две АКБ Li-Ion, 20В, 2,0 Ач, 30Нм, Съемный патрон,1/4 HEX, 2 скорости, кейс</t>
  </si>
  <si>
    <t>4630065971746</t>
  </si>
  <si>
    <t>Дрель-шуруповерт аккумуляторная PATRIOT BR 241ES, две АКБ Li-Ion, 24В, 2,0 Ач, 33Нм, 2 скорости, кейс</t>
  </si>
  <si>
    <t>4610030818702</t>
  </si>
  <si>
    <t>Дрель-шуруповерт аккумуляторная PATRIOT BR 207UES BL, две АКБ Li-Ion, 18В, 2,0 Ач, 38Нм, 2 скорости, кейс, БЕСЩЕТОЧНЫЙ ЭД</t>
  </si>
  <si>
    <t>4630065971364</t>
  </si>
  <si>
    <t>Дрель-шуруповерт аккумуляторная PATRIOT BR 241ES-h, две АКБ Li-Ion, 24В, 2,0 Ач, 33Нм, УДАРНЫЙ, 2 скорости, кейс</t>
  </si>
  <si>
    <t>4610030818719</t>
  </si>
  <si>
    <t>Аккумуляторные дрели-шуруповерты Patriot EXPERT</t>
  </si>
  <si>
    <t>Дрель-шуруповерт аккумуляторная PATRIOT BR 467две АКБ Li-Ion, 16.8 В, 2,0 Ач, 70Нм, 2 скорости, кейс, БЕСЩЕТОЧНЫЙ ЭД</t>
  </si>
  <si>
    <t>5</t>
  </si>
  <si>
    <t>4640165793711</t>
  </si>
  <si>
    <t>Дрель-шуруповерт аккумуляторная PATRIOT BR 140Li, две АКБ Li-Ion 14.4В, 1,5 Ач, 47Нм, большой кейс, зарядка за 1 час, комплект бит и сверл</t>
  </si>
  <si>
    <t>4610030817637</t>
  </si>
  <si>
    <t>Винтоверт PATRIOT BR 469, HEX 1/4, 16.8В, 2.0 Ач, 70Нм, 2 акб и зу, кейс</t>
  </si>
  <si>
    <t>4640165793728</t>
  </si>
  <si>
    <t>Гайковерт ударный аккумуляторный PATRIOT BR 180Li-1/2 UES, две АКБ Li-ion, 18В, 1,5 Ач, 140Нм, об/мин: 2400, уд/мин: 3000, большой кейс, зарядка за 1 час</t>
  </si>
  <si>
    <t>4610030817583</t>
  </si>
  <si>
    <t>Дрель-шуруповерт аккумуляторная PATRIOT BR 210UES BL, две АКБ Li-ion, 18В, 2,0 Ач, 59Нм, патрон 13мм, большой кейс, зарядка за 1 час, комплект бит и сверл, БЕСЩЕТОЧНЫЙ ЭД</t>
  </si>
  <si>
    <t>4610030817675</t>
  </si>
  <si>
    <t>Дрель-шуруповерт аккумуляторная PATRIOT BR 210UES-h BL, две АКБ Li-ion, 18В, 2,0 Ач, 60Нм, УДАРНЫЙ, патрон 13мм, большой кейс, зарядка за 1 час, комплект бит и сверл, БЕСЩЕТОЧНЫЙ ЭД</t>
  </si>
  <si>
    <t>4610030816852</t>
  </si>
  <si>
    <t>Гайковерт ударный аккумуляторный PATRIOT BR 210Li 1/2 UES BL, две АКБ  Li-ion, 18В, 2,0 Ач, 280Нм, патрон 1/2, большой кейс, зарядка за 1 час, БЕСЩЕТОЧНЫЙ ЭД</t>
  </si>
  <si>
    <t>4610030817590</t>
  </si>
  <si>
    <t>Гайковерт ударный аккумуляторный PATRIOT BR 360UES 1/2 UES, две АКБ  Li-ion, 18В, 2,0 Ач, 0-2000 об/мин; 3200 уд/мин; 450Нм; большой кейс, зарядка за 1 час</t>
  </si>
  <si>
    <t>4630065970527</t>
  </si>
  <si>
    <t>Дрель-шуруповерт аккумуляторная PATRIOT BR 216UES-h BL, две АКБ Li-ion, 18В, 4,0 Ач, 60Нм, УДАРНЫЙ, патрон 13мм с блокировкой, Рукоять 360 град., комплект бит и сверл, БЕСЩЕТОЧНЫЙ ЭД</t>
  </si>
  <si>
    <t>4630065972279</t>
  </si>
  <si>
    <t>Аккумуляторные инструменты (Циркулярные, Сабельные пилы, Перфораторы, Лобзики, УШМ и тд.)</t>
  </si>
  <si>
    <t>Машина углошлифовальная аккумуляторная PATRIOT AG 125L UES, диска 125мм, 7500 об/мин, виброзащитная дополнительная рукоятка,</t>
  </si>
  <si>
    <t>4640165794138</t>
  </si>
  <si>
    <t>Лобзик Аккумуляторный PATRIOT LS 500UES</t>
  </si>
  <si>
    <t>4610030818641</t>
  </si>
  <si>
    <t>Пила сабельная аккумуляторная PATRIOT RS 180UES, 18В, 3000 ход/мин, ход пильного полотна 22мм, макс. глубина пропила 100мм, регулировка скорости, быстрая замена пильного полотна, прорезиненная рукоятка</t>
  </si>
  <si>
    <t>4640165794220</t>
  </si>
  <si>
    <t>Краскопульт аккумуляторный PATRIOT SG 300UES, 21В, 350л/мин, 1000мл, 40DIN/сек</t>
  </si>
  <si>
    <t>4630065974532</t>
  </si>
  <si>
    <t>Резак аккумуляторный многофункциональный  PATRIOT MF 188Li UES</t>
  </si>
  <si>
    <t>4610030819273</t>
  </si>
  <si>
    <t>Фонарь cветодиодный переносной аккумуляторный PATRIOT LR 009UES, 3 режима, световая мощность 800/ 1200/ 1800 люмен, 12светодиодов, (АКБ и ЗУ не входят в комплект поставки)</t>
  </si>
  <si>
    <t>4610030817682</t>
  </si>
  <si>
    <t>Машина углошлифовальная (УШМ) PATRIOT AG 100Li</t>
  </si>
  <si>
    <t>4630065974792</t>
  </si>
  <si>
    <t>Перфоратор Аккумуляторный Бесщёточный PATRIOT RH 210UES</t>
  </si>
  <si>
    <t>4610030817996</t>
  </si>
  <si>
    <t>Пила циркулярная Аккумуляторная Бесщёточная PATRIOT CS 185UES</t>
  </si>
  <si>
    <t>4630065971616</t>
  </si>
  <si>
    <t>Пила сабельная аккумуляторная PATRIOT RS 188UES</t>
  </si>
  <si>
    <t>4630065978530</t>
  </si>
  <si>
    <t>Машина углошлифовальная (УШМ) PATRIOT AG 125Li UES, 1 акб 21В, Li-ion 4Ач, 3000-10000 об/мин, регулировка скорости, виброзащитная дополнительная рукоятка, регулировка кожуха без инструмента</t>
  </si>
  <si>
    <t>4630065975720</t>
  </si>
  <si>
    <t>Аккумуляторы EDGE для Победа и PATRIOT</t>
  </si>
  <si>
    <t>АКБ ДА 12,0Ли 2,0Ач Победа для EDGE П1</t>
  </si>
  <si>
    <t>4630065977359</t>
  </si>
  <si>
    <t>АКБ ДА 12Ли 2,2Ач для шуруповертов Победа</t>
  </si>
  <si>
    <t>4630065976284</t>
  </si>
  <si>
    <t>АКБ ДА 14,4Ли 2,0Ач Победа для EDGE П1</t>
  </si>
  <si>
    <t>4630065977373</t>
  </si>
  <si>
    <t>АКБ ДА 14,4Ли 2,2Ач для шуруповертов Победа</t>
  </si>
  <si>
    <t>4630065976338</t>
  </si>
  <si>
    <t>АКБ ДА 18,0Ли 2,0Ач Победа для EDGE П1</t>
  </si>
  <si>
    <t>4630065977397</t>
  </si>
  <si>
    <t>АКБ ДА 18Ли 2,2Ач для шуруповертов Победа</t>
  </si>
  <si>
    <t>4630065976765</t>
  </si>
  <si>
    <t>АКБ ДА 20Ли 2,2Ач для шуруповертов Победа</t>
  </si>
  <si>
    <t>4630065976772</t>
  </si>
  <si>
    <t>АКБ ДА 24Ли 2,2Ач для шуруповертов Победа</t>
  </si>
  <si>
    <t>4630065976789</t>
  </si>
  <si>
    <t>Аккумуляторы и зарядные устройства PATRIOT UES</t>
  </si>
  <si>
    <t>Устройство зарядное универсальное PATRIOT GL 210 21V(Max) 2.2A UES</t>
  </si>
  <si>
    <t>4610030817026</t>
  </si>
  <si>
    <t>Устройство зарядное универсальное PATRIOT GL 220 21V(Max) 2.2A UES  2 слота UES</t>
  </si>
  <si>
    <t>4640165795401</t>
  </si>
  <si>
    <t>Батарея аккумуляторная PB BR 21V(Max) Li-ion PATRIOT UES, 2,0Ah, тонкая зарядка (5,5 мм)</t>
  </si>
  <si>
    <t>4630065977236</t>
  </si>
  <si>
    <t>Батарея аккумуляторная PB BR 21V(Max) Li-ion PATRIOT UES, 2,0Ah Pro</t>
  </si>
  <si>
    <t>4610030815916</t>
  </si>
  <si>
    <t>Батарея аккумуляторная PB BR 21V(Max) Li-ion 3,0Ah UES тонкая зарядка (5,5 мм)</t>
  </si>
  <si>
    <t>4630065977243</t>
  </si>
  <si>
    <t>Батарея аккумуляторная PB BR 21V(Max) Li-ion PATRIOT UES, 4,0Ah Pro</t>
  </si>
  <si>
    <t>4610030815527</t>
  </si>
  <si>
    <t>Аккумуляторы и зарядные устройства шуруповертов PATRIOT ES</t>
  </si>
  <si>
    <t>Устройство зарядное для Li-Ion шуруповертов PATRIOT серии The One, Модели: BR 141Li, Напряжение: 14В</t>
  </si>
  <si>
    <t>4610030818252</t>
  </si>
  <si>
    <t>Устройство зарядное для Li-Ion шуруповертов PATRIOT, Модели: BR 181, 183, 187, 189, 201, 207, 5,5мм,  Напряжение: 18/20В</t>
  </si>
  <si>
    <t>40</t>
  </si>
  <si>
    <t>4610030818177</t>
  </si>
  <si>
    <t>Устройство зарядное для Li-Ion шуруповертов PATRIOT серии The One, Модели: BR 101Li/BR 104Li/BR 111Li/BR 114Li, Напряжение: 12В</t>
  </si>
  <si>
    <t>4610030818153</t>
  </si>
  <si>
    <t>Устройство зарядное для Li-Ion шуруповертов PATRIOT серии The One, Модели: BR 241Li/BR 241Li-h, Напряжение: 24В</t>
  </si>
  <si>
    <t>4610030818184</t>
  </si>
  <si>
    <t>АКБ BR 104 (22004048), BR 119, BR 367, BR 368, BR 369 PATRIOT серии The One, Модели: BR 119Li, Емкость аккумулятора: 2,0 Ач, напряжение: 12В</t>
  </si>
  <si>
    <t>150</t>
  </si>
  <si>
    <t>4630065977458</t>
  </si>
  <si>
    <t>Батарея аккумуляторная Li-ion для шуруповертов PATRIOT серии The One, Модели: BR 104Li, Емкость аккумулятора: 1,5 Ач, напряжение: 12В</t>
  </si>
  <si>
    <t>4630065977465</t>
  </si>
  <si>
    <t>Батарея аккумуляторная Li-ion для шуруповертов PATRIOT серии The One, Модели: BR 101Li, BR 111Li, Емкость аккумулятора: 2,0 Ач, напряжение: 12В</t>
  </si>
  <si>
    <t>4630065973122</t>
  </si>
  <si>
    <t>Батарея аккумуляторная Li-ion для шуруповертов PATRIOT серии The One, Модели: BR 114Li, Емкость аккумулятора: 2,0 Ач, напряжение: 12В</t>
  </si>
  <si>
    <t>4610030815343</t>
  </si>
  <si>
    <t>Батарея аккумуляторная Li-ion для шуруповертов PATRIOT, Модели: BR 101ES, BR 111ES, Емкость аккумулятора: 2,0 Ач, напряжение: 12В</t>
  </si>
  <si>
    <t>4630065970862</t>
  </si>
  <si>
    <t>Батарея аккумуляторная Li-ion для шуруповертов PATRIOT, Модели: BR 141ES Емкость аккумулятора: 2,0 Ач Напряжение: 14,4В</t>
  </si>
  <si>
    <t>4630065970879</t>
  </si>
  <si>
    <t>Батарея аккумуляторная Li-ion для шуруповертов PATRIOT серии The One, Модели: BR 141Li Емкость аккумулятора: 2,0 Ач Напряжение: 14,4В</t>
  </si>
  <si>
    <t>4630065970664</t>
  </si>
  <si>
    <t>Батарея аккумуляторная Li-ion для шуруповертов PATRIOT серии The One, Модели: BR 181Li Емкость аккумулятора: 2,0 Ач Напряжение: 18В</t>
  </si>
  <si>
    <t>4630065970671</t>
  </si>
  <si>
    <t>Батарея аккумуляторная Li-ion для шуруповертов PATRIOT серии The One, Модели: BR 201Li /h, Емкость аккумулятора: 2,0 Ач, Напряжение: 20В</t>
  </si>
  <si>
    <t>4610030818214</t>
  </si>
  <si>
    <t>Батарея аккумуляторная Li-ion для шуруповертов PATRIOT, Модели: BR 241ES, BR 241ES-h, Емкость аккумулятора: 2,0 Ач, Напряжение: 24В</t>
  </si>
  <si>
    <t>4630065970886</t>
  </si>
  <si>
    <t>Батарея аккумуляторная Li-ion для шуруповертов PATRIOT серии The One, Модели: BR 241Li /h, Емкость аккумулятора: 2,0 Ач, Напряжение: 24В</t>
  </si>
  <si>
    <t>4610030818245</t>
  </si>
  <si>
    <t>Аппараты для сварки пластиковых труб Patriot</t>
  </si>
  <si>
    <t>Аппарат для сварки пластиковых труб PATRIOT PW 100, 675ВТ, 3 насадки, стойка, отвертка, кейс металл.</t>
  </si>
  <si>
    <t>4610030816821</t>
  </si>
  <si>
    <t>Аппарат для сварки пластиковых труб PATRIOT PW 150 875W, 6 насадок, стойка, отвертка, кейс металл.</t>
  </si>
  <si>
    <t>4610030818559</t>
  </si>
  <si>
    <t>Аппараты для сварки пластиковых труб Patriot EXPERT</t>
  </si>
  <si>
    <t>Аппарат для сварки пластиковых труб PATRIOT PW 800, 3 насадки(20, 25, 32), электронная регулировка, ЖК дисплей, 800Вт, ˚С: 100-320,  кейс металл.</t>
  </si>
  <si>
    <t>6934097711010</t>
  </si>
  <si>
    <t>Аппарат для сварки пластиковых труб PATRIOT PW 205, 2000W, 6 насадок, резак для труб, кейс металл.</t>
  </si>
  <si>
    <t>4610030818856</t>
  </si>
  <si>
    <t>Граверы Patriot</t>
  </si>
  <si>
    <t>Гравер электрический PATRIOT EE 050, 50Вт, 7200 об/мин, цветная коробка</t>
  </si>
  <si>
    <t>4610030818887</t>
  </si>
  <si>
    <t>Гравер электрический PATRIOT EE 101 с гибким валом, 140Вт, 10000-32000 об/мин, цанга:2,3мм/3,2мм,40 насадок в комплекте, кейс</t>
  </si>
  <si>
    <t>4610030814544</t>
  </si>
  <si>
    <t>Гравер электрический PATRIOT EE 111  с гибким валом, 140Вт, 10000-32000 об/мин, цанги: 2,3мм/3,2мм, 210 насадок в комплекте, кейс</t>
  </si>
  <si>
    <t>4610030814551</t>
  </si>
  <si>
    <t>Гравер электрический PATRIOT EE 160 с гибким валом, 160Вт, 10000-38000 об/мин, цанги: 2 .4/3.2 мм, 40 насадок в комплекте, кейс</t>
  </si>
  <si>
    <t>4610030817903</t>
  </si>
  <si>
    <t>Гравер электрический PATRIOT EE 170, 160Вт, 10000-38000 об/мин, цанги: 1,6/2,4/3,2 мм, 167 насадок в комплекте, гибкий вал, кейс</t>
  </si>
  <si>
    <t>4610030816593</t>
  </si>
  <si>
    <t>Дрели (Ударные, безударные, миксеры) Patriot</t>
  </si>
  <si>
    <t>Дрель электрическая PATRIOT FD 401, мощность 420 Вт, 3000об/мин, макс.диаметр сверла 10мм, ключевой патрон</t>
  </si>
  <si>
    <t>6934097703220</t>
  </si>
  <si>
    <t>Дрель электрическая ударная PATRIOT FD 550HL, 600Вт, 3000об/мин, 44800уд/мин, макс.диаметр сверления 13мм, быстрозажимной патрон</t>
  </si>
  <si>
    <t>4640165793902</t>
  </si>
  <si>
    <t>Дрель электрическая ударная PATRIOT FD 550H, 600Вт, 3000об/мин, 44800уд/мин, макс.диаметр сверления 13мм</t>
  </si>
  <si>
    <t>4640165793889</t>
  </si>
  <si>
    <t>Дрель электрическая PATRIOT FD 420, без удара, мощность 450 Вт, 3000 об/мин, макс.диаметр сверла 10мм, быстрозажимной патрон, крепление на пояс</t>
  </si>
  <si>
    <t>4610030818931</t>
  </si>
  <si>
    <t>Дрель электрическая ударная PATRIOT FD 675H, 675Вт, 2800об/мин, 44800уд/мин, макс. диаметр сверления 13мм</t>
  </si>
  <si>
    <t>4640165793896</t>
  </si>
  <si>
    <t>Дрель электрическая ударная PATRIOT FD 675HL, 675Вт, 2800об/мин, 44800уд/мин, макс. диаметр сверления 13мм, быстрозажимной патрон</t>
  </si>
  <si>
    <t>4640165793919</t>
  </si>
  <si>
    <t>Дрель электрическая ударная PATRIOT FD 770H, 770Вт, 2800об/мин, 44800уд/мин, макс. диаметр сверления 13мм</t>
  </si>
  <si>
    <t>4640165793926</t>
  </si>
  <si>
    <t>Дрель электрическая ударная PATRIOT FD 770HL, 770Вт, 2800об/мин, 44800уд/мин, макс. диаметр сверления 13мм, быстрозажимной патрон</t>
  </si>
  <si>
    <t>4640165793933</t>
  </si>
  <si>
    <t>Дрель миксер электрическая PATRIOT DM 100, мощность 1050Вт, металлический редуктор, Венчик</t>
  </si>
  <si>
    <t>4610030818900</t>
  </si>
  <si>
    <t>Дрели (Ударные, безударные, миксеры) Patriot EXPERT</t>
  </si>
  <si>
    <t>Дрель электрическая PATRIOT FD 450,  без удара, мощность 550Вт, 0-2700об/мин, макс.диаметр сверла 10мм, ключевой патрон</t>
  </si>
  <si>
    <t>4610030818948</t>
  </si>
  <si>
    <t>Дрель электрическая PATRIOT FD 500, без удара, мощность 550Вт, 0-2700об/мин, макс.диаметр сверла 10мм, быстрозажимной патрон</t>
  </si>
  <si>
    <t>4610030818955</t>
  </si>
  <si>
    <t>Дрель электрическая ударная PATRIOT FD 600h, с ударом, мощность 710Вт, 0-2800об/мин,44800 уд/мин, макс.диаметр 13мм, глубиномер + дополнительная ручка</t>
  </si>
  <si>
    <t>4610030818962</t>
  </si>
  <si>
    <t>Дрель электрическая ударная PATRIOT FD 750h, с ударом, мощность 710Вт, 0-2800об/мин,44800 уд/мин, макс.диаметр 13мм, глубиномер + дополнительная ручка</t>
  </si>
  <si>
    <t>4610030818979</t>
  </si>
  <si>
    <t>Дрель электрическая ударная PATRIOT FD 800h, с ударом, мощность 850Вт,0-2700об/мин,43200 уд/мин, макс.диаметр 13мм, глубиномер + дополнительная ручка</t>
  </si>
  <si>
    <t>6934097715032</t>
  </si>
  <si>
    <t>Дрель электрическая ударная PATRIOT FD 850h, с ударом, мощность 850Вт,0-2700об/мин,43200 уд/мин, макс.диаметр 13мм, глубиномер + дополнительная ручка</t>
  </si>
  <si>
    <t>4610030818993</t>
  </si>
  <si>
    <t>Дрель миксер электрическая PATRIOT DM 088, мощность 1050Вт, металлический редуктор, патрон 16 мм, без насадки миксера</t>
  </si>
  <si>
    <t>4630065974839</t>
  </si>
  <si>
    <t>Дрель электрическая ударная PATRIOT FD 900h, 2 скорости, с ударом, мощность 1050Вт, макс.диаметр 16мм, глубиномер + дополнительная ручка</t>
  </si>
  <si>
    <t>4630065970626</t>
  </si>
  <si>
    <t>Дрель миксер электрическая PATRIOT DM 120, мощность 1275Вт, металлический редуктор, патрон 16 мм, без насадки миксера</t>
  </si>
  <si>
    <t>4610030818917</t>
  </si>
  <si>
    <t>Дрель миксер электрическая PATRIOT DM 150, мощность 1600Вт, металлический редуктор, диаметр сверла 16 мм, без насадки миксера</t>
  </si>
  <si>
    <t>6934097710983</t>
  </si>
  <si>
    <t>Измерительный инструмент Patriot</t>
  </si>
  <si>
    <t>Дальномер лазерный PATRIOT LM 301, макс. дистанция 40 метров, измерение площади, объема, подсветка, память 30 изм.</t>
  </si>
  <si>
    <t>4630065978561</t>
  </si>
  <si>
    <t>Дальномер лазерный PATRIOT LM 501, макс. дистанция 50 метров, измерение площади, объема, подсветка, память 30 изм., чехол в комплекте</t>
  </si>
  <si>
    <t>12</t>
  </si>
  <si>
    <t>4630065972514</t>
  </si>
  <si>
    <t>Дальномер лазерный PATRIOT LM 401, макс. дистанция 40 метров, измерение площади, объема, подсветка, память 30 изм., чехол в комплекте</t>
  </si>
  <si>
    <t>4610030814759</t>
  </si>
  <si>
    <t>Нивелир лазерный PATRIOT LL 105, дальность без приемника 15м., 1/4 дюйма, красный, Длина волный 650Нм</t>
  </si>
  <si>
    <t>4630065977557</t>
  </si>
  <si>
    <t>Дальномер лазерный PATRIOT LM 601, макс. дистанция 60 метров, измерение площади, объема, подсветка, память 30 изм., чехол в комплекте</t>
  </si>
  <si>
    <t>4610030814766</t>
  </si>
  <si>
    <t>Нивелир лазерный PATRIOT LL 101. дальность без приемника 15м., 1/4 дюйма, красный, Длина волный 650Нм, Штатив в комплекте!</t>
  </si>
  <si>
    <t>15</t>
  </si>
  <si>
    <t>4630065973788</t>
  </si>
  <si>
    <t>Краскопульты Patriot</t>
  </si>
  <si>
    <t>Краскопульт электрический PATRIOT SG 350.  450Вт., 740 мл/мин., Сопло: 2,6 мм.</t>
  </si>
  <si>
    <t>4630065974778</t>
  </si>
  <si>
    <t>Краскопульт электрический PATRIOT SG 400, 400Вт, 500 мл/мин., Сопло: 2,5 мм.</t>
  </si>
  <si>
    <t>4630065975249</t>
  </si>
  <si>
    <t>Краскопульт электрический PATRIOT SG 110, гибкая насадка, 110 Вт., 60 DIN/сек, Расход 300 мл/мин. Резервуар: 800 мл</t>
  </si>
  <si>
    <t>4610030819167</t>
  </si>
  <si>
    <t>Краскопульт электрический PATRIOT SG 450 HVLP, 550Вт., 800 мл/мин., 100 DIN/сек., Сопло: 2,5 мм.</t>
  </si>
  <si>
    <t>4610030812588</t>
  </si>
  <si>
    <t>Краскопульт электрический PATRIOT SG 550 HVLP, 550 Вт., 50 DIN/сек, Расход 850 мл/мин. Резервуар: 700 мл.</t>
  </si>
  <si>
    <t>4610030819181</t>
  </si>
  <si>
    <t>Краскопульт электрический PATRIOT SG 500 HVLP, 500 Вт., 100 DIN/сек, Расход 900 мл/мин., Резервуар: 1300 мл</t>
  </si>
  <si>
    <t>4610030819174</t>
  </si>
  <si>
    <t>Краскопульт электрический PATRIOT SG 900 HVLP, 800 Вт., 120 DIN/сек, Расход 1100 мл/мин. Резервуар: 800 мл.</t>
  </si>
  <si>
    <t>4610030819198</t>
  </si>
  <si>
    <t>Ленточные шлифовальные машины Patriot</t>
  </si>
  <si>
    <t>Машина ленточная шлифовальная (ЛШМ) PATRIOT BS 810, мощность 810 Вт, лента 76х457 мм, регулировка скорости.</t>
  </si>
  <si>
    <t>4610030818566</t>
  </si>
  <si>
    <t>Машина ленточная шлифовальная (ЛШМ) PATRIOT BS 900, мощность 900 Вт, лента 76х533 мм</t>
  </si>
  <si>
    <t>4610030819228</t>
  </si>
  <si>
    <t>Ленточные шлифовальные машины Patriot EXPERT</t>
  </si>
  <si>
    <t>Машина ленточная шлифовальная (ЛШМ) PATRIOT BS 120, металлический корпус, мощность 1200 Вт, лента 100х610 мм</t>
  </si>
  <si>
    <t>4630065974471</t>
  </si>
  <si>
    <t>Машины Брашировальные Expert</t>
  </si>
  <si>
    <t>Машина брашировальная PATRIOT BS 909. Вт: 1300. об/мин: 900-3200. Диаметр щетки, мм: 120</t>
  </si>
  <si>
    <t>4610030815121</t>
  </si>
  <si>
    <t>Машины монтажные Patriot EXPERT</t>
  </si>
  <si>
    <t>Машина монтажная (отрезная) PATRIOT FM 380, мощность 2600 Вт, диаметр отрезного круга 355</t>
  </si>
  <si>
    <t>4610030819761</t>
  </si>
  <si>
    <t>Машины прямошлифовальные Patriot</t>
  </si>
  <si>
    <t>Машина прямошлифовальная PATRIOT DG 600, мощность 450 Вт, 5000-26000 об/мин</t>
  </si>
  <si>
    <t>4610030814100</t>
  </si>
  <si>
    <t>Многофункциональный инструмент Patriot</t>
  </si>
  <si>
    <t>Резак сетевой многофункциональный PATRIOT MF 295, регулировка частоты колебаний, 220 Вт, 3 насадки и 3 шлифлиста в комплекте, цветная коробка</t>
  </si>
  <si>
    <t>4610030819334</t>
  </si>
  <si>
    <t>Отбойные молотки (Бетоноломы) Patriot</t>
  </si>
  <si>
    <t>Молоток отбойный PATRIOT DB 200, мощность 1375Вт, энергия удара 18 Дж, 2800 уд./мин., 2 зубила в комплекте, кейс</t>
  </si>
  <si>
    <t>4630065978318</t>
  </si>
  <si>
    <t>Молоток отбойный PATRIOT DB 400, мощность 1500Вт, энергия удара 45 Дж, 1400 уд./мин., 2 зубила в комплекте, металлический кейс</t>
  </si>
  <si>
    <t>4610030816555</t>
  </si>
  <si>
    <t>Молоток отбойный PATRIOT DB 460, мощность 1600Вт, энергия удара 45 Дж, 1500 уд./мин., зубило в комплекте, металлический кейс</t>
  </si>
  <si>
    <t>6934097701257</t>
  </si>
  <si>
    <t>Молоток отбойный PATRIOT DB 560, мощность 1800Вт, энергия удара 45 Дж, 1500 уд./мин., 2 зубила в комплекте, кейс c транспортировочными колесами</t>
  </si>
  <si>
    <t>6934097701264</t>
  </si>
  <si>
    <t>Отбойные молотки (Бетоноломы) Patriot EXPERT</t>
  </si>
  <si>
    <t>Молоток отбойный PATRIOT DB 550, мощность 1750Вт, энергия удара 48 Дж, 1600 уд./мин., 2 зубила в комплекте, кейс</t>
  </si>
  <si>
    <t>4610030816586</t>
  </si>
  <si>
    <t>Отвертки аккумуляторные Patriot</t>
  </si>
  <si>
    <t>Отвертка аккумуляторная PATRIOT PS 148,  4,8V, блистер + комплект бит</t>
  </si>
  <si>
    <t>4610030819372</t>
  </si>
  <si>
    <t>Отвертка аккумуляторная PATRIOT PS 136; напряжение: 3,6V; блистер; комплект бит</t>
  </si>
  <si>
    <t>4610030819365</t>
  </si>
  <si>
    <t>Отвертка аккумуляторная PATRIOT PS 236; напряжение: 3,6V; кейс; комплект бит</t>
  </si>
  <si>
    <t>4610030814186</t>
  </si>
  <si>
    <t>Перфораторы Patriot</t>
  </si>
  <si>
    <t>Перфоратор PATRIOT RH 242, SDS+, 720 Вт, 2.5 Дж, 3 режима работы, макс. диаметр 24мм, 2000 об/мин, 6300 уд/мин, глубиномер, дополнительная рукоятка, щёточный реверс</t>
  </si>
  <si>
    <t>4610030812410</t>
  </si>
  <si>
    <t>Перфоратор PATRIOT RH 262, SDS+, мощность 820 Вт, 2,9 Дж, 1300 об/мин, 5500 уд/мин, 3 режима работы, макс.диаметр 26мм, кейс, глубиномер, щёточный реверс</t>
  </si>
  <si>
    <t>4610030819419</t>
  </si>
  <si>
    <t>Перфоратор PATRIOT RH 282, 1075Вт, 4900уд/мин, 1300об/мин, 3,3Дж, макс. диаметр 28мм, 3 режима работы, глубиномер, кейс, щёточный реверс</t>
  </si>
  <si>
    <t>4630065976895</t>
  </si>
  <si>
    <t>Перфоратор PATRIOT RH 267, SDS+, мощность 825 Вт, 2.8 Дж, 3 режима работы, макс.диаметр 26мм, набор буров и долот,  глубиномер, кейс</t>
  </si>
  <si>
    <t>4630065977656</t>
  </si>
  <si>
    <t>Перфоратор PATRIOT RH 287, SDS+, 1065 Вт, 3.2 Дж, 1350 об/мин, 5500 уд/мин, 3 режима работы, макс.диаметр 28мм, набор буров и долот,  глубиномер, кейс</t>
  </si>
  <si>
    <t>4630065977687</t>
  </si>
  <si>
    <t>Перфоратор PATRIOT RH 262Q, SDS+, мощность 820 Вт, 2,9 Дж, 3 режима работы, быстросменный патрон QCC, макс.диаметр 26мм, в пластиковом кейсе, глубиномер</t>
  </si>
  <si>
    <t>4610030819426</t>
  </si>
  <si>
    <t>Перфоратор PATRIOT RH 282Q, 1075Вт, 4900уд/мин, 1300об/мин, 3,3Дж</t>
  </si>
  <si>
    <t>4630065977229</t>
  </si>
  <si>
    <t>Перфоратор PATRIOT RH 267Q, SDS+, мощность 825 Вт, 2.8 Дж, 3 режима работы, макс.диаметр 26мм, быстросменный патрон QCC, набор буров и долот,  глубиномер, кейс</t>
  </si>
  <si>
    <t>4630065977663</t>
  </si>
  <si>
    <t>Перфоратор PATRIOT RH 287Q, SDS+, мощность 1065 Вт, 3.2 Дж, 3 режима работы,  быстросменный патрон QCC, макс.диаметр 28мм, набор буров и долот,  глубиномер, кейс</t>
  </si>
  <si>
    <t>4630065977694</t>
  </si>
  <si>
    <t>Перфоратор PATRIOT RH 307, SDS+, мощность 1125 Вт, 3.3 Дж, 3 режима работы, макс.диаметр 30мм,  набор буров и долот,  глубиномер, кейс</t>
  </si>
  <si>
    <t>4630065977670</t>
  </si>
  <si>
    <t>Перфоратор PATRIOT RH 327, SDS+, мощность 1350 Вт, 4.7 Дж, 3 режима работы, макс.диаметр 32мм,  набор буров и долот,  глубиномер, кейс</t>
  </si>
  <si>
    <t>4630065979926</t>
  </si>
  <si>
    <t>Перфоратор PATRIOT RH 360, SDS+, мощность 1500 Вт, 6 дж.</t>
  </si>
  <si>
    <t>4610030817897</t>
  </si>
  <si>
    <t>Перфораторы Patriot EXPERT</t>
  </si>
  <si>
    <t>Перфоратор PATRIOT RH 243, SDS+, 770 Вт, 2.6 Дж, 3 режима работы, регулировка скорости вращения, 1350 об/мин, 5500 уд/мин, макс. диаметр 24мм, глубиномер, щёточный реверс, кейс</t>
  </si>
  <si>
    <t>4630065979872</t>
  </si>
  <si>
    <t>Перфоратор PATRIOT RH 243Q, SDS+, 770 Вт, 2.6 Дж, 1350 об/мин, 5500 уд/мин, 3 режима работы, быстросменный патрон QCC, макс.диаметр 24мм, глубиномер, кейс, щёточный реверс</t>
  </si>
  <si>
    <t>4630065979902</t>
  </si>
  <si>
    <t>Перфоратор PATRIOT RH 263, SDS+, 880 Вт, 2.9 Дж, 1350 об/мин, 5300 уд/мин, 3 режима работы, регулировка скорости вращения, макс.диаметр 26мм, глубиномер, кейс, щёточный реверс</t>
  </si>
  <si>
    <t>4630065977762</t>
  </si>
  <si>
    <t>Перфоратор PATRIOT RH 263Q, SDS+, мощность 880 Вт, 2.9 Дж, 3 режима работы, быстросменный патрон QCC, макс.диаметр 26мм,  глубиномер, кейс</t>
  </si>
  <si>
    <t>4630065977779</t>
  </si>
  <si>
    <t>Перфоратор PATRIOT RH 303, SDS+, мощность 1275 Вт, 4.2 Дж, 3 режима работы, макс.диаметр 26мм, глубиномер, кейс</t>
  </si>
  <si>
    <t>4630065979919</t>
  </si>
  <si>
    <t>Перфоратор PATRIOT RH 450, SDS-max, мощность 1300Вт, 10Дж, 1350-2750уд/мин, 235-500об/мин. 2 режима работы, макс.диаметр 40мм, глубиномер, кейс</t>
  </si>
  <si>
    <t>4610030814360</t>
  </si>
  <si>
    <t>Пилы лобзиковые Patriot</t>
  </si>
  <si>
    <t>Лобзик PATRIOT LS 501, мощность 500 Вт, макс. толщина дерева 55мм</t>
  </si>
  <si>
    <t>4610030817880</t>
  </si>
  <si>
    <t>Лобзик PATRIOT LS 601, мощность 690 Вт, макс толщина дерева 65мм, 4 поз. маятниковый ход, регулировка скорости</t>
  </si>
  <si>
    <t>4610030819488</t>
  </si>
  <si>
    <t>Лобзик PATRIOT LS 550, мощность 550 Вт, макс толщина дерева 55мм</t>
  </si>
  <si>
    <t>4630065971098</t>
  </si>
  <si>
    <t>Лобзик PATRIOT LS 101, 850Вт, литая платформа, макс.дерево 100мм, 3 положения маятникого хода, регулировка скорости</t>
  </si>
  <si>
    <t>4640165794886</t>
  </si>
  <si>
    <t>Лобзик PATRIOT LS 650, мощность 570 Вт, макс толщина дерева 65мм, 4 поз. маятниковый ход, регулировка скорости,  направляющая, цветная коробка</t>
  </si>
  <si>
    <t>4610030815848</t>
  </si>
  <si>
    <t>Лобзик PATRIOT LS 750, мощность 800 Вт, лазер, макс толщина дерева 100 мм, 4 поз. маятниковый ход, регулировка скорости, быстрая смена пилки, направляющая</t>
  </si>
  <si>
    <t>4610030816807</t>
  </si>
  <si>
    <t>Лобзик PATRIOT LS 900, мощность 800 Вт, макс толщина дерева 100мм</t>
  </si>
  <si>
    <t>4630065971111</t>
  </si>
  <si>
    <t>Лобзик PATRIOT LS 902, мощность 800 Вт, макс толщина дерева 100мм (Кейс, набор из 5ти пилок)</t>
  </si>
  <si>
    <t>4630065973726</t>
  </si>
  <si>
    <t>Пилы сабельные Patriot</t>
  </si>
  <si>
    <t>Пила сабельная сетевая PATRIOT RS 606, мощность 710Вт, Дерево/алюминий/сталь:115/6/5, 0-2800об/мин, амплитуда: 20мм</t>
  </si>
  <si>
    <t>4630065974143</t>
  </si>
  <si>
    <t>Пила сабельная сетевая PATRIOT RS 808, мощность 850Вт, LED подсветка, регулировка скорости, поворотная рукоять</t>
  </si>
  <si>
    <t>4610030819532</t>
  </si>
  <si>
    <t>Пилы сабельные Patriot EXPERT</t>
  </si>
  <si>
    <t>Пила сабельная сетевая PATRIOT RS 909, мощность 1200Вт, Маятниковый ход!, 1000-2800об/мин., (дерево/алюминий/металл): 210/20/10мм</t>
  </si>
  <si>
    <t>4610030816401</t>
  </si>
  <si>
    <t>Пилы торцовочные Patriot</t>
  </si>
  <si>
    <t>Ремень приводной для торцовочных пил PATRIOT 16H490, для MS 305, MS303, MS253</t>
  </si>
  <si>
    <t>4610030815534</t>
  </si>
  <si>
    <t>Пила торцовочная PATRIOT MS 210, мощность 1400Вт, пильный диск 210 мм, Пылезащищенная кнопка включения:</t>
  </si>
  <si>
    <t>4610030816234</t>
  </si>
  <si>
    <t>Пила торцовочная PATRIOT MS 253, мощность 1600Вт, пильный диск 255 мм.</t>
  </si>
  <si>
    <t>4610030819556</t>
  </si>
  <si>
    <t>Пила торцовочная PATRIOT MS 255, мощность 1800Вт, пильный диск 250 мм., пылезащищенная кнопка включения, лазерный маркер</t>
  </si>
  <si>
    <t>4610030816241</t>
  </si>
  <si>
    <t>Пила торцовочная PATRIOT MS 303, мощность 1700Вт, пильный диск 305 мм.</t>
  </si>
  <si>
    <t>4610030819563</t>
  </si>
  <si>
    <t>Пила торцовочная PATRIOT MS 305, мощность 1700Вт, функция протяга</t>
  </si>
  <si>
    <t>4610030819570</t>
  </si>
  <si>
    <t>Пилы торцовочные Patriot EXPERT</t>
  </si>
  <si>
    <t>Пила торцовочная PATRIOT MS 210PLD, мощность 1400Вт, пильный диск 216мм, лазерная направляющая, двойной наклон, протяг</t>
  </si>
  <si>
    <t>4640165793452</t>
  </si>
  <si>
    <t>Пила торцовочная PATRIOT MS 255PLD, мощность 1800Вт, пильный диск 254мм, лазерная направляющая, двойной наклон, протяг</t>
  </si>
  <si>
    <t>4640165793469</t>
  </si>
  <si>
    <t>Пила торцовочная PATRIOT MS 305PLD, мощность 1800Вт, пильный диск 305мм, лазерная направляющая, двойной наклон, протяг</t>
  </si>
  <si>
    <t>4640165793476</t>
  </si>
  <si>
    <t>Пилы циркулярные Patriot</t>
  </si>
  <si>
    <t>Пила циркулярная PATRIOT CS 182, мощность 1200Вт, пильный диск 185мм, 5000об/мин</t>
  </si>
  <si>
    <t>4640165794169</t>
  </si>
  <si>
    <t>Пила циркулярная PATRIOT CS 162, мощность 1200Вт, пильный диск 160х20 мм</t>
  </si>
  <si>
    <t>4610030819594</t>
  </si>
  <si>
    <t>Пила циркулярная PATRIOT CS 188, мощность 1500Вт, пильный диск 185х30 мм</t>
  </si>
  <si>
    <t>4610030819600</t>
  </si>
  <si>
    <t>Пила циркулярная PATRIOT CS 212, мощность 1800Вт, пильный диск 210х30 мм</t>
  </si>
  <si>
    <t>4610030819631</t>
  </si>
  <si>
    <t>Пила циркулярная PATRIOT CS190, мощность 1500Вт, литая платформа, пильный диск 190х30 мм</t>
  </si>
  <si>
    <t>4610030819617</t>
  </si>
  <si>
    <t>Пила циркулярная PATRIOT CS 195, мощность 1800Вт, пильный диск 200мм, стационарное положение</t>
  </si>
  <si>
    <t>4610030816845</t>
  </si>
  <si>
    <t>Пила циркулярная PATRIOT CS 235, мощность 2300Вт, пильный диск 235 мм</t>
  </si>
  <si>
    <t>4610030818597</t>
  </si>
  <si>
    <t>Пистолеты клеевые PATRIOT</t>
  </si>
  <si>
    <t>Пистолет клеевой PATRIOT GG 101, мощность 100 Вт, 2 стержня</t>
  </si>
  <si>
    <t>24</t>
  </si>
  <si>
    <t>4610030819693</t>
  </si>
  <si>
    <t>Пистолеты паяльные PATRIOT</t>
  </si>
  <si>
    <t>Пистолет паяльный  PATRIOT ST 501, 100Вт, время нагрева 4-6сек, тип нагрева импульсный</t>
  </si>
  <si>
    <t>4610030819709</t>
  </si>
  <si>
    <t>Плиткорезы Patriot EXPERT</t>
  </si>
  <si>
    <t>Плиткорез электрический PATRIOT TC 450, мощность 500 Вт, ниж. двигатель, диск 115х22,2 мм, 90°: 46 мм</t>
  </si>
  <si>
    <t>4610030812243</t>
  </si>
  <si>
    <t>Плоскошлифовальные машины Patriot</t>
  </si>
  <si>
    <t>Машина плоскошлифовальная (ПШМ) PATRIOT OS 100, мощность 130 Вт, частота колебаний платформы 13 000-1/мин</t>
  </si>
  <si>
    <t>4610030819235</t>
  </si>
  <si>
    <t>Машина плоскошлифовальная (ПШМ) PATRIOT OS 105, мощность 240 Вт, частота колебаний платформы 13 000 1/мин; размер платформы: 104 х 112 мм</t>
  </si>
  <si>
    <t>4610030819242</t>
  </si>
  <si>
    <t>Машина плоскошлифовальная (ПШМ) PATRIOT OS 120, мощность 260 Вт, частота колебаний платформы 12 000 1/мин</t>
  </si>
  <si>
    <t>4610030819259</t>
  </si>
  <si>
    <t>Рейсмусы Patriot</t>
  </si>
  <si>
    <t>Станок рейсмусовый PATRIOT TP 255, мощность 1800 Вт, макс. ширина обработки 254 мм</t>
  </si>
  <si>
    <t>4610030819815</t>
  </si>
  <si>
    <t>Станок рейсмусовый PATRIOT TP 333, мощность 2000Вт, 8800об/мин, макс. ширина обработки 330мм, скорость подачи 6м/мин, вал с 3 ножами</t>
  </si>
  <si>
    <t>4640165793704</t>
  </si>
  <si>
    <t>Станок рейсмусовый PATRIOT TP 330, мощность 2000 Вт, макс. ширина обработки 330 мм</t>
  </si>
  <si>
    <t>6934097703435</t>
  </si>
  <si>
    <t>Рубанки Patriot</t>
  </si>
  <si>
    <t>Рубанок электрический PATRIOT PL 750, мощность 750 Вт, ширина строгания 82 мм</t>
  </si>
  <si>
    <t>4610030817927</t>
  </si>
  <si>
    <t>Рубанок электрический PATRIOT PL 820, мощность 900Вт, ширина строгания 82 мм, комплект для выборки четверти</t>
  </si>
  <si>
    <t>4610030818740</t>
  </si>
  <si>
    <t>Рубанок электрический PATRIOT PL 850, мощность 900Вт, ширина строгания 82 мм, комплект для выборки четверти</t>
  </si>
  <si>
    <t>4630065973115</t>
  </si>
  <si>
    <t>Рубанок электрический PATRIOT PL 822, мощность 900Вт, ширина строгания 82 мм, крепление (станина), комплект для выборки четверти</t>
  </si>
  <si>
    <t>4610030819716</t>
  </si>
  <si>
    <t>Рубанки Patriot EXPERT</t>
  </si>
  <si>
    <t>Рубанок электрический PATRIOT PL 110, мощность 1300Вт, ширина строгания 110 мм, крепление (станина), комплект для выборки четверти</t>
  </si>
  <si>
    <t>4610030818580</t>
  </si>
  <si>
    <t>Сетевые дрели-шуруповерты Patriot</t>
  </si>
  <si>
    <t>Дрель-шуруповерт сетевая PATRIOT FS 250, 1 скор., мощность 280 Вт, макс. крутящий момент 19 Нм, быстрозажимной патрон</t>
  </si>
  <si>
    <t>4610030819112</t>
  </si>
  <si>
    <t>Дрель-шуруповерт сетевая PATRIOT FS 301, 1 скор., мощность 330 Вт, макс. крутящий момент 25 Нм, быстрозажимной патрон</t>
  </si>
  <si>
    <t>4610030819129</t>
  </si>
  <si>
    <t>Дрель-шуруповерт сетевая PATRIOT FS 303, 2 скор., мощность 330Вт, макс. крутящий момент 25 Нм,  быстрозажимной патрон</t>
  </si>
  <si>
    <t>4630065971371</t>
  </si>
  <si>
    <t>Сетевые дрели-шуруповерты Patriot EXPERT</t>
  </si>
  <si>
    <t>Дрель-шуруповерт сетевая PATRIOT FS 300, 2 скор., мощность 300 Вт, макс. крутящий момент 35 Нм, быстрозажимной патрон</t>
  </si>
  <si>
    <t>4610030819082</t>
  </si>
  <si>
    <t>Дрель-шуруповерт сетевая PATRIOT FS 306, 2 скор., мощность 300 Вт, макс. крутящий момент 35 Нм, быстрозажимной патрон, кабель 5,5м</t>
  </si>
  <si>
    <t>4610030819099</t>
  </si>
  <si>
    <t>Дрель-шуруповерт сетевая PATRIOT FS 313, 2 скор., мощность 300 Вт, макс. крутящий момент 35 Нм, металлический, быстрозажимной патрон, кабель 5,5м</t>
  </si>
  <si>
    <t>4610030812236</t>
  </si>
  <si>
    <t>Гайковерт сетевой PATRIOT FS 900 1/2, 350Нм, 900Вт, 2200об/мин</t>
  </si>
  <si>
    <t>4610030819068</t>
  </si>
  <si>
    <t>Системы удаления пыли Patriot</t>
  </si>
  <si>
    <t>Пылесборник бумажный для пылесосов: VC 205, VC 206T, 20л. 5шт</t>
  </si>
  <si>
    <t>4610030815565</t>
  </si>
  <si>
    <t>Пылесборник бумажный для пылесосов BVC 630, 30л. 5шт</t>
  </si>
  <si>
    <t>4640165798938</t>
  </si>
  <si>
    <t>Пылесборник бумажный для пылесосов BVC 330, 30 л. 5шт</t>
  </si>
  <si>
    <t>4610030815572</t>
  </si>
  <si>
    <t>HEPA фильтр PATRIOT для VC 630</t>
  </si>
  <si>
    <t>4640165798907</t>
  </si>
  <si>
    <t>HEPA фильтр PATRIOT для VC 330</t>
  </si>
  <si>
    <t>4630065977380</t>
  </si>
  <si>
    <t>Система удаления пыли и стружки  PATRIOT DSS-60 Expert, 750 Вт., мешок 60 л, совместима с шлангами диам. 32мм, компактная, 2,2 кг, кейс</t>
  </si>
  <si>
    <t>4640165793421</t>
  </si>
  <si>
    <t>Пылесос промышленный   PATRIOT VC 205, , розетка, фильтр-мешок</t>
  </si>
  <si>
    <t>4610030819747</t>
  </si>
  <si>
    <t>Пылесос промышленный PATRIOT VC 206T, розетка, фильтр-мешок, 1200 Вт, 170 мБар</t>
  </si>
  <si>
    <t>4610030818108</t>
  </si>
  <si>
    <t>Пылесос промышленный PATRIOT VC 330, нержавеющий бак, HEPA-фильтр, розетка</t>
  </si>
  <si>
    <t>4610030819754</t>
  </si>
  <si>
    <t>Пылесос промышленный PATRIOT VC 630, 1600Вт, 30л, 180мБар, шланг 3,5м</t>
  </si>
  <si>
    <t>4640165796613</t>
  </si>
  <si>
    <t>Станки сверлильные Patriot EXPERT</t>
  </si>
  <si>
    <t>Станок сверлильный PATRIOT SD 150, Мощность, Вт: 100, 3 скорости,сверло 8мм.</t>
  </si>
  <si>
    <t>4610030819822</t>
  </si>
  <si>
    <t>Станок сверлильный PATRIOT SD 370, Мощность, Вт: 350. Тиски в комплекте.</t>
  </si>
  <si>
    <t>4610030817118</t>
  </si>
  <si>
    <t>Станок сверлильный PATRIOT SD 500, Мощность, Вт: 500. . скорости 9, сверло 16мм, Тиски в комплекте.</t>
  </si>
  <si>
    <t>4610030817101</t>
  </si>
  <si>
    <t>Станок сверлильный PATRIOT SD 600, Мощность, Вт: 550. скорости 12, сверло 16мм, Тиски в комплекте.</t>
  </si>
  <si>
    <t>4610030817095</t>
  </si>
  <si>
    <t>Станки точильные (для цепей) Patriot</t>
  </si>
  <si>
    <t>Министанок заточной электрический PATRIOT SMG 220, мощность 180Вт, об/мин 5750, угол 30°, диаметр точильного диска 100мм</t>
  </si>
  <si>
    <t>4610030819877</t>
  </si>
  <si>
    <t>Министанок заточной электрический PATRIOT SMG 230, мощность 85Вт, об/мин 5000, угол 35°, диаметр точильного диска 104мм</t>
  </si>
  <si>
    <t>4610030812427</t>
  </si>
  <si>
    <t>Станки точильные Patriot</t>
  </si>
  <si>
    <t>Круг точильный PATRIOT для BG110 13x12x50 Белый</t>
  </si>
  <si>
    <t>200</t>
  </si>
  <si>
    <t>6934097707570</t>
  </si>
  <si>
    <t>Круг точильный PATRIOT для BG110 13x12x50 Коричневый</t>
  </si>
  <si>
    <t>6934097707563</t>
  </si>
  <si>
    <t>Круг точильный PATRIOT для BG100 8x10x56 Серый. (Низкие обороты)</t>
  </si>
  <si>
    <t>6934097707556</t>
  </si>
  <si>
    <t>Станок точильный многофункциональный PATRIOT BG 100, мощность 65 Вт. 6700об/мин</t>
  </si>
  <si>
    <t>4610030816487</t>
  </si>
  <si>
    <t>Станок точильный многофункциональный PATRIOT BG 110 с гравером на гибком валу и набором насадок, мощность 100 Вт</t>
  </si>
  <si>
    <t>4610030819921</t>
  </si>
  <si>
    <t>Станки точильные Patriot EXPERT</t>
  </si>
  <si>
    <t>Станок заточной PATRIOT GM 125, 175 Вт; 2980 об/мин; 125 мм диск: А36/ А60 зерн; посадочный 12.7мм, асинхронный,  адаптер  на  круги  32 мм</t>
  </si>
  <si>
    <t>4640165792752</t>
  </si>
  <si>
    <t>Станок заточной  PATRIOT GM 150, 250Вт, 2980об/мин, 150мм диск, A36/A60 зерн, посадочный 12.7мм, асинхронный,  адаптер  на  круги  32 мм</t>
  </si>
  <si>
    <t>4640165792769</t>
  </si>
  <si>
    <t>Станок заточной  PATRIOT GM 150 P, 375Вт, 2980об/мин, 150мм диск, A36/A60 зерн, посадочный 12.7мм, асинхронный,  адаптер  на  круги  32 мм</t>
  </si>
  <si>
    <t>4640165792776</t>
  </si>
  <si>
    <t>Станок заточной  PATRIOT GM 150 PL, подсветка, 375Вт, 2980об/мин, 150мм диск, А36/А60 зерн, посадочный 12.7мм, асинхронный,  адаптер  на  круги  32 мм</t>
  </si>
  <si>
    <t>4640165792783</t>
  </si>
  <si>
    <t>Станок заточной  PATRIOT GM 200, 550Вт, 2980об/мин, 200мм диск, А36/А60 зерн, посадочный 16 мм, асинхронный,  адаптер  на  круги  32 мм</t>
  </si>
  <si>
    <t>4640165792806</t>
  </si>
  <si>
    <t>Станок заточной  PATRIOT GM 150 PBL, подсветка, 375Вт, 2980об/мин, 150мм диск, 36/80 зерн, шлифлента 50x686мм, посадочный 12.7мм, асинхронный,  адаптер  на  круги  32 мм</t>
  </si>
  <si>
    <t>4640165792790</t>
  </si>
  <si>
    <t>Станок заточной  PATRIOT GM 200 L, подсветка, 550Вт, 2980об/мин, 200мм диск, А36/А60 зерн, посадочный 16 мм, асинхронный,  адаптер  на  круги  32 мм</t>
  </si>
  <si>
    <t>4640165792813</t>
  </si>
  <si>
    <t>Станок заточной  PATRIOT GM 150/200 DWL, мокрое/ сухое шлифование, подсветка, 550Вт, 2980об/мин, 150/200мм диск, А36/А80 зерн, посадочный 12.7/20,0 мм, асинхронный,  адаптер  на  круги  32 мм</t>
  </si>
  <si>
    <t>4640165792820</t>
  </si>
  <si>
    <t>Станки фуговальные Patriot EXPERT</t>
  </si>
  <si>
    <t>Станок фуговальный PATRIOT WW160. Мощность 1800 Вт, размер стола 582х155, Макс. глубина строгания 3 мм.</t>
  </si>
  <si>
    <t>4610030819952</t>
  </si>
  <si>
    <t>Станки циркулярные Patriot EXPERT</t>
  </si>
  <si>
    <t>Станок циркулярный (распиловочный) PATRIOT TS 255, мощность 1600 Вт, 4800об/мин.</t>
  </si>
  <si>
    <t>4610030819969</t>
  </si>
  <si>
    <t>Степлеры Patriot</t>
  </si>
  <si>
    <t>Степлер электрический PATRIOT EN 141, Скоба(д/ш/т) мм8-14/10,6/1,2, Т-образный гвоздь(д/ш/т)мм15/2/1,2</t>
  </si>
  <si>
    <t>4610030819976</t>
  </si>
  <si>
    <t>Уплотнители, вибраторы, формовщики Patriot</t>
  </si>
  <si>
    <t>Вибратор для бетона глубинный PATRIOT CV 100, мощность 1000 Вт, с гибким валом и булавой в комплекте</t>
  </si>
  <si>
    <t>4610030816869</t>
  </si>
  <si>
    <t>Вибратор для бетона глубинный PATRIOT CV 105, мощность 1000Вт, 7000кол/мин, гибкий вал с наконечником в комплекте</t>
  </si>
  <si>
    <t>4630065978332</t>
  </si>
  <si>
    <t>Вибратор для бетона глубинный PATRIOT CV 120, 2300Вт, 4000 виб/мин, гибкий вал 4м</t>
  </si>
  <si>
    <t>4630065978349</t>
  </si>
  <si>
    <t>УШМ и штроборезы Patriot</t>
  </si>
  <si>
    <t>Машина углошлифовальная (УШМ) PATRIOT AG 132L, диск 125мм, 750Вт, 11000об/мин, дополнительная рукоятка, тонкий корпус</t>
  </si>
  <si>
    <t>4640165793827</t>
  </si>
  <si>
    <t>Машина углошлифовальная (УШМ) PATRIOT AG 133L, диск 125мм, 860Вт, 11000об/мин, дополнительная рукоятка, тонкий корпус</t>
  </si>
  <si>
    <t>4640165793841</t>
  </si>
  <si>
    <t>Машина углошлифовальная (УШМ) PATRIOT AG 135L, диск 125мм, 950Вт, 11000об/мин, дополнительная рукоятка, быстрая замена щёток, фиксация кнопки включения</t>
  </si>
  <si>
    <t>4640165793865</t>
  </si>
  <si>
    <t>Машина углошлифовальная (УШМ) PATRIOT AG 131, диск 125мм, 875 Вт, 11000 об/мин, дополнительная рукоятка, тонкий корпус, защита от пыли</t>
  </si>
  <si>
    <t>4630065975997</t>
  </si>
  <si>
    <t>Машина углошлифовальная (УШМ) PATRIOT AG 135LE, диск 125мм, 950Вт, 11000об/мин, регулировка скорости, дополнительная рукоятка, быстрая замена щёток</t>
  </si>
  <si>
    <t>4640165793872</t>
  </si>
  <si>
    <t>Машина углошлифовальная (УШМ) PATRIOT AG 116, тонкий корпус, блокировка шпинделя, 850Вт, Диск 115 мм</t>
  </si>
  <si>
    <t>4610030815046</t>
  </si>
  <si>
    <t>Машина углошлифовальная (УШМ) PATRIOT AG 120M, диск 125мм, 720 Вт, тонкий корпус, дополнительная рукоятка, пылезащищённая, защита от перегрузок</t>
  </si>
  <si>
    <t>6934097701042</t>
  </si>
  <si>
    <t>Машина углошлифовальная (УШМ) PATRIOT AG 122, диск 125мм, 860 Вт, 6000–11000  об/мин, регулировка скорости оборотов, виброзащитная дополнительная рукоятка, быстрая замена щёток, пылезащищённая, защита от перегрузок</t>
  </si>
  <si>
    <t>4630065970046</t>
  </si>
  <si>
    <t>Машина угловая полировальная PATRIOT AG 180, мощность 1200Вт, диаметр диска 180 мм, D образная ручка, поддержка постоянных оборотов</t>
  </si>
  <si>
    <t>4610030819983</t>
  </si>
  <si>
    <t>Штроборез PATRIOT AG 100, мощность 1700 Вт, для дисков диаметром 150 мм, кейс</t>
  </si>
  <si>
    <t>6934097701165</t>
  </si>
  <si>
    <t>УШМ и штроборезы Patriot EXPERT</t>
  </si>
  <si>
    <t>Машина углошлифовальная (УШМ) PATRIOT AG 115, диск 115мм, 850Вт, 11000 об/мин, тонкий корпус, виброзащитная рукоятка, усиленная защита от пыли, регулировка кожуха без инструмента</t>
  </si>
  <si>
    <t>4630065979063</t>
  </si>
  <si>
    <t>Машина углошлифовальная (УШМ) PATRIOT AG 125, диск 125мм, 850 Вт, 11000 об/мин, тонкий корпус, усиленная защита от пыли, виброзащитная дополнительная рукоятка, регулировка кожуха без инструмента</t>
  </si>
  <si>
    <t>4630065979070</t>
  </si>
  <si>
    <t>Машина углошлифовальная (УШМ) PATRIOT AG 126, диск 125мм, 1050Вт, 11000 об/мин, виброзащищённая рукоятка, усиленная защита от пыли, регулировка кожуха без инструмента</t>
  </si>
  <si>
    <t>4630065979131</t>
  </si>
  <si>
    <t>Машина углошлифовальная (УШМ) PATRIOT AG 126E, диск 125мм, 1050Вт, 3000-11000 об/мин, плавный пуск, регулировка и поддержка оборотов, виброзащищённая рукоятка, усиленная защита от пыли, регулировка кожуха без инструмента</t>
  </si>
  <si>
    <t>4630065979155</t>
  </si>
  <si>
    <t>Машина углошлифовальная (УШМ) PATRIOT AG 128 - New Диск 125 мм, 1300Вт, 11000 об/мин, виброзащитная рукоятка, регулировка кожуха без инструмента, усиленная защита от пыли</t>
  </si>
  <si>
    <t>4630065979162</t>
  </si>
  <si>
    <t>Машина углошлифовальная (УШМ) PATRIOT AG 128E - Диск 125 мм, 1300Вт, 3000-11000 об/мин, плавный пуск, поддержка и регулировка оборотов, виброзащитная рукоятка, регулировка кожуха без инструмента, усиленная защита от пыли</t>
  </si>
  <si>
    <t>4630065979179</t>
  </si>
  <si>
    <t>Машина углошлифовальная (УШМ) PATRIOT AG 150, диск 150мм, 1700Вт, 11000 об/мин, защита от перегрузок, усиленная защита от пыли, виброзащитная рукоятка, регулировка кожуха без инструмента, быстрая замена щёток</t>
  </si>
  <si>
    <t>4630065979636</t>
  </si>
  <si>
    <t>Машина углошлифовальная (УШМ) PATRIOT AG 190, диск 180мм, 2000Вт, 8500 об/мин, защита от перегрузок, усиленная защита от пыли, виброзащитная рукоятка, регулировка кожуха без инструмента, быстрая замена щёток</t>
  </si>
  <si>
    <t>4630065979650</t>
  </si>
  <si>
    <t>Машина углошлифовальная (УШМ) PATRIOT AG 230, диск 230мм, 2200Вт, 6600об/мин, плавный пуск, виброзащитная рукоятка, защита от перегрузок, усиленная защита от пыли, регулировка кожуха без инструмента, быстрая замена щёток</t>
  </si>
  <si>
    <t>4630065979186</t>
  </si>
  <si>
    <t>Фены Patriot</t>
  </si>
  <si>
    <t>Фен технический PATRIOT HG 201, мощность 2000Вт, цветная коробка, стационарное положение</t>
  </si>
  <si>
    <t>4630065970213</t>
  </si>
  <si>
    <t>Фен технический PATRIOT HG 210, мощность 2000 Вт, комплект насадок 5 шт., пластиковый кейс</t>
  </si>
  <si>
    <t>4630065970220</t>
  </si>
  <si>
    <t>Фен технический PATRIOT HG 205, мощность 2000Вт, комплект насадок, стационарное положение, цветная коробка</t>
  </si>
  <si>
    <t>6934097700168</t>
  </si>
  <si>
    <t>Фен технический PATRIOT HG 215, мощность 2000 Вт, плавная регулировка температуры, стационарное положение, 5 насадок, кейс</t>
  </si>
  <si>
    <t>4630065970190</t>
  </si>
  <si>
    <t>Фены Patriot EXPERT</t>
  </si>
  <si>
    <t>Фен технический PATRIOT HG 220, мощность 2000 Вт; ЖК дисплей, плавная регулировка температуры; стационарное положение; 5 насадок; кейс</t>
  </si>
  <si>
    <t>4630065970206</t>
  </si>
  <si>
    <t>Фрезеры Patriot</t>
  </si>
  <si>
    <t>Фрезер электрический PATRIOT ER 100, 710 Вт, цанги 6/8 мм</t>
  </si>
  <si>
    <t>4630065974655</t>
  </si>
  <si>
    <t>Фрезер электрический PATRIOT ER 120, 1200 Вт, цанги 6/8 мм</t>
  </si>
  <si>
    <t>4630065970244</t>
  </si>
  <si>
    <t>Фрезер электрический PATRIOT ER 130, 1300 Вт, цанги 6/8/12 мм</t>
  </si>
  <si>
    <t>4630065970251</t>
  </si>
  <si>
    <t>Фрезер электрический PATRIOT ER 180, 1600 Вт, цанги 6/8/12 мм</t>
  </si>
  <si>
    <t>4630065970268</t>
  </si>
  <si>
    <t>Шлифовальные машины по бетону, гипсокартону Patriot</t>
  </si>
  <si>
    <t>Машина шлифовальная Patriot, WS 180 L, 800Вт, 2300 об/мин, d 180 мм, подсветка, (бетон, гипсокартон)</t>
  </si>
  <si>
    <t>4640165792431</t>
  </si>
  <si>
    <t>Машина шлифовальная Patriot WS 225 AL Expert, 820Вт, 1700 об/мин, d диска 225 мм, d шлиф.подошвы 215 мм, подсветка, кейс (бетон, гипсокартон)</t>
  </si>
  <si>
    <t>4640165792936</t>
  </si>
  <si>
    <t>Машина шлифовальная Patriot WS 225 SL Expert, 710Вт, 1700 об/мин, d диска 225 мм, d шлиф.подошвы 215 мм, доп. треугол.подошва 285*285*285 мм, подсветка, кейс (бетон, гипсокартон)</t>
  </si>
  <si>
    <t>4640165792929</t>
  </si>
  <si>
    <t>Эксцентриковые шлифовальные машины Patriot</t>
  </si>
  <si>
    <t>Платформа для ЭШМ PATRIOT OS125, 125мм, с липучкой VELCRO</t>
  </si>
  <si>
    <t>4640165793230</t>
  </si>
  <si>
    <t>Машина эксцентриковая шлифовальная PATRIOT OS 122, мощность 300 вт, платформа 125 мм,  7000-14000 об.мин, 10000 – 26 000 к/мин.</t>
  </si>
  <si>
    <t>4630065978745</t>
  </si>
  <si>
    <t>Машина эксцентриковая шлифовальная PATRIOT OS 125, мощность 270 вт, платформа 125 мм,  5000-12000 об.мин, 10000 – 24 000 к/мин.</t>
  </si>
  <si>
    <t>4610030819266</t>
  </si>
  <si>
    <t>Машина эксцентриковая шлифовальная PATRIOT OS 150 мощность 450 вт, платформа 150 мм, 4000-13000 об.мин.</t>
  </si>
  <si>
    <t>4610030816494</t>
  </si>
  <si>
    <t>Инструмент ПОБЕДА</t>
  </si>
  <si>
    <t>Аккумуляторные дрели-шуруповерты ПОБЕДА</t>
  </si>
  <si>
    <t>Дрель-шуруповерт аккумуляторная ПОБЕДА ДА-12П/1 Ли, 1 АКБ, 12В, 2,0 Ач, 32Нм, 1 скорость, коробка</t>
  </si>
  <si>
    <t>4630065972767</t>
  </si>
  <si>
    <t>Дрель-шуруповерт аккумуляторная ПОБЕДА ДА-12П/2 Ли, 1 АКБ, 12В, 2,0 Ач, 25Нм, 2 скорости, кейс</t>
  </si>
  <si>
    <t>4630065970589</t>
  </si>
  <si>
    <t>Дрель-шуруповерт аккумуляторная ПОБЕДА ДА-20/1 Ли, 20В, 2,0Ач, 1 АКБ, 38Нм</t>
  </si>
  <si>
    <t>4640165794954</t>
  </si>
  <si>
    <t>Дрель-шуруповерт аккумуляторная ПОБЕДА ДА-12/1Ли,1 АКБ, 12В, 2,2 Ач, 32Нм, 2 скорости, коробка</t>
  </si>
  <si>
    <t>4610030816036</t>
  </si>
  <si>
    <t>Дрель-шуруповерт аккумуляторная ПОБЕДА ДА-12/2 Ли, 2 АКБ, 12В, 2,2 Ач, 32Нм, 2 скорости, кейс</t>
  </si>
  <si>
    <t>4610030817033</t>
  </si>
  <si>
    <t>Дрель-шуруповерт аккумуляторная ПОБЕДА ДА-20/2 Ли-М, 20В, 2,0Ач, 2 АКБ, 38Нм, кейс, комплект сверл и бит</t>
  </si>
  <si>
    <t>4640165794961</t>
  </si>
  <si>
    <t>Дрель-шуруповерт аккумуляторная ПОБЕДА ДА-18/2 Ли, 2 АКБ, 18В, 2,2 Ач, 38Нм, 2 скорости, кейс</t>
  </si>
  <si>
    <t>4610030817057</t>
  </si>
  <si>
    <t>Аппараты для сварки пластиковых труб ПОБЕДА</t>
  </si>
  <si>
    <t>Аппарат для сварки пластиковых труб ПОБЕДА, ПТ-1500, 1500 Вт., 3 насадки, металлический кейс</t>
  </si>
  <si>
    <t>6934097700922</t>
  </si>
  <si>
    <t>Аппарат для сварки пластиковых труб ПОБЕДА, ПТ-1800, 2000 Вт., 6 насадок, стойка, отвертка, кейс металл.</t>
  </si>
  <si>
    <t>4630065972293</t>
  </si>
  <si>
    <t>Аппарат для сварки пластиковых труб ПОБЕДА, ПТ-2435, 2 мощных нагревательных элемента, 2435 Вт., 6 насадок, металлический кейс</t>
  </si>
  <si>
    <t>4610030818870</t>
  </si>
  <si>
    <t>Граверы ПОБЕДА</t>
  </si>
  <si>
    <t>Гравер электрический ПОБЕДА ЭГ-150, 145Вт, 38 насадок в комплекте, кейс</t>
  </si>
  <si>
    <t>4630065973795</t>
  </si>
  <si>
    <t>Дрели (Ударные, безударные, миксеры) ПОБЕДА</t>
  </si>
  <si>
    <t>Дрель ПОБЕДА, Д-10/500, без удара, мощность 500Вт, макс.диаметр сверла 10мм, быстрозажимной патрон</t>
  </si>
  <si>
    <t>4610030819020</t>
  </si>
  <si>
    <t>Дрель ударная ПОБЕДА, ДУ-13/775,  с ударом, мощность 775Вт, макс.диаметр 13мм, глубиномер + дополнительная ручка</t>
  </si>
  <si>
    <t>4610030819044</t>
  </si>
  <si>
    <t>Дрель ударная ПОБЕДА, ДУ-13/990  с ударом, мощность 990 Вт, макс.диаметр 13мм, глубиномер + дополнительная ручка</t>
  </si>
  <si>
    <t>4610030819051</t>
  </si>
  <si>
    <t>Дрель ударная ПОБЕДА, ДУ-13/1135,  с ударом, мощность 1135Вт, макс.диаметр 13мм, глубиномер + дополнительная ручка</t>
  </si>
  <si>
    <t>4610030819037</t>
  </si>
  <si>
    <t>Краскопульты ПОБЕДА</t>
  </si>
  <si>
    <t>Краскопульт электрический ПОБЕДА КП-300, 175 Вт., 50 DIN/сек, Расход 300 мл/мин. сопло 0,8 мм</t>
  </si>
  <si>
    <t>4610030819204</t>
  </si>
  <si>
    <t>Отбойные молотки (Бетоноломы) ПОБЕДА</t>
  </si>
  <si>
    <t>Молоток отбойный ПОБЕДА MT-20/1675, мощность 1300Вт, энергия удара 18 Дж, 1890уд./мин</t>
  </si>
  <si>
    <t>4630065978578</t>
  </si>
  <si>
    <t>Молоток отбойный ПОБЕДА MT-45/1690, мощность 1690Вт, энергия удара 35 Дж, 1890уд./мин</t>
  </si>
  <si>
    <t>4630065974976</t>
  </si>
  <si>
    <t>Перфораторы ПОБЕДА</t>
  </si>
  <si>
    <t>Перфоратор ПОБЕДА П-20/620, SDS+, мощность 620 Вт, 1,7 Дж, 2 режима работы, макс.диаметр 16 мм</t>
  </si>
  <si>
    <t>4610030819433</t>
  </si>
  <si>
    <t>Перфоратор ПОБЕДА П-24/800, SDS+, 800Вт, 1200об/мин, 5300уд/мин, макс. диаметр бурения 24мм, дополнительная рукоятка, глубиномер, кейс</t>
  </si>
  <si>
    <t>4640165793568</t>
  </si>
  <si>
    <t>Перфоратор ПОБЕДА П-26/890, мощность 890Вт, макс.диаметр бурения 26мм, 1300об/мин, 7200уд/мин, дополнительная ркоятка, кейс</t>
  </si>
  <si>
    <t>4640165793551</t>
  </si>
  <si>
    <t>Перфоратор ПОБЕДА П-26/1080, SDS+, мощность 1080 Вт, 2,8 Дж, 3 режима работы,макс.диаметр 26 мм, глубиномер, дополнительная ручка, кейс</t>
  </si>
  <si>
    <t>4610030819440</t>
  </si>
  <si>
    <t>Перфоратор ПОБЕДА П-28/975, SDS+, 975Вт, макс. диаметр бурения 28мм, 1200об/мин, 5300уд/мин, дополнительная рукоятка, глубиномер, кейс</t>
  </si>
  <si>
    <t>4640165793544</t>
  </si>
  <si>
    <t>Перфоратор ПОБЕДА П-28/975Б, SDS+, 975Вт, макс. диаметр сверления 28 мм, 1200об/мин, 5300уд/мин, быстрозажимной патрон, дополнительная рукоятка, глубиномер, кейс</t>
  </si>
  <si>
    <t>4640165793537</t>
  </si>
  <si>
    <t>Перфоратор ПОБЕДА П-30/1515, SDS+, 1515Вт, 800об/мин, 4000уд/мин, макс. диаметр бурения 28мм</t>
  </si>
  <si>
    <t>4640165793575</t>
  </si>
  <si>
    <t>Перфоратор ПОБЕДА П-30/1620, SDS+, мощность 1620 Вт, удар 5 Дж, 3 режима работы, макс.диаметр 30мм, глубиномер, дополнительная ручка, кейс</t>
  </si>
  <si>
    <t>4610030819457</t>
  </si>
  <si>
    <t>Перфоратор ПОБЕДА П-38/1925, SDS max, мощность 1925Вт, 9 Дж, 3 режима работы, макс.диаметр 40 мм, глубиномер, дополнительная ручка, кейс</t>
  </si>
  <si>
    <t>6934097709512</t>
  </si>
  <si>
    <t>Пилы лобзиковые ПОБЕДА</t>
  </si>
  <si>
    <t>Лобзик ПОБЕДА Л-55/570, 570 Вт, 55 мм, коробка</t>
  </si>
  <si>
    <t>4610030819495</t>
  </si>
  <si>
    <t>Лобзик ПОБЕДА Л-65/690 , 690 Вт, маятниковый ход, 55 мм, коробка</t>
  </si>
  <si>
    <t>4610030819501</t>
  </si>
  <si>
    <t>Пилы циркулярные ПОБЕДА</t>
  </si>
  <si>
    <t>Пила циркулярная ПОБЕДА, ПЦ-185/1590 мощность 1200 Вт, пильный диск 185 мм</t>
  </si>
  <si>
    <t>4610030819686</t>
  </si>
  <si>
    <t>Пила циркулярная ПОБЕДА ПЦ-200/2275мощность 2275 Вт, пильный диск 200 мм</t>
  </si>
  <si>
    <t>4640165793483</t>
  </si>
  <si>
    <t>Рубанки ПОБЕДА</t>
  </si>
  <si>
    <t>Рубанок электрический ПОБЕДА Р-82/975, мощность 975 Вт, ширина строгания 82 мм, глубина строгания 2 мм</t>
  </si>
  <si>
    <t>4610030819730</t>
  </si>
  <si>
    <t>Сетевые дрели-шуруповерты ПОБЕДА</t>
  </si>
  <si>
    <t>Дрель-шуруповерт электрическая ПОБЕДА ДШС-475., 475 Вт., 0-800 об/мин.,19Нм ,1 скорость, коробка</t>
  </si>
  <si>
    <t>4610030819136</t>
  </si>
  <si>
    <t>Станки точильные ПОБЕДА</t>
  </si>
  <si>
    <t>Станок точильный ПОБЕДА, СТ-125/250, ВТ250, А60,А80, об/мин2950</t>
  </si>
  <si>
    <t>4610030819938</t>
  </si>
  <si>
    <t>Станок точильный ПОБЕДА, СТ-150/375, ВТ375, А60,А80, об/мин2950</t>
  </si>
  <si>
    <t>4610030819945</t>
  </si>
  <si>
    <t>УШМ и штроборезы ПОБЕДА</t>
  </si>
  <si>
    <t>Машина углошлифовальная ПОБЕДА УШМ-125/1175 диск 125мм, 1175 Вт, коробка</t>
  </si>
  <si>
    <t>4630065970152</t>
  </si>
  <si>
    <t>Машина углошлифовальная ПОБЕДА УШМ-125/990 125мм, 990 Вт, коробка</t>
  </si>
  <si>
    <t>4630065976062</t>
  </si>
  <si>
    <t>Машина углошлифовальная ПОБЕДА УШМ-125/1075, диск 125мм, 1075 Вт, коробка</t>
  </si>
  <si>
    <t>4630065970145</t>
  </si>
  <si>
    <t>Машина углошлифовальная ПОБЕДА УШМ-230/2490 диск 230мм, 2490 Вт, коробка</t>
  </si>
  <si>
    <t>4630065970176</t>
  </si>
  <si>
    <t>Фены ПОБЕДА</t>
  </si>
  <si>
    <t>Фен технический ПОБЕДА, ПФ-2000, 2 режима, 2000 Вт, цветная коробка</t>
  </si>
  <si>
    <t>4630065970237</t>
  </si>
  <si>
    <t>Фен технический ПОБЕДА, ПФ-2200, 2 режима, 2200 Вт, цветная коробка</t>
  </si>
  <si>
    <t>4630065974358</t>
  </si>
  <si>
    <t>Фрезеры ПОБЕДА</t>
  </si>
  <si>
    <t>Фрезер электрический ПОБЕДА Ф-12/1975. 1600 Вт., 6000-26000 об / мин., цанга: 8/12мм;</t>
  </si>
  <si>
    <t>4630065970275</t>
  </si>
  <si>
    <t>КАЛОРИФЕРЫ PATRIOT</t>
  </si>
  <si>
    <t>Калориферы газовые</t>
  </si>
  <si>
    <t>Калорифер газовый PATRIOT GS 12, 12 кВт, 320 мᵌ/ч, пьезо поджиг, редуктор, шланг.</t>
  </si>
  <si>
    <t>4610030818276</t>
  </si>
  <si>
    <t>Калорифер газовый PATRIOT GS 16, 16 кВт, 350 мᵌ/ч, пьезо поджиг, редуктор, шланг.</t>
  </si>
  <si>
    <t>4610030818290</t>
  </si>
  <si>
    <t>Калорифер газовый PATRIOT GS 30, 30 кВт, 650 мᵌ/ч, пьезо поджиг, редуктор, шланг.</t>
  </si>
  <si>
    <t>4610030818283</t>
  </si>
  <si>
    <t>Калорифер газовый PATRIOT GS 50, 50 кВт, 872 мᵌ/ч, пьезо поджиг, редуктор, шланг.</t>
  </si>
  <si>
    <t>4610030818306</t>
  </si>
  <si>
    <t>Калориферы дизельные</t>
  </si>
  <si>
    <t>Портативная тепловая пушка дизельная DTC 50i (непрямой нагрев)</t>
  </si>
  <si>
    <t>4640165798099</t>
  </si>
  <si>
    <t>Калорифер дизельный PATRIOT DTC-115, 11 кВт, 320 м2/ч, термостат.</t>
  </si>
  <si>
    <t>4630065973771</t>
  </si>
  <si>
    <t>Калорифер дизельный PATRIOT DTC-228, 22 кВт, 588 мᵌ/ч, термостат, колеса.</t>
  </si>
  <si>
    <t>4610030818320</t>
  </si>
  <si>
    <t>Калорифер дизельный PATRIOT DTC 429, 42 кВт, 850 мᵌ/ч, термостат, колеса.</t>
  </si>
  <si>
    <t>4630065976710</t>
  </si>
  <si>
    <t>Калорифер дизельный PATRIOT DTC 202i, 20 кВт, 1300 м3/ч, термостат.</t>
  </si>
  <si>
    <t>4640165792868</t>
  </si>
  <si>
    <t>Калорифер дизельный PATRIOT DTC-629, 62 кВт, 1500 мᵌ/ч, термостат, колеса.</t>
  </si>
  <si>
    <t>4610030818351</t>
  </si>
  <si>
    <t>Калорифер дизельный PATRIOT DTC 303i, 30 кВт, 1300 м3/ч, термостат.</t>
  </si>
  <si>
    <t>4610030818542</t>
  </si>
  <si>
    <t>Калорифер дизельный PATRIOT DTС 505i (непрямой нагрев)</t>
  </si>
  <si>
    <t>4640165798082</t>
  </si>
  <si>
    <t>КОМП. НАВЕС. ОБОРУД.</t>
  </si>
  <si>
    <t>Камеры для колёс</t>
  </si>
  <si>
    <t>Камера PATRIOT для колеса  пневматического  P4.00-8D-1 WT 48</t>
  </si>
  <si>
    <t>4630065972699</t>
  </si>
  <si>
    <t>Камера PATRIOT для колеса пневматического P4.00-10D-1 WT 41</t>
  </si>
  <si>
    <t>4630065972729</t>
  </si>
  <si>
    <t>Камера PATRIOT для колеса пневматического P19х7.0-8D-1 WT19</t>
  </si>
  <si>
    <t>4630065972705</t>
  </si>
  <si>
    <t>Колеса PATRIOT</t>
  </si>
  <si>
    <t>Колесо безвоздушное для мотоблока PATRIOT PRO P16*4.00-8</t>
  </si>
  <si>
    <t>4640165796910</t>
  </si>
  <si>
    <t>Колесо пневматическое с диском для снегоуборщика Patriot 13х4.10-6,стандарт,Left</t>
  </si>
  <si>
    <t>4640165794725</t>
  </si>
  <si>
    <t>Колесо пневматическое с диском для снегоуборщика Patriot 13х4.10-6,стандарт,Right</t>
  </si>
  <si>
    <t>4640165794756</t>
  </si>
  <si>
    <t>Колесо пневматическое с диском для снегоуборщика Patriot 14х5.00-6,стандарт,Right</t>
  </si>
  <si>
    <t>4640165794763</t>
  </si>
  <si>
    <t>Колесо пневматическое с диском для снегоуборщика Patriot 14х5.00-6,стандарт,Left</t>
  </si>
  <si>
    <t>4640165794770</t>
  </si>
  <si>
    <t>Колесо безвоздушное для мотоблока PATRIOT PRO P18*4.00-10</t>
  </si>
  <si>
    <t>4640165796927</t>
  </si>
  <si>
    <t>Колесо пневматическое с диском для снегоуборщика Patriot Winter Extreme 2 14x5,50-6, Right</t>
  </si>
  <si>
    <t>4640165794039</t>
  </si>
  <si>
    <t>Колесо пневматическое с диском для снегоуборщика Patriot Winter Extreme 2 14x5,50-6, Left</t>
  </si>
  <si>
    <t>4640165794053</t>
  </si>
  <si>
    <t>Колесо пневматическое PATRIOT P5.00-10D-1 d500мм ширина 127мм, с диском (1шт)</t>
  </si>
  <si>
    <t>4610030816272</t>
  </si>
  <si>
    <t>Колесо безвоздушное для мотоблока PATRIOT PRO P19*7.00-12</t>
  </si>
  <si>
    <t>4640165796934</t>
  </si>
  <si>
    <t>Колесо безвоздушное для мотоблока PATRIOT PRO P22*5.00-12</t>
  </si>
  <si>
    <t>4640165796941</t>
  </si>
  <si>
    <t>Колесо пневматическое PATRIOT P6.00-12D-1 d630мм ширина 140мм, с диском (1шт)</t>
  </si>
  <si>
    <t>4610030816296</t>
  </si>
  <si>
    <t>Навесное оборудование</t>
  </si>
  <si>
    <t>Удлинители колесных осей усиленные PATRIOT EX270-24 PRO, шестигранная втулка 23мм, длина 270мм (2шт)</t>
  </si>
  <si>
    <t>4640165790987</t>
  </si>
  <si>
    <t>Удлинители колесных осей усиленные PATRIOT EX370-24 PRO, шестигранная втулка 23мм, длина 370мм (2шт)</t>
  </si>
  <si>
    <t>4640165790994</t>
  </si>
  <si>
    <t>Удлинители колесных осей усиленные PATRIOT EX425-32 PRO, шестигранная втулка 32мм, длина 425мм (2шт)</t>
  </si>
  <si>
    <t>4640165791007</t>
  </si>
  <si>
    <t>Ступицы поворотные универсальные R200-24 на шестигранную ось 23мм (2шт)</t>
  </si>
  <si>
    <t>4640165792998</t>
  </si>
  <si>
    <t>Косилка роторная PATRIOT GK-100 для мотоблока</t>
  </si>
  <si>
    <t>4610030816340</t>
  </si>
  <si>
    <t>Навесное оборудование РФ</t>
  </si>
  <si>
    <t>Адаптер передний универсальный ПАТРИОТ АП 6 Россия</t>
  </si>
  <si>
    <t>4630065976963</t>
  </si>
  <si>
    <t>Удлинители колесных осей УМБ S31.425  6-гранная втулка 32, L425, Patriot, пара</t>
  </si>
  <si>
    <t>4607114914979</t>
  </si>
  <si>
    <t>Плуг б/сц ширина лемеха 120мм, высота 400мм, длина ножа 210мм ПЛ 120.400.210.3</t>
  </si>
  <si>
    <t>4602302238486</t>
  </si>
  <si>
    <t>Домкрат для мотоблока ДМ-17</t>
  </si>
  <si>
    <t>4630065976598</t>
  </si>
  <si>
    <t>Картофелевыкапыватель  ПАТРИОТ б/сц ТИП.1 (Все мотоблоки) (ширина 445мм, высота 550мм) КВ 260.550.5</t>
  </si>
  <si>
    <t>4602302232194</t>
  </si>
  <si>
    <t>Сцепка универсальная  Патриот СЦ 123 120мм, длина 343мм</t>
  </si>
  <si>
    <t>4630065970893</t>
  </si>
  <si>
    <t>Плуг ПАТРИОТ б/сц (все мотоблоки) (ширина лемеха 255мм, высота 400мм) ПЛ 255.400.31</t>
  </si>
  <si>
    <t>4630065978899</t>
  </si>
  <si>
    <t>Окучник однорядный  ПАТРИОТ б/сц (Все культиваторы) ОК1 295.450.3</t>
  </si>
  <si>
    <t>4602302238417</t>
  </si>
  <si>
    <t>Картофелевыкапыватель  ПАТРИОТ б/сц ТИП.1 (Все мотоблоки) ширина 550 мм, высота 445 мм КВ 550.445.5</t>
  </si>
  <si>
    <t>4602302232101</t>
  </si>
  <si>
    <t>Удлинители колесных осей УМБ S24.270 6-гранная втулка 23, L270, Patriot , пара</t>
  </si>
  <si>
    <t>4607114912227</t>
  </si>
  <si>
    <t>Окучник однорядный ПАТРИОТ  б/сц (Все мотоблоки) ширина 350м, высота 585мм ОК1 350.585</t>
  </si>
  <si>
    <t>4602302238424</t>
  </si>
  <si>
    <t>Плуг ПАТРИОТ б/сц (все мотоблоки) (ширина лемеха 355мм, высота 455мм) ПЛ 355.455.220.5</t>
  </si>
  <si>
    <t>4630065970909</t>
  </si>
  <si>
    <t>Картофелевыкапыватель  ПАТРИОТ б/сц (Все мотоблоки) (ширина 350 мм, высота 590мм)КВ 350.590.5</t>
  </si>
  <si>
    <t>4630065970916</t>
  </si>
  <si>
    <t>Удлинитель колесных осей УМБ S24.370 6-гранная втулка 23, L370, Patriot, пара</t>
  </si>
  <si>
    <t>4630065972934</t>
  </si>
  <si>
    <t>Окучник дисковый ПАТРИОТ  б/сц ТИП.1 (Все мотоблоки)  ОКД 450.630.9</t>
  </si>
  <si>
    <t>4602302238448</t>
  </si>
  <si>
    <t>Плуг ПАТРИОТ со сцепкой (все мотоблоки) ширина лемеха 255мм, высота 567мм, длина ножа 316мм ПЛ 255.567.316.6</t>
  </si>
  <si>
    <t>4630065972897</t>
  </si>
  <si>
    <t>Сцепка универсальная усиленная Патриот (все мотоблоки) ширина 120мм, длина 320мм СЦ 120.320.4</t>
  </si>
  <si>
    <t>4602302385814</t>
  </si>
  <si>
    <t>Грунтозацепы  ПАТРИОТ для окучивания (диаметр 680мм, ширина 130мм) (пара) ГР1 680.13</t>
  </si>
  <si>
    <t>4630065972668</t>
  </si>
  <si>
    <t>Окучник дисковый  ПАТРИОТ б/сц ТИП.2 раздвижной (Все мотоблоки) ОКД 700.625.17</t>
  </si>
  <si>
    <t>4602302238455</t>
  </si>
  <si>
    <t>Грунтозацепы  ПАТРИОТ (Все мотоблоки) (диаметр 400мм, ширина 180мм) (пара) ГР3 400.180.д30</t>
  </si>
  <si>
    <t>4602302232163</t>
  </si>
  <si>
    <t>Грунтозацепы  ПАТРИОТ для мотоблока (диаметр 460мм, ширина 180мм) (пара) ГР3 460.180</t>
  </si>
  <si>
    <t>4602302232156</t>
  </si>
  <si>
    <t>ОС 101 Отвал снежный, поворотный с резиной на ноже,  устанавливается на передний коннектор мотоблока (ширина 1000мм, высота 367мм,общая высота 482мм, диаметр ступицы 30мм, длина ступицы 130мм, 20кг)</t>
  </si>
  <si>
    <t>4640165791380</t>
  </si>
  <si>
    <t>ОС 100 Отвал снежный, усиленный, поворотный с резиной на ноже,  устанавливается на мотоблоки через адаптер АП 5 (ширина 1000мм, высота 367мм,общая высота 482мм, диаметр ступицы 30мм, длина ступицы 130мм, 20,5кг)</t>
  </si>
  <si>
    <t>4602302388792</t>
  </si>
  <si>
    <t>Окучник двухрядный  ПАТРИОТ б/сц, ширина 700м, высота 500мм ОК2 700.500.13</t>
  </si>
  <si>
    <t>4602302238431</t>
  </si>
  <si>
    <t>Грунтозацепы для мотоблока ПАТРИОТ ТИП.2 усилен. (диаметр 480мм, ширина 190мм) (пар) ГР3 480.190.д30</t>
  </si>
  <si>
    <t>4630065972811</t>
  </si>
  <si>
    <t>Грунтозацепы ПАТРИОТ для окучивания (диаметр 685мм, ширина 125мм) (пара) ГР1 685.12</t>
  </si>
  <si>
    <t>4602302232170</t>
  </si>
  <si>
    <t>Комплект навесного оборудования КНО-М</t>
  </si>
  <si>
    <t>4610030816876</t>
  </si>
  <si>
    <t>Сеялка универсальная навесная для мотоблоков PATRIOT СН-1 (Россия)</t>
  </si>
  <si>
    <t>4630065978950</t>
  </si>
  <si>
    <t>Картофелесажалка  навесная КСМ-1 (Россия) Картофелесажалка устанавливается на все мотоблоки!</t>
  </si>
  <si>
    <t>4630065973092</t>
  </si>
  <si>
    <t>Снегоуборочная приставка к мотоблоку Патриот СП-60 (одноконтурная, ширина захвата 600мм, высота убираемого снежного покрова до 250мм, дальность выброса до 10м, управление желобом на руле, габариты 670х537х875мм, масса нетто/брутто 45/46кг, габариты коробки 710х465х530мм)</t>
  </si>
  <si>
    <t>4602302385821</t>
  </si>
  <si>
    <t>Модуль пахотно-ездовой ПМ-05 Патриот</t>
  </si>
  <si>
    <t>4602302385845</t>
  </si>
  <si>
    <t>Косилка роторная навесная, усиленная КРН-1 (Россия)</t>
  </si>
  <si>
    <t>4630065973078</t>
  </si>
  <si>
    <t>Прицеп универсальный Патриот (Кузов металлический, съемный) ПМ-03.1 Россия; Внутренние размеры кузова: длина – 1200 мм; ширина – 930 мм; высота – 235мм; шины пневматические 4,0"х10"; Грузоподъемность (не более) 280кг; Вес 75кг)</t>
  </si>
  <si>
    <t>4610030816531</t>
  </si>
  <si>
    <t>Прицеп универсальный Патриот (Кузов металлический, самосвальный, съемный) ПМ-01.1 Россия; Внутренние размеры кузова: длина – 1500 мм; ширина – 1120 мм; высота – 320 мм; шины пневматические 4,0"х10"; Грузоподъемность (не более) 360кг; Вес 100кг)</t>
  </si>
  <si>
    <t>4610030816517</t>
  </si>
  <si>
    <t>Расходник для культиваторов</t>
  </si>
  <si>
    <t>Стопоры для колес (фрез) в комплекте, самозажимные. SF 8мм комплект 4шт</t>
  </si>
  <si>
    <t>4630065974518</t>
  </si>
  <si>
    <t>Ступица для мотоблоков AX 2</t>
  </si>
  <si>
    <t>4640165794503</t>
  </si>
  <si>
    <t>Колесо пневматическое PATRIOT P4.00-8 D-1 d400мм ширина 100мм, с диском (1шт)</t>
  </si>
  <si>
    <t>4610030816333</t>
  </si>
  <si>
    <t>Колесо пневматическое PATRIOT P4.00-10D-1 d500мм ширина 110мм, с диском (1шт)</t>
  </si>
  <si>
    <t>4610030816326</t>
  </si>
  <si>
    <t>Колесо пневматическое с диском PATRIOT P16x6.50-8D-1 протектор X-Drive, левое</t>
  </si>
  <si>
    <t>4630065971708</t>
  </si>
  <si>
    <t>Колесо пневматическое с диском PATRIOT P16x6.50-8D-1 протектор X-Drive, правое</t>
  </si>
  <si>
    <t>4630065971715</t>
  </si>
  <si>
    <t>Колесо пневматическое с диском PATRIOT P19x7.0-8D-1EXTREME (1шт) правое</t>
  </si>
  <si>
    <t>4610030816319</t>
  </si>
  <si>
    <t>Колесо пневматическое с диском PATRIOT P19x7.0-8D-1EXTREME (1шт) левое</t>
  </si>
  <si>
    <t>4610030816302</t>
  </si>
  <si>
    <t>Колесо пневматическое PATRIOT P5.00-12D-1 d575мм ширина 130мм, с диском (1шт)</t>
  </si>
  <si>
    <t>6934778828983</t>
  </si>
  <si>
    <t>Фрезы в сборе  BTS 23 3/4(3 groups/4 blades)-20S</t>
  </si>
  <si>
    <t>4630065974495</t>
  </si>
  <si>
    <t>КОМПРЕССОРЫ</t>
  </si>
  <si>
    <t>Автомобильные компрессоры Patriot</t>
  </si>
  <si>
    <t>Компрессор автомобильный PATRIOT CC 1340</t>
  </si>
  <si>
    <t>4640165793070</t>
  </si>
  <si>
    <t>Компрессор автомобильный PATRIOT CC 1445</t>
  </si>
  <si>
    <t>4640165793087</t>
  </si>
  <si>
    <t>Компрессор автомобильный PATRIOT CC 1660</t>
  </si>
  <si>
    <t>4640165793094</t>
  </si>
  <si>
    <t>Компрессор автомобильный PATRIOT CC 1880 P (в кейсе)</t>
  </si>
  <si>
    <t>4640165793100</t>
  </si>
  <si>
    <t>Автомобильные компрессоры Победа</t>
  </si>
  <si>
    <t>Компрессор автомобильный ПОБЕДА АК 40</t>
  </si>
  <si>
    <t>4640165793056</t>
  </si>
  <si>
    <t>Компрессор автомобильный ПОБЕДА АК 45</t>
  </si>
  <si>
    <t>4640165793063</t>
  </si>
  <si>
    <t>Компрессоры безмасляные Patriot</t>
  </si>
  <si>
    <t>Компрессор Patriot поршневой безмасляный WO 180K, 180 л/мин, 8 бар, 1100 Вт, быстросъемный 1/4", набор - шланг 3 м, пистолет для накачивания, переходники и насадки</t>
  </si>
  <si>
    <t>4610032712275</t>
  </si>
  <si>
    <t>Компрессор Patriot поршневой безмасляный  WO 10-120, 120 л/мин, 8 бар, 650 Вт, 10 л, быстросъемный 1/4"</t>
  </si>
  <si>
    <t>4610032710622</t>
  </si>
  <si>
    <t>Компрессор Patriot поршневой безмасляный WO 6-180 , 180 л/мин, 8 бар, 1100 Вт, 6 л, быстросъемный 1/4"</t>
  </si>
  <si>
    <t>4610032712282</t>
  </si>
  <si>
    <t>Компрессор Patriot поршневой безмасляный WO 24-160, 160 л/мин, 8 бар, 1100 Вт, 24 л, быстросъемный 1/4"</t>
  </si>
  <si>
    <t>4610032710639</t>
  </si>
  <si>
    <t>Компрессор Patriot поршневой безмасляный WO 24-260S, 260 л/мин, 8 бар, 1500 Вт, 24 л, быстросъемный 1/4"</t>
  </si>
  <si>
    <t>4630065972644</t>
  </si>
  <si>
    <t>Компрессор Patriot поршневой безмасляный WO 24-220, 1250 Вт (медная обмотка Cu), 200 л/мин, 8 бар,  24 л, быстросъемный 1/4"</t>
  </si>
  <si>
    <t>4610032712305</t>
  </si>
  <si>
    <t>Компрессор Patriot поршневой безмасляный WO 50-300 , 300 л/мин, 8 бар, 2000 Вт, 50 л, быстросъем и "елочка" с вентилем</t>
  </si>
  <si>
    <t>4610032712312</t>
  </si>
  <si>
    <t>Компрессор Patriot поршневой безмасляный WO 80-360, 360 л/мин, 8 бар, 2200 Вт, 80 л, быстросъем и "елочка" с вентилем</t>
  </si>
  <si>
    <t>4610032712329</t>
  </si>
  <si>
    <t>Компрессор Patriot поршневой безмасляный WO 100-440, 440 л/мин, 8 бар, 2500 Вт, 100 л, быстросъем и "елочка" с вентилем</t>
  </si>
  <si>
    <t>4610032712336</t>
  </si>
  <si>
    <t>Компрессоры ременные Patriot</t>
  </si>
  <si>
    <t>Компрессор Patriot поршневой ременной PTR 50-360I, 360 л/мин, 10 бар, 2200 Вт, 50 л, быстросъемный 1/4" + "елочка"</t>
  </si>
  <si>
    <t>4610032712589</t>
  </si>
  <si>
    <t>Компрессор Patriot поршневой ременной PTR 50-450A, 450 л/мин, 10 бар, 2200 Вт, 50 л, быстросъемный 1/4" + "елочка"</t>
  </si>
  <si>
    <t>4610032710660</t>
  </si>
  <si>
    <t>Компрессор Patriot поршневой ременной PTR 80-450A, 450 л/мин, 10 бар, 2200 Вт, 80 л, быстросъемный 1/4" + "елочка"</t>
  </si>
  <si>
    <t>4610032710684</t>
  </si>
  <si>
    <t>Компрессор Patriot поршневой ременной PTR 100-440I, 440 л/мин, 10 бар, 2200 Вт, 100 л, быстросъемный 1/4" + "елочка"</t>
  </si>
  <si>
    <t>4610032712398</t>
  </si>
  <si>
    <t>4610032710646</t>
  </si>
  <si>
    <t>Компрессоры с прямым приводом Patriot</t>
  </si>
  <si>
    <t>Компрессор Patriot поршневой масляный EURO 24-240, 240 л/мин, 8 бар, 1500 Вт, 24 л, быстросъемный 1/4" + "елочка"</t>
  </si>
  <si>
    <t>4610032710547</t>
  </si>
  <si>
    <t>Компрессор Patriot поршневой масляный EURO 24-240K2, 240 л/мин, 8 бар, 1500 Вт, 24 л, быстросъемный 1/4" + "елочка", набор пневмоинструмента KIT 5C</t>
  </si>
  <si>
    <t>4630065978219</t>
  </si>
  <si>
    <t>Компрессор Patriot поршневой масляный EURO 24-240K, 240 л/мин, 8 бар, 1500 Вт, 24 л, быстросъемный 1/4" + "елочка", набор пневмоинструмента KIT 5В</t>
  </si>
  <si>
    <t>4610032710554</t>
  </si>
  <si>
    <t>Компрессор Patriot поршневой масляный EURO 50-260, 260 л/мин, 8 бар, 1800 Вт, 50 л, быстросъемный 1/4" + "елочка"</t>
  </si>
  <si>
    <t>4610032710561</t>
  </si>
  <si>
    <t>Компрессор Patriot поршневой масляный EURO 50-260K, 260 л/мин, 8 бар, 1800 Вт, 50 л, быстросъемный 1/4" + "елочка", набор пневмоинструмента KIT 5В</t>
  </si>
  <si>
    <t>4610032710578</t>
  </si>
  <si>
    <t>Компрессор Patriot поршневой масляный Professional 24-320, 320 л/мин, 8 бар, 2000 Вт, 24 л, быстросъемный 1/4" + "елочка"</t>
  </si>
  <si>
    <t>4610032712350</t>
  </si>
  <si>
    <t>Компрессор Patriot поршневой масляный Professional 50-340, 340 л/мин, 8 бар, 2000 Вт, 50 л, быстросъемный 1/4" + "елочка"</t>
  </si>
  <si>
    <t>4610032712367</t>
  </si>
  <si>
    <t>Компрессор Patriot поршневой масляный VX 50-402, 400 л/мин, 8 бар, 2200 Вт, 50 л, быстросъемный 1/4" + "елочка"</t>
  </si>
  <si>
    <t>4610032710615</t>
  </si>
  <si>
    <t>Компрессор Patriot поршневой масляный Professional 100-400, 400 л/мин, 8 бар, 2200 Вт, 100 л, быстросъемный 1/4" + "елочка"</t>
  </si>
  <si>
    <t>4610032712374</t>
  </si>
  <si>
    <t>Компрессоры с прямым приводом Победа</t>
  </si>
  <si>
    <t>Компрессор Победа поршневой масляный KM 24-230, 230 л/мин, 8 бар, 1500 Вт, 24 л, быстросъемный 1/4</t>
  </si>
  <si>
    <t>4640165791847</t>
  </si>
  <si>
    <t>Компрессор Победа поршневой масляный KM 50-250, 250 л/мин, 8 бар, 1800 Вт, 50 л, быстросъемный 1/4"</t>
  </si>
  <si>
    <t>4640165791885</t>
  </si>
  <si>
    <t>Компрессор Победа поршневой масляный KM 50-400</t>
  </si>
  <si>
    <t>4640165791861</t>
  </si>
  <si>
    <t>КУЛЬТИВАТОРЫ</t>
  </si>
  <si>
    <t>Культиваторы PATRIOT</t>
  </si>
  <si>
    <t>Культиватор электрический PATRIOT ELEKTRA 1000 мощность 1000Вт, ширина обработки 360 mm</t>
  </si>
  <si>
    <t>4610030815282</t>
  </si>
  <si>
    <t>Культиватор аккумуляторный PATRIOT RA 333 UES</t>
  </si>
  <si>
    <t>4640165796880</t>
  </si>
  <si>
    <t>Культиватор электрический PATRIOT ELEKTRA 1500 мощность 1500Вт, ширина обработки 450 mm</t>
  </si>
  <si>
    <t>4610030815299</t>
  </si>
  <si>
    <t>Культиватор двухтактный PATRIOT Denver; 2,8 л.с.; культивирование 24 cм; редуктор: червячный; скорость: 1 вперед.</t>
  </si>
  <si>
    <t>4610030814483</t>
  </si>
  <si>
    <t>Культиватор PATRIOT Denver F; 2,8 л.с.; культивирование 24 cм; редуктор: червячный; скорость: 1 вперед.</t>
  </si>
  <si>
    <t>4630065972415</t>
  </si>
  <si>
    <t>Культиватор PATRIOT  OREGON; 7.0 л.с.; культивирование 50 - 80 cм; редуктор: цепной; скорость: 1/1.</t>
  </si>
  <si>
    <t>4610030814179</t>
  </si>
  <si>
    <t>Мотоблоки PATRIOT</t>
  </si>
  <si>
    <t>Мотоблок бензиновый ПАТРИОТ КАЛУГА 2 (пониженная 4вперед/2назад, колеса 4.00-8)</t>
  </si>
  <si>
    <t>4630065978127</t>
  </si>
  <si>
    <t>Мотоблок дизельный PATRIOT BOSTON 9DE  9 л,с; эл. Стартер: 12V; фрезы: 1350 mm; коробка передач 2 вперед+ 1 назад</t>
  </si>
  <si>
    <t>4610030815336</t>
  </si>
  <si>
    <t>Мотоблок дизельный PATRIOT BOSTON 12DE  12 л,с; эл. Стартер: 12V; фрезы: 1350 mm; коробка передач 2 вперед+ 1 назад</t>
  </si>
  <si>
    <t>4640165796972</t>
  </si>
  <si>
    <t>Мотоблоки ПОБЕДА</t>
  </si>
  <si>
    <t>Мотоблок бензиновый Победа АК 23 (без фрез)</t>
  </si>
  <si>
    <t>4640165791281</t>
  </si>
  <si>
    <t>Мотоблок бензиновый Победа АК 23</t>
  </si>
  <si>
    <t>4640165791205</t>
  </si>
  <si>
    <t>Мотоблок бензиновый Победа АК 23М</t>
  </si>
  <si>
    <t>4640165791274</t>
  </si>
  <si>
    <t>Лебедки ручные</t>
  </si>
  <si>
    <t>Лебедки</t>
  </si>
  <si>
    <t>Лебедка ручная барабанная PATRIOT WH 540B, усилие - 540 кг, трос- 8 м</t>
  </si>
  <si>
    <t>4630065973283</t>
  </si>
  <si>
    <t>Лебедка ручная барабанная PATRIOT WH 1100B, усилие - 1100 кг, трос- 8 м</t>
  </si>
  <si>
    <t>4630065973269</t>
  </si>
  <si>
    <t>Лебедка ручная рычажная PATRIOT WH 4000R, усилие - 4000 кг, трос- 3 м</t>
  </si>
  <si>
    <t>4630065973290</t>
  </si>
  <si>
    <t>Лебедка ручная барабанная PATRIOT WH 1500B, усилие - 1500 кг, трос- 8 м</t>
  </si>
  <si>
    <t>4630065979896</t>
  </si>
  <si>
    <t>МАСКИ СВАРЩИКА</t>
  </si>
  <si>
    <t>Защитные стекла к сварочным маскам</t>
  </si>
  <si>
    <t>Комплект защитных стекол для маски 300-351, 5 шт (118x95мм) блистер</t>
  </si>
  <si>
    <t>4630065976956</t>
  </si>
  <si>
    <t>Комплект защитных стекол для маски WH 300, 5 шт (4-107x89мм, 1-105x97) блистер</t>
  </si>
  <si>
    <t>4630065971531</t>
  </si>
  <si>
    <t>Комплект защитных стекол для маски WH 800E, 4 шт (3-138x122, 1-103x99) блистер</t>
  </si>
  <si>
    <t>4630065971562</t>
  </si>
  <si>
    <t>Комплект защитных стекол для маски WH 600E, 4 шт (3-310x124, 1-122x66) блистер</t>
  </si>
  <si>
    <t>4630065971555</t>
  </si>
  <si>
    <t>Комплект защитных стекол для маски WH 400E, 4 шт (3-343x140, 1-104х47) блистер</t>
  </si>
  <si>
    <t>4630065971548</t>
  </si>
  <si>
    <t>Маски сварщика Премиум WH</t>
  </si>
  <si>
    <t>Маска сварщика Patriot WH 300 не собрана в коробку (продажа кратно 16 шт.)</t>
  </si>
  <si>
    <t>16</t>
  </si>
  <si>
    <t>Маска сварщика Patriot WH 300 в цветной коробке</t>
  </si>
  <si>
    <t>4630065971463</t>
  </si>
  <si>
    <t>Маска сварщика Patriot WH 400E не собрана в коробку (продажа кратно 16 шт.)</t>
  </si>
  <si>
    <t>Маска сварщика Patriot WH 400E в цветной коробке</t>
  </si>
  <si>
    <t>4630065971470</t>
  </si>
  <si>
    <t>Маска сварщика Patriot WH 600E не собрана в коробку (продажа кратно 16 шт.)</t>
  </si>
  <si>
    <t>Маска сварщика Patriot WH 600E в цветной коробке</t>
  </si>
  <si>
    <t>4630065971487</t>
  </si>
  <si>
    <t>Маска сварщика Patriot WH 800E не собрана в коробку (продажа кратно 16 шт.)</t>
  </si>
  <si>
    <t>Маска сварщика Patriot WH 800E в цветной коробке</t>
  </si>
  <si>
    <t>4630065971494</t>
  </si>
  <si>
    <t>Маски сварщика Россия (Казань)</t>
  </si>
  <si>
    <t>Маска сварщика, модель Basic в пакете (продажа кратно 25 шт.)</t>
  </si>
  <si>
    <t>25</t>
  </si>
  <si>
    <t>Маска сварщика модель Basic в коробке</t>
  </si>
  <si>
    <t>4660059744452</t>
  </si>
  <si>
    <t>Маска сварщика, модель 100 в пакете (продажа кратно 25 шт.)</t>
  </si>
  <si>
    <t>Маска сварщика модель 100 в коробке</t>
  </si>
  <si>
    <t>4660059744469</t>
  </si>
  <si>
    <t>Маска сварщика, модель 400 не собрана в коробку (продажа кратно 20 шт.)</t>
  </si>
  <si>
    <t>Маска сварщика, модель 400 в коробке</t>
  </si>
  <si>
    <t>4660059744209</t>
  </si>
  <si>
    <t>Маски сварщика стандартные (Китай)</t>
  </si>
  <si>
    <t>Маска сварщика Patriot 301D в пакете (продажа кратно 20шт.)</t>
  </si>
  <si>
    <t>Маска сварщика Patriot 301D в коробке</t>
  </si>
  <si>
    <t>4630065971500</t>
  </si>
  <si>
    <t>Маска сварщика Patriot 311D в пакете (продажа кратно 20шт.)</t>
  </si>
  <si>
    <t>Маска сварщика Patriot 311D в коробке</t>
  </si>
  <si>
    <t>4630065971524</t>
  </si>
  <si>
    <t>Маска сварщика PATRIOT 300D не собрана в коробку (продажа кратно 16 шт.)</t>
  </si>
  <si>
    <t>Маска сварщика Patriot 351D в пакете (продажа кратно 20шт.)</t>
  </si>
  <si>
    <t>Маска сварщика PATRIOT 300D в цветной коробке</t>
  </si>
  <si>
    <t>4630065971593</t>
  </si>
  <si>
    <t>Маска сварщика Patriot 351D в коробке</t>
  </si>
  <si>
    <t>4630065971517</t>
  </si>
  <si>
    <t>Маска сварщика PATRIOT 350D не собрана в коробку (продажа кратно 16 шт.)</t>
  </si>
  <si>
    <t>Маска сварщика PATRIOT 350D в цветной коробке</t>
  </si>
  <si>
    <t>4630065971609</t>
  </si>
  <si>
    <t>МАСЛО</t>
  </si>
  <si>
    <t>Масла и смазки</t>
  </si>
  <si>
    <t>Масло минерал. PATRIOT POWER ACTIVE 2T 100мл.</t>
  </si>
  <si>
    <t>4631137063840</t>
  </si>
  <si>
    <t>Масло полусинт. PATRIOT SUPER ACTIVE 2T 100 мл.</t>
  </si>
  <si>
    <t>4630065976130</t>
  </si>
  <si>
    <t>Масло PATRIOT PNEUMATIC WH45 100мл.</t>
  </si>
  <si>
    <t>4630065978943</t>
  </si>
  <si>
    <t>Масло PATRIOT COMPRESSOR OIL GTD 250/VG 100 250мл (Россия)</t>
  </si>
  <si>
    <t>4630065978929</t>
  </si>
  <si>
    <t>Шампунь для минимоек PATRIOT ORIGINAL SHAMPOO 0,946.л</t>
  </si>
  <si>
    <t>4631719317231</t>
  </si>
  <si>
    <t>Масло минерал. PATRIOT POWER ACTIVE 2T 0,592л.</t>
  </si>
  <si>
    <t>4631137063826</t>
  </si>
  <si>
    <t>Масло PATRIOT SUPREME HD SAE 30 4T 0,592л.</t>
  </si>
  <si>
    <t>4631137063895</t>
  </si>
  <si>
    <t>Масло компрессорное PATRIOT Compressor Superb 1 л</t>
  </si>
  <si>
    <t>4610030813981</t>
  </si>
  <si>
    <t>Масло цепное PATRIOT FAVORITE BAR&amp;CHAIN LUBE 0,946л.</t>
  </si>
  <si>
    <t>4610030816050</t>
  </si>
  <si>
    <t>Масло минерал. PATRIOT POWER ACTIVE 2T 0,946л.</t>
  </si>
  <si>
    <t>4631137063833</t>
  </si>
  <si>
    <t>Масло пневматическое PATRIOT PNEUMATIC WH45 0,946л.</t>
  </si>
  <si>
    <t>4631137063819</t>
  </si>
  <si>
    <t>Масло полусинт. PATRIOT SUPER ACTIVE 2T 0,946л.</t>
  </si>
  <si>
    <t>4631137063871</t>
  </si>
  <si>
    <t>Масло минерал. PATRIOT POWER ACTIVE 2T дозаторная 0,946л.</t>
  </si>
  <si>
    <t>4631137063857</t>
  </si>
  <si>
    <t>Масло PATRIOT SUPREME HD SAE 30 4Т 0,946л.</t>
  </si>
  <si>
    <t>4631137063901</t>
  </si>
  <si>
    <t>Масло трансмиссионное PATRIOT HYPOID API GL-4 80W85 0,946 л</t>
  </si>
  <si>
    <t>4637811645067</t>
  </si>
  <si>
    <t>Масло полусинт. PATRIOT SUPER ACTIVE 2T дозаторная 0,946л.</t>
  </si>
  <si>
    <t>4631137063888</t>
  </si>
  <si>
    <t>Масло PATRIOT SPECIFIC HIGH-TECH 5W30 SJ/CF 0,946 л.</t>
  </si>
  <si>
    <t>4631137063864</t>
  </si>
  <si>
    <t>Масло G-Motion</t>
  </si>
  <si>
    <t>Масло цепное PATRIOT G-Motion Chain Oil, 1 л</t>
  </si>
  <si>
    <t>4630065973085</t>
  </si>
  <si>
    <t>Масло трансмиссионное PATRIOT G-Motion Gear 80W-85, 1 л</t>
  </si>
  <si>
    <t>4610030817125</t>
  </si>
  <si>
    <t>Масло минеральное PATRIOT G-Motion 2Т GARDEN 1л</t>
  </si>
  <si>
    <t>4650063119315</t>
  </si>
  <si>
    <t>Масло минеральное PATRIOT G-Motion HD SAE 30 4Т TERRA 1л</t>
  </si>
  <si>
    <t>4650063119339</t>
  </si>
  <si>
    <t>Масло полусинтетическое PATRIOT G-Motion 2Т EURO 1л</t>
  </si>
  <si>
    <t>4650063119377</t>
  </si>
  <si>
    <t>Масло полусинтетическое PATRIOT G-Motion 5W30 4Т ARCTIC 1л</t>
  </si>
  <si>
    <t>4650063119322</t>
  </si>
  <si>
    <t>Масло Max Cut</t>
  </si>
  <si>
    <t>Масло MAXCUT цепное BAR&amp;CHAIN LUBE, 1л.</t>
  </si>
  <si>
    <t>4650063115560</t>
  </si>
  <si>
    <t>Масло минеральное MAXCUT 2T UNIVERSAL, 1л.</t>
  </si>
  <si>
    <t>4650063115522</t>
  </si>
  <si>
    <t>Масло минеральное MAXCUT 4T HD, 1л.</t>
  </si>
  <si>
    <t>4650063115546</t>
  </si>
  <si>
    <t>Масло MAXCUT ULTRA 2T Semi-Synthetic, 1л</t>
  </si>
  <si>
    <t>4610030812076</t>
  </si>
  <si>
    <t>Масло MAXCUT SMART 4T Semi-Synthetic, 1л</t>
  </si>
  <si>
    <t>4610030812083</t>
  </si>
  <si>
    <t>Очистители и смазки Arsenal</t>
  </si>
  <si>
    <t>Смазка для буров PATRIOT Arsenal AR-401 100 гр</t>
  </si>
  <si>
    <t>4610030817989</t>
  </si>
  <si>
    <t>Смазка редукторная PATRIOT Arsenal AR-417 100 гр</t>
  </si>
  <si>
    <t>4610030817972</t>
  </si>
  <si>
    <t>МОТОПОМПЫ</t>
  </si>
  <si>
    <t>Мотопомпы PATRIOT</t>
  </si>
  <si>
    <t>Мотопомпа PATRIOT MP 1010 ST</t>
  </si>
  <si>
    <t>4610032711216</t>
  </si>
  <si>
    <t>Мотопомпа PATRIOT MP 2036 S</t>
  </si>
  <si>
    <t>4610032711230</t>
  </si>
  <si>
    <t>Мотопомпа PATRIOT MP 3060 S</t>
  </si>
  <si>
    <t>4610032711247</t>
  </si>
  <si>
    <t>Мотопомпа PATRIOT MP 1870 SH</t>
  </si>
  <si>
    <t>4640165794923</t>
  </si>
  <si>
    <t>Мотопомпа PATRIOT MP 1560 SH</t>
  </si>
  <si>
    <t>4610032711223</t>
  </si>
  <si>
    <t>Мотопомпа PATRIOT MP 3065 SF</t>
  </si>
  <si>
    <t>4610032711254</t>
  </si>
  <si>
    <t>Мотопомпа PATRIOT MP 4090 S</t>
  </si>
  <si>
    <t>4610032711261</t>
  </si>
  <si>
    <t>Мотопомпа PATRIOT MPD 3072 SFE</t>
  </si>
  <si>
    <t>4610032711278</t>
  </si>
  <si>
    <t>Мотопомпы Победа</t>
  </si>
  <si>
    <t>Мотопомпа Победа МП 10T</t>
  </si>
  <si>
    <t>4640165794442</t>
  </si>
  <si>
    <t>Мотопомпа Победа МП 20</t>
  </si>
  <si>
    <t>4640165794459</t>
  </si>
  <si>
    <t>Мотопомпа Победа МП 30</t>
  </si>
  <si>
    <t>4640165794466</t>
  </si>
  <si>
    <t>МОТОПОМПЫ акс.</t>
  </si>
  <si>
    <t>Аксессуары для мотопомп PATRIOT</t>
  </si>
  <si>
    <t>Рукав напорный Patriot PPU-10 (длина 20м, 25мм - 1 дюйм)</t>
  </si>
  <si>
    <t>4640165790437</t>
  </si>
  <si>
    <t>Рукав напорный Patriot PPU-15 (длина 20м, 38мм - 1,5 дюйм)</t>
  </si>
  <si>
    <t>4640165790444</t>
  </si>
  <si>
    <t>Рукав напорный Patriot PPU-20 (длина 20м, 50мм - 2 дюйма)</t>
  </si>
  <si>
    <t>4640165790451</t>
  </si>
  <si>
    <t>Рукав всасывающий Patriot SRh-20 (длина 4м, 50мм - 2 дюйма)</t>
  </si>
  <si>
    <t>4640165790598</t>
  </si>
  <si>
    <t>Рукав напорный Patriot PPU-30 (длина 20м, 75мм - 3 дюйма)</t>
  </si>
  <si>
    <t>4640165790468</t>
  </si>
  <si>
    <t>Рукав напорный Patriot PPU-40 (длина 20м, 100мм - 4 дюйма)</t>
  </si>
  <si>
    <t>4640165790475</t>
  </si>
  <si>
    <t>Рукав всасывающий Patriot SRh-30 (длина 4м, 75мм - 3 дюйма)</t>
  </si>
  <si>
    <t>4640165790604</t>
  </si>
  <si>
    <t>Рукав всасывающий Patriot SRh-40 (длина 4м, 100мм - 4 дюйма)</t>
  </si>
  <si>
    <t>4640165790611</t>
  </si>
  <si>
    <t>Аксессуары для мотопомп Победа</t>
  </si>
  <si>
    <t>Рукав напорный Победа РН-25 (длина 20м, 25мм - 1 дюйм)</t>
  </si>
  <si>
    <t>4640165797917</t>
  </si>
  <si>
    <t>Рукав напорный Победа РН-50 (длина 20м, 50мм - 2 дюйма)</t>
  </si>
  <si>
    <t>4640165797924</t>
  </si>
  <si>
    <t>Рукав всасывающий Победа РВ-50 (длина 4м, 50мм - 2 дюйма)</t>
  </si>
  <si>
    <t>4640165797948</t>
  </si>
  <si>
    <t>Рукав напорный Победа РН-75 (длина 20м, 75мм - 3 дюйма)</t>
  </si>
  <si>
    <t>4640165797931</t>
  </si>
  <si>
    <t>Рукав всасывающий Победа РВ-75 (длина 4м, 50мм - 2 дюйма)</t>
  </si>
  <si>
    <t>4640165797955</t>
  </si>
  <si>
    <t>Моющие аппараты</t>
  </si>
  <si>
    <t>Моющий аппарат PATRIOT GT320 Imperial Самовсасывающая, 100 бар, 1400 Вт, насос - алюминий, шланг - 3м, дополнительный фильтр в комплекте.</t>
  </si>
  <si>
    <t>4610030814803</t>
  </si>
  <si>
    <t>Моющий аппарат PATRIOT GT360 Imperial Самовсасывающая, 110 бар, 1600 Вт, насос - алюминий, шланг - 5м, дополнительный фильтр в комплекте.</t>
  </si>
  <si>
    <t>4610030814827</t>
  </si>
  <si>
    <t>Моющий аппарат PATRIOT GT520 Imperial Самовсасывающая, 120 бар, 1900 Вт, насос - алюминий, шланг - 6 м, дополнительный фильтр в комплекте.</t>
  </si>
  <si>
    <t>4610030814834</t>
  </si>
  <si>
    <t>Моющий аппарат PATRIOT GT540 Imperial Самовсасывающая, 130 бар, 2000 Вт, насос - алюминий, шланг - 6 м, дополнительный фильтр в комплекте.</t>
  </si>
  <si>
    <t>4610030814841</t>
  </si>
  <si>
    <t>Моющий аппарат PATRIOT GT620 Imperial, Самовсасывающая, 135 бар, 2050 Вт, насос - алюминий, шланг - 6 м, дополнительный фильтр в комплекте.</t>
  </si>
  <si>
    <t>4610030812380</t>
  </si>
  <si>
    <t>Моющий аппарат PATRIOT GT640 Imperial, Самовсасывающая, 135 бар, 2050 Вт, насос - алюминий, шланг - 6 м, дополнительный фильтр в комплекте.</t>
  </si>
  <si>
    <t>4610030812397</t>
  </si>
  <si>
    <t>Моющий аппарат PATRIOT GT660 Imperial</t>
  </si>
  <si>
    <t>4630065976529</t>
  </si>
  <si>
    <t>Моющий аппарат PATRIOT GT880 Imperial</t>
  </si>
  <si>
    <t>4630065976574</t>
  </si>
  <si>
    <t>Моющий аппарат PATRIOT GT750 Imperial Самовсасывающая, 140 бар, 2100 Вт, насос - алюминий, шланг - 7 м, дополнительный фильтр в комплекте.</t>
  </si>
  <si>
    <t>4610030814865</t>
  </si>
  <si>
    <t>Моющий аппарат PATRIOT GT790 Imperial Самовсасывающая, 150 бар, 2200 Вт, насос - алюминий, шланг - 7 м, дополнительный фильтр в комплекте.</t>
  </si>
  <si>
    <t>4610030814872</t>
  </si>
  <si>
    <t>Моющий аппарат PATRIOT GT490 Imperial, самовсасывающая, Сенсорный LED дисплей, 15 уровней мощности, 3 режима</t>
  </si>
  <si>
    <t>4630065978196</t>
  </si>
  <si>
    <t>Моющий аппарат PATRIOT GT590 Imperial, самовсасывающая, Сенсорный LED дисплей, 15 уровней мощности, 3 режима</t>
  </si>
  <si>
    <t>4630065975256</t>
  </si>
  <si>
    <t>Моющий аппарат PATRIOT GT920 Imperial, индукционный двигатель, Самовсасывающая, 150 бар, 2200 Вт, насос - алюминий, шланг - 8 м, дополнительный фильтр в комплекте.</t>
  </si>
  <si>
    <t>4610030814902</t>
  </si>
  <si>
    <t>Моющий аппарат PATRIOT GT890 Imperial</t>
  </si>
  <si>
    <t>4630065978202</t>
  </si>
  <si>
    <t>Моющий аппарат PATRIOT GT970 Imperial, индукционный двигатель, Самовсасывающая, 170 бар, 2600 Вт, насос - алюминий, шланг - 8 м, дополнительный фильтр в комплекте.</t>
  </si>
  <si>
    <t>4610030814919</t>
  </si>
  <si>
    <t>Моющий аппарат бензиновый PATRIOT GT1 Pro</t>
  </si>
  <si>
    <t>4640165796798</t>
  </si>
  <si>
    <t>Моющий аппарат бензиновый PATRIOT GT3 Pro</t>
  </si>
  <si>
    <t>4640165796804</t>
  </si>
  <si>
    <t>Моющий аппарат бензиновый PATRIOT GT5 Pro</t>
  </si>
  <si>
    <t>4640165796811</t>
  </si>
  <si>
    <t>Моющие аппараты акс</t>
  </si>
  <si>
    <t>Аксессуары к мойкам</t>
  </si>
  <si>
    <t>Фильтр PATRIOT GTR 100 диаметр 1 дюйм для минимоек, систем водоснабжения.</t>
  </si>
  <si>
    <t>4630065972026</t>
  </si>
  <si>
    <t>Пенокомплект PATRIOT GTR 400 для минимоек PATRIOT, KÄRCHER , BOSCH, STIHL, Black and Decker, CHAMPION, MAKITA, ELITECH, Интерскол, PRORAB, STURM.</t>
  </si>
  <si>
    <t>4630065972019</t>
  </si>
  <si>
    <t>Копье GTR 300 многофункциональное</t>
  </si>
  <si>
    <t>4630065971999</t>
  </si>
  <si>
    <t>Аксессуары мойки IMPERIAL</t>
  </si>
  <si>
    <t>Удлинитель GTR 500 для пистолетов 7, 9 серий (адаптер для пенокомплекта GTR400)</t>
  </si>
  <si>
    <t>4630065971975</t>
  </si>
  <si>
    <t>Пистолет GTR 201 Для моделей моек IMPERIAL 3-тьей серии: GT 320; GT 340; GT 360</t>
  </si>
  <si>
    <t>4630065971944</t>
  </si>
  <si>
    <t>Пистолет GTR 202 Для моделей моек IMPERIAL: GT 520, GT 540, GT 620, GT 640.</t>
  </si>
  <si>
    <t>4630065971951</t>
  </si>
  <si>
    <t>Пистолет GTR 207 Для моделей моек IMPERIAL: GT750, GT790, GT920, GT970.</t>
  </si>
  <si>
    <t>4630065971968</t>
  </si>
  <si>
    <t>Шланг 6 м. GTR 602 (совместим с мойками Patriot 3, 5, 6, 7 и 9 серий)</t>
  </si>
  <si>
    <t>14</t>
  </si>
  <si>
    <t>4630065972002</t>
  </si>
  <si>
    <t>Пенокомплект GTR 350 (совместим с мойками Patriot 3, 5, 6, 7, 9 серий, переходник GTR 500 в комплекте)</t>
  </si>
  <si>
    <t>4630065972033</t>
  </si>
  <si>
    <t>Шланг 9 м. GTR 601  (совместим с мойками Patriot 3, 5, 6, 7 и 9 серий)</t>
  </si>
  <si>
    <t>4630065971982</t>
  </si>
  <si>
    <t>Насос</t>
  </si>
  <si>
    <t>Вибрационные насосы</t>
  </si>
  <si>
    <t>Насос погружной вибрационный PATRIOT VP 10, верхний забор, 300 вт, 18 л/мин, H-70 м, D-96 мм. термозащита.</t>
  </si>
  <si>
    <t>4610030813097</t>
  </si>
  <si>
    <t>Насос погружной вибрационный PATRIOT VP 10А, нижний забор, 300 Вт, 18 л/мин, H-70 м, D-96 мм. термозащита.</t>
  </si>
  <si>
    <t>4610030813103</t>
  </si>
  <si>
    <t>Насос погружной вибрационный PATRIOT VP 10В, верхний забор, 300 вт, 18 л/мин, H-70 м, D-96 мм. термозащита.</t>
  </si>
  <si>
    <t>4610030813110</t>
  </si>
  <si>
    <t>Насос погружной вибрационный PATRIOT VP 16А, нижний забор, кабель 16 м, 300 Вт. 18 л/мин. H-70 м. D-96 мм. термозащита.</t>
  </si>
  <si>
    <t>4610030813127</t>
  </si>
  <si>
    <t>Насос погружной вибрационный PATRIOT VP 16В, верхний забор, кабель 16 м, 300 вт, 18 л/мин, H-70 м, D-96 мм. термозащита.</t>
  </si>
  <si>
    <t>4610030813134</t>
  </si>
  <si>
    <t>Насос погружной вибрационный PATRIOT VP 24А, нижний забор, кабель 24 м, 300 Вт. 18 л/мин. H-70 м. D-96 мм. термозащита.</t>
  </si>
  <si>
    <t>4610030813158</t>
  </si>
  <si>
    <t>Насос погружной вибрационный PATRIOT VP 24В, верхний забор, кабель 24 м, 300 вт, 18 л/мин, D-96 мм. H-70 м.термозащита.</t>
  </si>
  <si>
    <t>4610030813141</t>
  </si>
  <si>
    <t>Насос погружной вибрационный PATRIOT VP 40А, нижний забор, кабель 40 м, 300 Вт. 18 л/мин. H-70 м. D-96 мм. термозащита.</t>
  </si>
  <si>
    <t>4610030813233</t>
  </si>
  <si>
    <t>Насос погружной вибрационный PATRIOT VP 40В, верхний забор, кабель 40 м, 300 вт, 18 л/мин, H-70 м, D-96 мм.  термозащита.</t>
  </si>
  <si>
    <t>4610030813165</t>
  </si>
  <si>
    <t>Насосы Patriot</t>
  </si>
  <si>
    <t>Насосы для перекачки топлива</t>
  </si>
  <si>
    <t>Насос для перекачки топлива FP90</t>
  </si>
  <si>
    <t>4640165793360</t>
  </si>
  <si>
    <t>Насос для перекачки топлива FP120 M</t>
  </si>
  <si>
    <t>4640165793384</t>
  </si>
  <si>
    <t>Насос для перекачки топлива FP120</t>
  </si>
  <si>
    <t>4640165793377</t>
  </si>
  <si>
    <t>Поверхностные насосы и насосные станции</t>
  </si>
  <si>
    <t>Насос вихревой поверхностный PATRIOT QB-60, 370 Вт, 1500л/час, подъем - 25 метров</t>
  </si>
  <si>
    <t>4610030813431</t>
  </si>
  <si>
    <t>Насос вихревой поверхностный PATRIOT QB-70, 550 Вт, 2100л/час, подъем - 35 метров</t>
  </si>
  <si>
    <t>4610030813448</t>
  </si>
  <si>
    <t>Насосная станция PATRIOT PW 400-2 С, чугун, 2 л, 410 вт.</t>
  </si>
  <si>
    <t>4630065974907</t>
  </si>
  <si>
    <t>Насос вихревой поверхностный  PATRIOT QB-80, 750 Вт, 3000л/час, подъем - 45 метров</t>
  </si>
  <si>
    <t>4610030813455</t>
  </si>
  <si>
    <t>Насос поверхностный PATRIOT R 800, насосная часть - пластик, 800 Вт, 3200 л/час.</t>
  </si>
  <si>
    <t>4610030813462</t>
  </si>
  <si>
    <t>Насос поверхностный PATRIOT R 900, насосная часть - пластик, 850 Вт, 3200 л/час</t>
  </si>
  <si>
    <t>4610030813479</t>
  </si>
  <si>
    <t>Насос поверхностный PATRIOT R 1200 INOX, насосная часть - нерж.сталь, 1200 Вт, 3800 л/час</t>
  </si>
  <si>
    <t>4610030813486</t>
  </si>
  <si>
    <t>Насосная станция PATRIOT PW 800-20 P, пластик, 20 л, 800 вт.</t>
  </si>
  <si>
    <t>4630065974914</t>
  </si>
  <si>
    <t>Насосная станция PATRIOT PW 850-24 P, насосная часть - пластик, бак 24 л, 850 Вт, 3000 л/час.</t>
  </si>
  <si>
    <t>4610030813424</t>
  </si>
  <si>
    <t>Насосная станция PATRIOT PW 1200-24 P, пластик, 24 л, 1200 вт.</t>
  </si>
  <si>
    <t>4630065974938</t>
  </si>
  <si>
    <t>Насосная станция PATRIOT PW 850-24 INOX, насосная часть - нерж. сталь, бак 24 л, 850 Вт, 3000 л/час.</t>
  </si>
  <si>
    <t>4610030813400</t>
  </si>
  <si>
    <t>Насосная станция PATRIOT PW 1200-24 C, насосная часть - чугун, бак 24 л, 1200 Вт, 3800 л/час.</t>
  </si>
  <si>
    <t>4610030813363</t>
  </si>
  <si>
    <t>Насосная станция PATRIOT PW 1200-24 INOX, насосная часть - нерж.сталь, бак 24 л, 1200 Вт, 3800 л/час.</t>
  </si>
  <si>
    <t>4610030813370</t>
  </si>
  <si>
    <t>Насосная станция PATRIOT PW 850-24 ST, насосная часть - пластик / нерж. сталь, мощность: 850 Вт</t>
  </si>
  <si>
    <t>4610030813417</t>
  </si>
  <si>
    <t>Насос автоматический PATRIOT R 1100 LCD, 1100 Вт, 42 м, эл. управление, дисплей</t>
  </si>
  <si>
    <t>4630065978462</t>
  </si>
  <si>
    <t>Насосная станция PATRIOT PW 1200-24 ST, насосная часть - пластик / нерж. сталь, мощность: 1200 Вт</t>
  </si>
  <si>
    <t>4610030813387</t>
  </si>
  <si>
    <t>Насосная станция PATRIOT PW 1200-50 P, пластик, 50 л, 1200 вт.</t>
  </si>
  <si>
    <t>4630065974952</t>
  </si>
  <si>
    <t>Насос автоматический PATRIOT R 1500 LCD 1500 Вт, 60 м, эл. управление, дисплей</t>
  </si>
  <si>
    <t>4630065978479</t>
  </si>
  <si>
    <t>Погружные дренажные и скважинные насосы</t>
  </si>
  <si>
    <t>Насос дренажный PATRIOT F 300  для чистой воды, корпус - пластик, 250 Вт, 3500 л/час.</t>
  </si>
  <si>
    <t>4610030813196</t>
  </si>
  <si>
    <t>Насос дренажный PATRIOT F 350 д/грязной воды, корпус - пластик, 300 Вт, 5000 л/час.</t>
  </si>
  <si>
    <t>4610030813202</t>
  </si>
  <si>
    <t>Насос дренажный PATRIOT F 400, д/грязной воды, корпус - пластик, 400 Вт, 8000 л/час.</t>
  </si>
  <si>
    <t>4610030813219</t>
  </si>
  <si>
    <t>Насос дренажный PATRIOT F 450Z, для чистой воды, 450 вт, 8000 л/ч</t>
  </si>
  <si>
    <t>4630065974822</t>
  </si>
  <si>
    <t>Насос дренажный PATRIOT F 800, для грязной воды, 810 вт, 13000 л/ч</t>
  </si>
  <si>
    <t>4630065974846</t>
  </si>
  <si>
    <t>Насос дренажный PATRIOT F 500 D; для чистой и грязной воды; корпус - пластик, 500 Вт, 7500 л/час.</t>
  </si>
  <si>
    <t>4610030813349</t>
  </si>
  <si>
    <t>Насос дренажный PATRIOT F 490</t>
  </si>
  <si>
    <t>4640165795586</t>
  </si>
  <si>
    <t>Насос дренажный PATRIOT F 600 D; для чистой и грязной воды; корпус - пластик, 600 Вт, 10000 л/час.</t>
  </si>
  <si>
    <t>4610030813356</t>
  </si>
  <si>
    <t>Насос дренажный PATRIOT F 900 д/грязн.воды, корпус - пластик, 900 Вт, 14000 л/час.</t>
  </si>
  <si>
    <t>4610030813240</t>
  </si>
  <si>
    <t>Насос дренажный PATRIOT F 900i, для грязной воды, втроенный поплавок, 920 вт, 14000 л/ч</t>
  </si>
  <si>
    <t>4630065974853</t>
  </si>
  <si>
    <t>Насос дренажный PATRIOT F 1100, для грязной воды, корпус - пластик, 1120 Вт, 15700 л/час.</t>
  </si>
  <si>
    <t>4630065974860</t>
  </si>
  <si>
    <t>Насос дренажный PATRIOT F 990</t>
  </si>
  <si>
    <t>4640165795609</t>
  </si>
  <si>
    <t>Насос скважинный PATRIOT SP 2250 S, винтовой, 75 мм диаметр (для узких скважин), 400 вт, 1500 л/ч.</t>
  </si>
  <si>
    <t>4630065974877</t>
  </si>
  <si>
    <t>Насос скважинный PATRIOT SP 3250 S, винтовой тип, 750 Вт,1920 л/час, подъем - 80 м, кабель 18 м</t>
  </si>
  <si>
    <t>4610030813264</t>
  </si>
  <si>
    <t>Насос дренажный PATRIOT F 900/S д/грязн.воды,корпус- нерж.сталь 900 Вт, 15000 л/час.</t>
  </si>
  <si>
    <t>4610030813257</t>
  </si>
  <si>
    <t>Насос скважинный PATRIOT SP 4250 S, винтовой тип, 1100 Вт, 2520 л/час, подъем - 100 м, кабель 26 м.</t>
  </si>
  <si>
    <t>4610030813295</t>
  </si>
  <si>
    <t>Насос дренажный PATRIOT FQ600С, д/грязной воды, 550 Вт, 12000 л/час, подъем 10 м</t>
  </si>
  <si>
    <t>4610030813271</t>
  </si>
  <si>
    <t>Насос скважинный PATRIOT CP 5360 C, центробежный тип, 750 Вт, 4320 л/час, подъем - 50 м, кабель 18 м</t>
  </si>
  <si>
    <t>4610030813318</t>
  </si>
  <si>
    <t>Насос дренажный PATRIOT FQ500 N, С НОЖОМ, д/грязной воды, корпус - чугун. 500 Вт, 8000 л/час.</t>
  </si>
  <si>
    <t>4610030813288</t>
  </si>
  <si>
    <t>Насос дренажный PATRIOT FQ1200N, д/грязной воды, корпус - чугун, нож 1200 Вт, 18000 л/час.</t>
  </si>
  <si>
    <t>4610030813332</t>
  </si>
  <si>
    <t>Насос скважинный PATRIOT CP 6475 C, центробежный насос, 75 мм диаметр, 800 вт, 2700 л/ч.</t>
  </si>
  <si>
    <t>4630065974884</t>
  </si>
  <si>
    <t>Насос скважинный PATRIOT CP 1160 C, вихревой, 1100 вт, 3000 л/час, 90 м высота.</t>
  </si>
  <si>
    <t>4630065974891</t>
  </si>
  <si>
    <t>Насосы Patriot аксес</t>
  </si>
  <si>
    <t>Аксессуары к насосам</t>
  </si>
  <si>
    <t>Фильтр предварительной очистки Patriot PF 55</t>
  </si>
  <si>
    <t>4630065975423</t>
  </si>
  <si>
    <t>Контроллер насоса Patriot PC 10</t>
  </si>
  <si>
    <t>4630065975331</t>
  </si>
  <si>
    <t>Реле давления автоматическое Patriot PS 15</t>
  </si>
  <si>
    <t>4630065975430</t>
  </si>
  <si>
    <t>Опрыскиватели</t>
  </si>
  <si>
    <t>Распылитель аккумуляторный Победа РА 15АА</t>
  </si>
  <si>
    <t>4640165796590</t>
  </si>
  <si>
    <t>Распылитель аккумуляторный PATRIOT PT-1Li</t>
  </si>
  <si>
    <t>36</t>
  </si>
  <si>
    <t>4640165793674</t>
  </si>
  <si>
    <t>Распылитель аккумуляторный PT-2Li</t>
  </si>
  <si>
    <t>4630065978066</t>
  </si>
  <si>
    <t>Распылитель аккумуляторный PT-2000Li</t>
  </si>
  <si>
    <t>4630065978073</t>
  </si>
  <si>
    <t>Распылитель аккумуляторный компактный PT-Li</t>
  </si>
  <si>
    <t>4640165790291</t>
  </si>
  <si>
    <t>Распылитель аккумуляторный PATRIOT PT-4Li</t>
  </si>
  <si>
    <t>4640165795395</t>
  </si>
  <si>
    <t>Распылитель аккумуляторный PATRIOT PT-5AC, свинцово-кислотный; 1.3 Ач, 5 л.</t>
  </si>
  <si>
    <t>4610030813875</t>
  </si>
  <si>
    <t>Распылитель аккумуляторный Победа РА 12Li</t>
  </si>
  <si>
    <t>4640165796583</t>
  </si>
  <si>
    <t>Распылитель аккумуляторный ранцевый Победа РА-10</t>
  </si>
  <si>
    <t>4630065978059</t>
  </si>
  <si>
    <t>Распылитель аккумуляторный PT-5Li</t>
  </si>
  <si>
    <t>4640165790284</t>
  </si>
  <si>
    <t>Распылитель ранцевый аккумуляторный PATRIOT PT-12AC, свинцово-кислотный; 8 Ач, 12 л.</t>
  </si>
  <si>
    <t>4610030813868</t>
  </si>
  <si>
    <t>Распылитель ранцевый аккумуляторный PATRIOT PT-16AC, свинцово-кислотный; 8 Ач, 16 л.</t>
  </si>
  <si>
    <t>4610030813844</t>
  </si>
  <si>
    <t>Распылитель аккумуляторный PT-18AC (на тележке + ранцевые ремни) свинцово-кислотный; 8 Ач, 16 л.</t>
  </si>
  <si>
    <t>4630065971753</t>
  </si>
  <si>
    <t>Распылитель аккумуляторный PATRIOT PT-10 UES</t>
  </si>
  <si>
    <t>4640165793650</t>
  </si>
  <si>
    <t>Распылитель ранцевый аккумуляторный PATRIOT PT-16LI, литий-ионный; 8 Ач</t>
  </si>
  <si>
    <t>4610030813851</t>
  </si>
  <si>
    <t>Распылитель ранцевый бензиновый PATRIOT PT-800, бензиновый; 1,4 л.с; бак 15 л</t>
  </si>
  <si>
    <t>4610030813882</t>
  </si>
  <si>
    <t>Опрыскиватель ранцевый PATRIOT PT 415WF-12; бензиновый; 1,8 л.с; бак 14 л</t>
  </si>
  <si>
    <t>4610030813899</t>
  </si>
  <si>
    <t>Опрыскиватель ранцевый PATRIOT PT 420WF-12, с автоматической рукояткой; бензиновый; 1,8 л.с; бак 14 л</t>
  </si>
  <si>
    <t>4610030813905</t>
  </si>
  <si>
    <t>Опрыскиватель ранцевый PT 600</t>
  </si>
  <si>
    <t>4640165795319</t>
  </si>
  <si>
    <t>Опрыскиватели акс</t>
  </si>
  <si>
    <t>Аксессуары для распылителей</t>
  </si>
  <si>
    <t>Комплект форсунок для PT-12AC, PT-16AC-1</t>
  </si>
  <si>
    <t>500</t>
  </si>
  <si>
    <t>4630065973689</t>
  </si>
  <si>
    <t>Рукоятка распылителя PT-12AC, PT-16AC-1</t>
  </si>
  <si>
    <t>4630065973702</t>
  </si>
  <si>
    <t>Штанга распылителя PT-12AC, PT-16AC-1</t>
  </si>
  <si>
    <t>4630065973696</t>
  </si>
  <si>
    <t>Штанга для опрыскивателя универсальная PT-3M, телескопическая, 3,3 м.</t>
  </si>
  <si>
    <t>4640165790314</t>
  </si>
  <si>
    <t>Оснастка для электроинструмента</t>
  </si>
  <si>
    <t>Алмазные диски</t>
  </si>
  <si>
    <t>Круг PATRIOT алмазный гибкий шлифовальный АГШК Ø100 мм P50 - вод.охл.</t>
  </si>
  <si>
    <t>4630065979247</t>
  </si>
  <si>
    <t>Круг PATRIOT алмазный гибкий шлифовальный АГШК Ø100 мм P400 - вод.охл.</t>
  </si>
  <si>
    <t>4630065979261</t>
  </si>
  <si>
    <t>Круг PATRIOT алмазный гибкий шлифовальный АГШК Ø100 мм P200 - вод.охл.</t>
  </si>
  <si>
    <t>4630065979254</t>
  </si>
  <si>
    <t>Диск EDGE алмазный сплошной 125х22,23 универсальный</t>
  </si>
  <si>
    <t>4610030817385</t>
  </si>
  <si>
    <t>Диск EDGE алмазный сегментный 125х22,23 Универсальный</t>
  </si>
  <si>
    <t>4630065970817</t>
  </si>
  <si>
    <t>Диск EDGE алмазный Турбо 125х22,23 Бетон</t>
  </si>
  <si>
    <t>4630065970824</t>
  </si>
  <si>
    <t>Диск EDGE алмазный Турбо 125х22,23 ультратонкий 1,2мм</t>
  </si>
  <si>
    <t>4630065978387</t>
  </si>
  <si>
    <t>Диск EDGE алмазный сплошной 150х22,23 универсальный</t>
  </si>
  <si>
    <t>4630065974181</t>
  </si>
  <si>
    <t>Диск EDGE алмазный сплошной 180х22,23 универсальный</t>
  </si>
  <si>
    <t>6938110100126</t>
  </si>
  <si>
    <t>Диск EDGE алмазный сегментный 180х22,23 Универсальный</t>
  </si>
  <si>
    <t>6938110100041</t>
  </si>
  <si>
    <t>Диск EDGE алмазный Турбо 180х22,23 Бетон</t>
  </si>
  <si>
    <t>4630065979223</t>
  </si>
  <si>
    <t>Диск EDGE алмазный сплошной 200х25,4 универсальный</t>
  </si>
  <si>
    <t>6938110100133</t>
  </si>
  <si>
    <t>Диск EDGE алмазный сегментный 230х22,23 Универсальный</t>
  </si>
  <si>
    <t>6938110100058</t>
  </si>
  <si>
    <t>Чашка EDGE алмазная 125х22,2 ТУРБО</t>
  </si>
  <si>
    <t>4630065979230</t>
  </si>
  <si>
    <t>Диск EDGE алмазный Турбо 230х22,23 Бетон</t>
  </si>
  <si>
    <t>6938110100027</t>
  </si>
  <si>
    <t>Диск EDGE алмазный сплошной 230х25,4 универсальный</t>
  </si>
  <si>
    <t>6938110100140</t>
  </si>
  <si>
    <t>Чашка EDGE алмазная 125х22,2 двухрядная</t>
  </si>
  <si>
    <t>4610030817378</t>
  </si>
  <si>
    <t>Чашка PATRIOT EXPERT алмазная L-Fast 125х22,2</t>
  </si>
  <si>
    <t>4640165793681</t>
  </si>
  <si>
    <t>Диск PATRIOT EXPERT алмазный сегментный 350х25,4/20  Бетон / Асфальт</t>
  </si>
  <si>
    <t>4640165793858</t>
  </si>
  <si>
    <t>Диск PATRIOT EXPERT алмазный сегментный 350х25,4/20 Универсальный</t>
  </si>
  <si>
    <t>4640165791854</t>
  </si>
  <si>
    <t>Диск PATRIOT EXPERT алмазный сегментный 350х25,4/20 по Бетону</t>
  </si>
  <si>
    <t>4640165791878</t>
  </si>
  <si>
    <t>Диск PATRIOT EXPERT алмазный сегментный 350х25,4/20 по Асфальту</t>
  </si>
  <si>
    <t>4640165791892</t>
  </si>
  <si>
    <t>Диск PATRIOT LASER COMMERCIAL алмазный сегментный 350х25,4/20  Бетон / Асфальт</t>
  </si>
  <si>
    <t>4640165793834</t>
  </si>
  <si>
    <t>Диск PATRIOT LASER COMMERCIAL алмазный сегментный 350х25,4/20 Камень/Асфальт</t>
  </si>
  <si>
    <t>4640165791908</t>
  </si>
  <si>
    <t>Диск PATRIOT LASER COMMERCIAL алмазный сегментный 350х25,4/20 по Бетону</t>
  </si>
  <si>
    <t>4640165791915</t>
  </si>
  <si>
    <t>Диск PATRIOT LASER COMMERCIAL алмазный сегментный 350х25,4/20 по Асфальту</t>
  </si>
  <si>
    <t>4640165791922</t>
  </si>
  <si>
    <t>Диск PATRIOT LASER COMMERCIAL алмазный сегментный 450х25,4 по Асфальту</t>
  </si>
  <si>
    <t>4640165793629</t>
  </si>
  <si>
    <t>Диск PATRIOT LASER COMMERCIAL алмазный сегментный 450х25,4 по Бетону</t>
  </si>
  <si>
    <t>4640165793612</t>
  </si>
  <si>
    <t>Биты для шуруповертов</t>
  </si>
  <si>
    <t>Бита EDGE by PATRIOT T27, сталь S2, длина 25 мм, 2шт в блистере</t>
  </si>
  <si>
    <t>6938180100217</t>
  </si>
  <si>
    <t>Бита EDGE by PATRIOT T10, сталь S2, длина 25 мм, 2шт в блистере</t>
  </si>
  <si>
    <t>6938180100170</t>
  </si>
  <si>
    <t>Бита EDGE by PATRIOT T15, сталь S2, длина 25 мм, 2шт в блистере</t>
  </si>
  <si>
    <t>6938180100187</t>
  </si>
  <si>
    <t>Бита EDGE by PATRIOT T20, сталь S2, длина 25 мм, 2шт в блистере</t>
  </si>
  <si>
    <t>6938180100194</t>
  </si>
  <si>
    <t>Бита EDGE by PATRIOT T25, сталь S2, длина 25 мм, 2шт в блистере</t>
  </si>
  <si>
    <t>6938180100200</t>
  </si>
  <si>
    <t>Бита EDGE by PATRIOT T30, сталь S2, длина 25 мм, 2шт в блистере</t>
  </si>
  <si>
    <t>6938180100224</t>
  </si>
  <si>
    <t>Бита EDGE by PATRIOT T8, сталь S2, длина 25 мм, 2шт в блистере</t>
  </si>
  <si>
    <t>6938180100156</t>
  </si>
  <si>
    <t>Бита EDGE by PATRIOT T9, сталь S2, длина 25 мм, 2шт в блистере</t>
  </si>
  <si>
    <t>6938180100163</t>
  </si>
  <si>
    <t>Бита EDGE by PATRIOT SL 3.5мм, сталь S2, длина 25 мм, 3шт в блистере</t>
  </si>
  <si>
    <t>6938180100026</t>
  </si>
  <si>
    <t>Бита EDGE by PATRIOT SL 4.0мм, сталь S2, длина 25 мм, 3шт в блистере</t>
  </si>
  <si>
    <t>6938180100033</t>
  </si>
  <si>
    <t>Бита EDGE by PATRIOT SL 3.0мм, сталь S2, длина 25 мм, 3шт в блистере</t>
  </si>
  <si>
    <t>6938180100019</t>
  </si>
  <si>
    <t>Бита EDGE by PATRIOT SL 5.0мм, сталь S2, длина 25 мм, 3шт в блистере</t>
  </si>
  <si>
    <t>6938180100057</t>
  </si>
  <si>
    <t>Бита EDGE by PATRIOT SL 4.5мм, сталь S2, длина 25 мм, 3шт в блистере</t>
  </si>
  <si>
    <t>6938180100040</t>
  </si>
  <si>
    <t>Бита EDGE by PATRIOT SL 5.5.мм, сталь S2, длина 25 мм, 3шт в блистере</t>
  </si>
  <si>
    <t>6938180100064</t>
  </si>
  <si>
    <t>Бита EDGE by PATRIOT PZ3, сталь S2, длина 25 мм, 3шт в блистере</t>
  </si>
  <si>
    <t>6938180100149</t>
  </si>
  <si>
    <t>Бита EDGE by PATRIOT PH1, сталь S2, длина 25 мм, 3шт в блистере</t>
  </si>
  <si>
    <t>6938180100088</t>
  </si>
  <si>
    <t>Бита EDGE by PATRIOT PH3, сталь S2, длина 25 мм, 3шт в блистере</t>
  </si>
  <si>
    <t>6938180100101</t>
  </si>
  <si>
    <t>Бита EDGE by PATRIOT PZ1, сталь S2, длина 25 мм, 3шт в блистере</t>
  </si>
  <si>
    <t>6938180100125</t>
  </si>
  <si>
    <t>Бита EDGE by PATRIOT SL4,5, сталь S2, длина 50 мм, 2шт в блистере</t>
  </si>
  <si>
    <t>6938180100248</t>
  </si>
  <si>
    <t>Бита EDGE by PATRIOT SL5,0, сталь S2, длина 50 мм, 2шт в блистере</t>
  </si>
  <si>
    <t>6938180100255</t>
  </si>
  <si>
    <t>Бита EDGE by PATRIOT SL4,0, сталь S2, длина 50 мм, 2шт в блистере</t>
  </si>
  <si>
    <t>6938180100231</t>
  </si>
  <si>
    <t>Бита EDGE by PATRIOT SL5,5, сталь S2, длина 50 мм, 2шт в блистере</t>
  </si>
  <si>
    <t>6938180100262</t>
  </si>
  <si>
    <t>Бита PATRIOT T25, сталь S2, длина 50 мм, 2шт в блистере</t>
  </si>
  <si>
    <t>6938180100330</t>
  </si>
  <si>
    <t>Бита EDGE by PATRIOT T20, сталь S2, длина 50 мм, 2шт в блистере</t>
  </si>
  <si>
    <t>6938180100323</t>
  </si>
  <si>
    <t>Бита EDGE by PATRIOT T15, сталь S2, длина 50 мм, 2шт в блистере</t>
  </si>
  <si>
    <t>6938180100316</t>
  </si>
  <si>
    <t>Бита EDGE by PATRIOT T27, сталь S2, длина 50 мм, 2шт в блистере</t>
  </si>
  <si>
    <t>6938180100347</t>
  </si>
  <si>
    <t>Бита PATRIOT PZ2, сталь S2, длина 50 мм, 2шт в блистере</t>
  </si>
  <si>
    <t>4630065975478</t>
  </si>
  <si>
    <t>Бита EDGE by PATRIOT PH1, сталь S2, длина 50 мм, 2шт в блистере</t>
  </si>
  <si>
    <t>4630065974198</t>
  </si>
  <si>
    <t>Бита EDGE by PATRIOT PZ1, сталь S2, длина 50 мм, 2шт в блистере</t>
  </si>
  <si>
    <t>4630065975461</t>
  </si>
  <si>
    <t>Бита PATRIOT PH2, сталь S2, длина 50 мм, 2шт в блистере</t>
  </si>
  <si>
    <t>4630065975454</t>
  </si>
  <si>
    <t>Бита EDGE by PATRIOT T30, сталь S2, длина 50 мм, 2шт в блистере</t>
  </si>
  <si>
    <t>6938180100354</t>
  </si>
  <si>
    <t>Бита PATRIOT PH2, с магнитным держателем крепежа, сталь S2, длина 50 мм, 2шт в блистере</t>
  </si>
  <si>
    <t>4640165793353</t>
  </si>
  <si>
    <t>Бита PATRIOT с торцовой головкой 8 мм, магнитная, длина 48мм, 2шт в блистере</t>
  </si>
  <si>
    <t>4640165793391</t>
  </si>
  <si>
    <t>Бита PATRIOT с торцовой головкой 10 мм, магнитная, длина 48мм, 2шт в блистере</t>
  </si>
  <si>
    <t>4640165793407</t>
  </si>
  <si>
    <t>Бита PATRIOT PH2, сталь S2, длина 50 мм, в пластиковом боксе, 10шт</t>
  </si>
  <si>
    <t>4630065971197</t>
  </si>
  <si>
    <t>Буры</t>
  </si>
  <si>
    <t>Бур PATRIOT SDS Plus 5x110</t>
  </si>
  <si>
    <t>4630065975942</t>
  </si>
  <si>
    <t>Бур PATRIOT SDS Plus 6x110</t>
  </si>
  <si>
    <t>4630065972101</t>
  </si>
  <si>
    <t>Бур PATRIOT SDS Plus 6x160</t>
  </si>
  <si>
    <t>4630065974105</t>
  </si>
  <si>
    <t>Бур PATRIOT SDS Plus 8x160</t>
  </si>
  <si>
    <t>4630065974112</t>
  </si>
  <si>
    <t>Бур PATRIOT SDS Plus 8x210</t>
  </si>
  <si>
    <t>6938120100062</t>
  </si>
  <si>
    <t>Бур PATRIOT SDS Plus 6x210</t>
  </si>
  <si>
    <t>4630065975959</t>
  </si>
  <si>
    <t>Бур PATRIOT SDS Plus 10x160</t>
  </si>
  <si>
    <t>4630065977090</t>
  </si>
  <si>
    <t>Бур PATRIOT SDS Plus 12x160</t>
  </si>
  <si>
    <t>6938120100093</t>
  </si>
  <si>
    <t>Бур PATRIOT SDS Plus 10x210</t>
  </si>
  <si>
    <t>4630065972613</t>
  </si>
  <si>
    <t>Бур PATRIOT SDS Plus 12x210</t>
  </si>
  <si>
    <t>6938120100109</t>
  </si>
  <si>
    <t>Бур EDGE by PATRIOT SDS Plus 14x210</t>
  </si>
  <si>
    <t>6938120100116</t>
  </si>
  <si>
    <t>Бур EDGE by PATRIOT SDS Plus 14x310</t>
  </si>
  <si>
    <t>6938120100123</t>
  </si>
  <si>
    <t>Бур EDGE by PATRIOT SDS Plus 16x210</t>
  </si>
  <si>
    <t>6938120100178</t>
  </si>
  <si>
    <t>Бур EDGE by PATRIOT SDS Plus 16x360</t>
  </si>
  <si>
    <t>6938120100185</t>
  </si>
  <si>
    <t>Бур EDGE by PATRIOT SDS Plus 18x310</t>
  </si>
  <si>
    <t>6938120100192</t>
  </si>
  <si>
    <t>Бур EDGE by PATRIOT SDS Plus 20x310</t>
  </si>
  <si>
    <t>6938120100215</t>
  </si>
  <si>
    <t>Бур EDGE by PATRIOT SDS Plus 18x460</t>
  </si>
  <si>
    <t>6938120100208</t>
  </si>
  <si>
    <t>Бур EDGE by PATRIOT SDS Plus 22x310</t>
  </si>
  <si>
    <t>6938120100239</t>
  </si>
  <si>
    <t>Бур EDGE by PATRIOT SDS Plus 20x460</t>
  </si>
  <si>
    <t>6938120100222</t>
  </si>
  <si>
    <t>Набор буров PATRIOT SDS Plus, 5 шт: 5x110мм, 6x110мм, 6x160мм, 8x160мм, 10x160мм в боксе</t>
  </si>
  <si>
    <t>4610030818122</t>
  </si>
  <si>
    <t>Бур EDGE by PATRIOT SDS Plus 22x460</t>
  </si>
  <si>
    <t>6938120100246</t>
  </si>
  <si>
    <t>Буры 4Х4</t>
  </si>
  <si>
    <t>Бур 4x4 PATRIOT SDS Plus 6x110, 4 режущих грани</t>
  </si>
  <si>
    <t>4630065978400</t>
  </si>
  <si>
    <t>Бур 4x4 PATRIOT SDS Plus 6x160, 4 режущих грани</t>
  </si>
  <si>
    <t>4630065970763</t>
  </si>
  <si>
    <t>Бур 4x4 PATRIOT SDS Plus 8x160, 4 режущих грани</t>
  </si>
  <si>
    <t>4630065972040</t>
  </si>
  <si>
    <t>Бур 4x4 PATRIOT SDS Plus 10x160</t>
  </si>
  <si>
    <t>4630065972088</t>
  </si>
  <si>
    <t>Бур 4x4 PATRIOT SDS Plus 6x210</t>
  </si>
  <si>
    <t>4630065975263</t>
  </si>
  <si>
    <t>Бур 4x4 PATRIOT SDS Plus 12x160</t>
  </si>
  <si>
    <t>6938120100321</t>
  </si>
  <si>
    <t>Бур 4x4 PATRIOT SDS Plus 8x210</t>
  </si>
  <si>
    <t>6938120100284</t>
  </si>
  <si>
    <t>Бур 4x4 PATRIOT SDS Plus 10x210</t>
  </si>
  <si>
    <t>4630065972095</t>
  </si>
  <si>
    <t>Бур 4x4 EDGE by PATRIOT SDS Plus 14x160, 4 режущих грани</t>
  </si>
  <si>
    <t>6938120100352</t>
  </si>
  <si>
    <t>Бур 4x4 EDGE by PATRIOT SDS Plus 14x210, 4 режущих грани</t>
  </si>
  <si>
    <t>6938120100369</t>
  </si>
  <si>
    <t>Бур 4x4 PATRIOT SDS Plus 12x210</t>
  </si>
  <si>
    <t>6938120100338</t>
  </si>
  <si>
    <t>Бур 4x4 EDGE by PATRIOT SDS Plus 14x310, 4 режущих грани</t>
  </si>
  <si>
    <t>6938120100376</t>
  </si>
  <si>
    <t>Бур 4x4 PATRIOT SDS Plus 10x310</t>
  </si>
  <si>
    <t>4630065973276</t>
  </si>
  <si>
    <t>Бур 4x4 PATRIOT SDS Plus 12x310</t>
  </si>
  <si>
    <t>6938120100345</t>
  </si>
  <si>
    <t>Буры S2</t>
  </si>
  <si>
    <t>Бур PATRIOT SDS Plus S2 5x110</t>
  </si>
  <si>
    <t>4630065979421</t>
  </si>
  <si>
    <t>Бур PATRIOT SDS Plus S2 6x110</t>
  </si>
  <si>
    <t>4630065979438</t>
  </si>
  <si>
    <t>Бур PATRIOT SDS Plus S2 6x160</t>
  </si>
  <si>
    <t>4630065979445</t>
  </si>
  <si>
    <t>Бур PATRIOT SDS Plus S2 8x160</t>
  </si>
  <si>
    <t>4630065979469</t>
  </si>
  <si>
    <t>Бур PATRIOT SDS Plus S2 10x160</t>
  </si>
  <si>
    <t>4630065979483</t>
  </si>
  <si>
    <t>Бур PATRIOT SDS Plus S2 6x210</t>
  </si>
  <si>
    <t>4630065979452</t>
  </si>
  <si>
    <t>Бур PATRIOT SDS Plus S2 12x160</t>
  </si>
  <si>
    <t>4630065979513</t>
  </si>
  <si>
    <t>Бур PATRIOT SDS Plus S2 8x210</t>
  </si>
  <si>
    <t>4630065979476</t>
  </si>
  <si>
    <t>Бур PATRIOT SDS Plus S2 10x210</t>
  </si>
  <si>
    <t>4630065979490</t>
  </si>
  <si>
    <t>Бур PATRIOT SDS Plus S2 12x210</t>
  </si>
  <si>
    <t>4630065979520</t>
  </si>
  <si>
    <t>Бур PATRIOT SDS Plus S2 14x210</t>
  </si>
  <si>
    <t>4630065979544</t>
  </si>
  <si>
    <t>Бур PATRIOT SDS Plus S2 10x310</t>
  </si>
  <si>
    <t>4630065979506</t>
  </si>
  <si>
    <t>Бур PATRIOT SDS Plus S2 12x310</t>
  </si>
  <si>
    <t>4630065979537</t>
  </si>
  <si>
    <t>Бур PATRIOT SDS Plus S2 14x310</t>
  </si>
  <si>
    <t>4630065979551</t>
  </si>
  <si>
    <t>Бур PATRIOT SDS Plus S2 16x210</t>
  </si>
  <si>
    <t>4630065979568</t>
  </si>
  <si>
    <t>Бур PATRIOT SDS Plus S2 16x360</t>
  </si>
  <si>
    <t>4630065979575</t>
  </si>
  <si>
    <t>Диски отрезные</t>
  </si>
  <si>
    <t>Диск абразивный отрезной EDGE 115*1,0*22,23  по металлу (Россия)</t>
  </si>
  <si>
    <t>6938160100091</t>
  </si>
  <si>
    <t>Диск абразивный отрезной EDGE 115*1,2*22,2 по металлу (Россия)</t>
  </si>
  <si>
    <t>6938160100015</t>
  </si>
  <si>
    <t>Диск абразивный отрезной EDGE 125*1,0*22,23  по металлу (Россия)</t>
  </si>
  <si>
    <t>6938160100107</t>
  </si>
  <si>
    <t>Диск абразивный отрезной EDGE 125*1,2*22,23  по металлу (Россия)</t>
  </si>
  <si>
    <t>6938160100114</t>
  </si>
  <si>
    <t>Диск абразивный отрезной EDGE 125*1,6*22,23  по металлу (Россия)</t>
  </si>
  <si>
    <t>6938160100022</t>
  </si>
  <si>
    <t>Диск абразивный отрезной EDGE 125*2,5*22,23  по металлу (Россия)</t>
  </si>
  <si>
    <t>6938160100039</t>
  </si>
  <si>
    <t>Диск абразивный отрезной EDGE 150*1,6*22,23  по металлу (Россия)</t>
  </si>
  <si>
    <t>6938160100046</t>
  </si>
  <si>
    <t>Диск абразивный отрезной EDGE 180*1,6*22,23  по металлу (Россия)</t>
  </si>
  <si>
    <t>6938160100053</t>
  </si>
  <si>
    <t>Диск абразивный шлифовальный EDGE 125*6,0*22,23  по металлу (Россия)</t>
  </si>
  <si>
    <t>4630065978912</t>
  </si>
  <si>
    <t>Диск абразивный отрезной EDGE 230*1,6*22,23  по металлу (Россия)</t>
  </si>
  <si>
    <t>6938160100060</t>
  </si>
  <si>
    <t>Диск абразивный отрезной EDGE 230*2,5*22,23  по металлу (Россия)</t>
  </si>
  <si>
    <t>6938160100077</t>
  </si>
  <si>
    <t>Диск абразивный отрезной EDGE by PATRIOT 76*1,2*10  по металлу (Россия), 5 шт</t>
  </si>
  <si>
    <t>4640165794862</t>
  </si>
  <si>
    <t>Диск абразивный отрезной EDGE 355*3,5*25,4  по металлу (Россия)</t>
  </si>
  <si>
    <t>6938160100084</t>
  </si>
  <si>
    <t>Диски отрезные EXPERT</t>
  </si>
  <si>
    <t>Диск абразивный отрезной PATRIOT EXPERT 125*1,2*22,23  по металлу</t>
  </si>
  <si>
    <t>4640165792455</t>
  </si>
  <si>
    <t>Диск абразивный отрезной PATRIOT EXPERT 125*1,0*22,23  по металлу</t>
  </si>
  <si>
    <t>4640165792448</t>
  </si>
  <si>
    <t>Диск абразивный отрезной PATRIOT EXPERT 125*1,6*22,23  по металлу</t>
  </si>
  <si>
    <t>4640165792462</t>
  </si>
  <si>
    <t>Диск абразивный отрезной PATRIOT EXPERT 150*1,6*22,23  по металлу</t>
  </si>
  <si>
    <t>4640165792486</t>
  </si>
  <si>
    <t>Диск абразивный отрезной PATRIOT EXPERT 180*1,6*22,23  по металлу</t>
  </si>
  <si>
    <t>4640165792493</t>
  </si>
  <si>
    <t>Диск абразивный шлифовальный PATRIOT EXPERT 125*6,0*22,23  по металлу</t>
  </si>
  <si>
    <t>4640165792523</t>
  </si>
  <si>
    <t>Диск абразивный отрезной PATRIOT EXPERT 230*1,8*22,23  по металлу</t>
  </si>
  <si>
    <t>4640165792509</t>
  </si>
  <si>
    <t>Диск абразивный отрезной PATRIOT EXPERT 230*2,5*22,23  по металлу</t>
  </si>
  <si>
    <t>4640165792516</t>
  </si>
  <si>
    <t>Диск абразивный шлифовальный PATRIOT EXPERT 230*6,0*22,23  по металлу</t>
  </si>
  <si>
    <t>4640165792547</t>
  </si>
  <si>
    <t>Диск абразивный отрезной PATRIOT EXPERT 125*1,0*22,23  по металлу, 10 шт в жестяной коробке</t>
  </si>
  <si>
    <t>4640165796460</t>
  </si>
  <si>
    <t>Диск абразивный отрезной PATRIOT EXPERT 125*1,2*22,23 по металлу, 10 шт в жестяной коробке</t>
  </si>
  <si>
    <t>4640165796477</t>
  </si>
  <si>
    <t>Зубила и пики</t>
  </si>
  <si>
    <t>Зубило PATRIOT SDS+ 40х250</t>
  </si>
  <si>
    <t>4630065979407</t>
  </si>
  <si>
    <t>Зубило PATRIOT SDS+ 20x250</t>
  </si>
  <si>
    <t>4630065972118</t>
  </si>
  <si>
    <t>Пика PATRIOT SDS+ 250mm</t>
  </si>
  <si>
    <t>4630065972125</t>
  </si>
  <si>
    <t>Пика PATRIOT для отбойного молотка HEX30x410мм</t>
  </si>
  <si>
    <t>4630065970770</t>
  </si>
  <si>
    <t>Зубило PATRIOT для отбойного молотка HEX30x410ммx35мм</t>
  </si>
  <si>
    <t>4630065970787</t>
  </si>
  <si>
    <t>КЛТ</t>
  </si>
  <si>
    <t>Круг лепестковый торцевой Edge 115мм*22,23мм*P60</t>
  </si>
  <si>
    <t>4630065972156</t>
  </si>
  <si>
    <t>Круг лепестковый торцевой Edge 115мм*22,23мм*P40</t>
  </si>
  <si>
    <t>4630065972149</t>
  </si>
  <si>
    <t>Круг лепестковый торцевой Edge 115мм*22,23мм*P120</t>
  </si>
  <si>
    <t>4630065972170</t>
  </si>
  <si>
    <t>Круг лепестковый торцевой Edge 115мм*22,23мм*P80</t>
  </si>
  <si>
    <t>4630065972163</t>
  </si>
  <si>
    <t>Круг лепестковый торцевой Edge 125мм*22,23мм*P60</t>
  </si>
  <si>
    <t>4610030814223</t>
  </si>
  <si>
    <t>Круг лепестковый торцевой Edge 125мм*22,23мм*P80</t>
  </si>
  <si>
    <t>4610030814230</t>
  </si>
  <si>
    <t>Круг лепестковый торцевой Edge 125мм*22,23мм*P40</t>
  </si>
  <si>
    <t>4610030814216</t>
  </si>
  <si>
    <t>Круг лепестковый торцевой Edge 125мм*22,23мм*P120</t>
  </si>
  <si>
    <t>4610030814247</t>
  </si>
  <si>
    <t>Круг лепестковый торцевой Edge 150мм*22,23мм*P80</t>
  </si>
  <si>
    <t>6938190100115</t>
  </si>
  <si>
    <t>Круг лепестковый торцевой Edge 150мм*22,23мм*P60</t>
  </si>
  <si>
    <t>6938190100108</t>
  </si>
  <si>
    <t>Круг лепестковый торцевой Edge 150мм*22,23мм*P120</t>
  </si>
  <si>
    <t>6938190100122</t>
  </si>
  <si>
    <t>Круг лепестковый торцевой Edge 150мм*22,23мм*P40</t>
  </si>
  <si>
    <t>6938190100092</t>
  </si>
  <si>
    <t>Круг лепестковый торцевой Edge 180мм*22,23мм*P80</t>
  </si>
  <si>
    <t>6938190100153</t>
  </si>
  <si>
    <t>Круг лепестковый торцевой Edge 180мм*22,23мм*P40</t>
  </si>
  <si>
    <t>6938190100139</t>
  </si>
  <si>
    <t>Круг лепестковый торцевой Edge 180мм*22,23мм*P120</t>
  </si>
  <si>
    <t>6938190100160</t>
  </si>
  <si>
    <t>Круг лепестковый торцевой Edge 180мм*22,23мм*P60</t>
  </si>
  <si>
    <t>6938190100146</t>
  </si>
  <si>
    <t>КЛТ EXPERT Цирконий</t>
  </si>
  <si>
    <t>КЛТ Patriot EXPERT 115мм*22,23мм*P60 цирконий</t>
  </si>
  <si>
    <t>4640165796491</t>
  </si>
  <si>
    <t>КЛТ Patriot EXPERT 115мм*22,23мм*P40 цирконий</t>
  </si>
  <si>
    <t>4640165796484</t>
  </si>
  <si>
    <t>КЛТ Patriot EXPERT 115мм*22,23мм*P80 цирконий</t>
  </si>
  <si>
    <t>4640165796507</t>
  </si>
  <si>
    <t>КЛТ Patriot EXPERT 115мм*22,23мм*P120 цирконий</t>
  </si>
  <si>
    <t>4640165796514</t>
  </si>
  <si>
    <t>КЛТ Patriot EXPERT 125мм*22,23мм*P60 цирконий</t>
  </si>
  <si>
    <t>4640165796538</t>
  </si>
  <si>
    <t>КЛТ Patriot EXPERT 125мм*22,23мм*P120 цирконий</t>
  </si>
  <si>
    <t>4640165796552</t>
  </si>
  <si>
    <t>КЛТ Patriot EXPERT 125мм*22,23мм*P80 цирконий</t>
  </si>
  <si>
    <t>4640165796545</t>
  </si>
  <si>
    <t>КЛТ Patriot EXPERT 125мм*22,23мм*P40 цирконий</t>
  </si>
  <si>
    <t>4640165796521</t>
  </si>
  <si>
    <t>Круги и треугольники шлифовальные</t>
  </si>
  <si>
    <t>Треугольник шлифовальный PATRIOT на липучке, 80х80х80мм, Р60, 6 отверстий, 5 шт</t>
  </si>
  <si>
    <t>250</t>
  </si>
  <si>
    <t>4630065973528</t>
  </si>
  <si>
    <t>Треугольник шлифовальный PATRIOT на липучке, 80х80х80мм, Р80, 6 отверстий, 5 шт</t>
  </si>
  <si>
    <t>4630065973535</t>
  </si>
  <si>
    <t>Треугольник шлифовальный PATRIOT на липучке, 80х80х80мм, Р100, 6 отверстий, 5 шт</t>
  </si>
  <si>
    <t>4630065973542</t>
  </si>
  <si>
    <t>Треугольник шлифовальный PATRIOT на липучке, 80х80х80мм, Р120, 6 отверстий, 5 шт</t>
  </si>
  <si>
    <t>4630065973559</t>
  </si>
  <si>
    <t>Треугольник шлифовальный PATRIOT на липучке, 140х140х80мм, Р80, 5 отверстий, 5 шт</t>
  </si>
  <si>
    <t>4630065973498</t>
  </si>
  <si>
    <t>Треугольник шлифовальный PATRIOT на липучке, 140х140х80мм, Р60, 5 отверстий, 5 шт</t>
  </si>
  <si>
    <t>4630065973481</t>
  </si>
  <si>
    <t>Треугольник шлифовальный PATRIOT на липучке, 140х140х80мм, Р100, 5 отверстий, 5 шт</t>
  </si>
  <si>
    <t>4630065973504</t>
  </si>
  <si>
    <t>Треугольник шлифовальный PATRIOT на липучке, 140х140х80мм, Р120, 5 отверстий, 5 шт</t>
  </si>
  <si>
    <t>4630065973511</t>
  </si>
  <si>
    <t>Круг шлифовальный PATRIOT на липучке, 125мм, Р60, 8 отверстий, 5 шт</t>
  </si>
  <si>
    <t>4630065973443</t>
  </si>
  <si>
    <t>Круг шлифовальный PATRIOT на липучке, 125мм, Р100, 8 отверстий, 5 шт</t>
  </si>
  <si>
    <t>4630065973467</t>
  </si>
  <si>
    <t>Круг шлифовальный PATRIOT на липучке, 125мм, Р80, 8 отверстий, 5 шт</t>
  </si>
  <si>
    <t>4630065973450</t>
  </si>
  <si>
    <t>Круг шлифовальный PATRIOT на липучке, 125мм, Р120, 8 отверстий, 5 шт</t>
  </si>
  <si>
    <t>4630065973474</t>
  </si>
  <si>
    <t>Круг шлифовальный PATRIOT на липучке, 150мм, 6 отверстий, Р100, 5 шт</t>
  </si>
  <si>
    <t>4630065976673</t>
  </si>
  <si>
    <t>Круг шлифовальный PATRIOT на липучке, 150мм, 8 отверстий, Р100, 5 шт</t>
  </si>
  <si>
    <t>4630065976635</t>
  </si>
  <si>
    <t>Круг шлифовальный PATRIOT на липучке, 150мм, 8 отверстий, Р60, 5 шт</t>
  </si>
  <si>
    <t>4630065976604</t>
  </si>
  <si>
    <t>Круг шлифовальный PATRIOT на липучке, 150мм, 8 отверстий, Р120, 5 шт</t>
  </si>
  <si>
    <t>4630065976642</t>
  </si>
  <si>
    <t>Круг шлифовальный PATRIOT на липучке, 150мм, 6 отверстий, Р60, 5 шт</t>
  </si>
  <si>
    <t>4630065976659</t>
  </si>
  <si>
    <t>Круг шлифовальный PATRIOT на липучке, 150мм, 8 отверстий, Р80, 5 шт</t>
  </si>
  <si>
    <t>4630065976628</t>
  </si>
  <si>
    <t>Круг шлифовальный PATRIOT на липучке, 150мм, 6 отверстий, Р120, 5 шт</t>
  </si>
  <si>
    <t>4630065976680</t>
  </si>
  <si>
    <t>Круг шлифовальный PATRIOT на липучке, 150мм, 6 отверстий, Р80, 5 шт</t>
  </si>
  <si>
    <t>4630065976666</t>
  </si>
  <si>
    <t>Лента абразивная</t>
  </si>
  <si>
    <t>Лента абразивная EDGE by Patriot 75ммх457мм,Р40, 3шт</t>
  </si>
  <si>
    <t>4610030810010</t>
  </si>
  <si>
    <t>Лента абразивная EDGE by Patriot 75ммх457мм,Р120, 3шт</t>
  </si>
  <si>
    <t>4610030810058</t>
  </si>
  <si>
    <t>Лента абразивная EDGE by Patriot 75ммх457мм,Р150, 3шт</t>
  </si>
  <si>
    <t>4610030810065</t>
  </si>
  <si>
    <t>Лента абразивная EDGE by Patriot 75ммх457мм,Р100, 3шт</t>
  </si>
  <si>
    <t>4610030810041</t>
  </si>
  <si>
    <t>Лента абразивная EDGE by Patriot 75ммх457мм,Р80, 3шт</t>
  </si>
  <si>
    <t>4610030810034</t>
  </si>
  <si>
    <t>Лента абразивная EDGE by Patriot 75ммх457мм,Р60, 3шт</t>
  </si>
  <si>
    <t>4610030810027</t>
  </si>
  <si>
    <t>Лента абразивная EDGE by Patriot 75ммх533мм,Р150, 3шт</t>
  </si>
  <si>
    <t>4610030810126</t>
  </si>
  <si>
    <t>Лента абразивная EDGE by Patriot 75ммх533мм,Р80, 3шт</t>
  </si>
  <si>
    <t>4610030810096</t>
  </si>
  <si>
    <t>Лента абразивная EDGE by Patriot 75ммх533мм,Р60, 3шт</t>
  </si>
  <si>
    <t>4610030810089</t>
  </si>
  <si>
    <t>Лента абразивная EDGE by Patriot 75ммх533мм,Р120, 3шт</t>
  </si>
  <si>
    <t>4610030810119</t>
  </si>
  <si>
    <t>Лента абразивная EDGE by Patriot 75ммх533мм,Р40, 3шт</t>
  </si>
  <si>
    <t>4610030810072</t>
  </si>
  <si>
    <t>Лента абразивная EDGE by Patriot 75ммх533мм,Р100, 3шт</t>
  </si>
  <si>
    <t>4610030810102</t>
  </si>
  <si>
    <t>Лента абразивная EDGE by Patriot 100ммх610мм,Р100, 3шт</t>
  </si>
  <si>
    <t>4610030810164</t>
  </si>
  <si>
    <t>Лента абразивная EDGE by Patriot 100ммх610мм,Р150, 3шт</t>
  </si>
  <si>
    <t>4610030810188</t>
  </si>
  <si>
    <t>Лента абразивная EDGE by Patriot 100ммх610мм,Р120, 3шт</t>
  </si>
  <si>
    <t>4610030810171</t>
  </si>
  <si>
    <t>Лента абразивная EDGE by Patriot 100ммх610мм,Р40, 3шт</t>
  </si>
  <si>
    <t>4610030810133</t>
  </si>
  <si>
    <t>Лента абразивная EDGE by Patriot 100ммх610мм,Р60, 3шт</t>
  </si>
  <si>
    <t>4610030810140</t>
  </si>
  <si>
    <t>Лента абразивная EDGE by Patriot 100ммх610мм,Р80, 3шт</t>
  </si>
  <si>
    <t>4610030810157</t>
  </si>
  <si>
    <t>Миксеры</t>
  </si>
  <si>
    <t>Миксер насадка PATRIOT MP461 для лакокрасочных материалов и клея, 60x400 мм, хвостовик шестигранник 8 мм.</t>
  </si>
  <si>
    <t>4610030818009</t>
  </si>
  <si>
    <t>Миксер насадка PATRIOT MP462 для лакокрасочных материалов и клея, 60x400 мм, хвостовик шестигранник 8 мм.</t>
  </si>
  <si>
    <t>4610030818016</t>
  </si>
  <si>
    <t>Миксер насадка PATRIOT MP481 для строительных смесей, оцинкованный, 80x400 мм, хвостовик шестигранник 8 мм</t>
  </si>
  <si>
    <t>4610030818023</t>
  </si>
  <si>
    <t>Миксер насадка PATRIOT MP485 для сухих и строит. смесей, оцинкованный, 80x400 мм, хвостовик шестигранник 8 мм.</t>
  </si>
  <si>
    <t>4610030818047</t>
  </si>
  <si>
    <t>Миксер насадка PATRIOT MP486 для сухих и строит. смесей, оцинкованый,100x600 мм, хвостовик SDS Plus.</t>
  </si>
  <si>
    <t>4610030818054</t>
  </si>
  <si>
    <t>Миксер насадка PATRIOT MP482 для строительных смесей, оцинкованный, 100x600 мм хвостовик SDS Plus.</t>
  </si>
  <si>
    <t>4610030818030</t>
  </si>
  <si>
    <t>Миксер насадка PATRIOT MP621 для строительных смесей, оцинкованный, 120x600 мм, хвостовик шестигранник 9,2 мм.</t>
  </si>
  <si>
    <t>4610030818061</t>
  </si>
  <si>
    <t>Миксер насадка PATRIOT MP623 для строительных смесей, оцинкованный, 120x600 мм, хвостовик М14.</t>
  </si>
  <si>
    <t>4610030818078</t>
  </si>
  <si>
    <t>Миксер насадка PATRIOT MP627 для строит. смесей, оцинкованый, усиленный, 120x600 мм, хвостовик М14.</t>
  </si>
  <si>
    <t>9</t>
  </si>
  <si>
    <t>4610030818092</t>
  </si>
  <si>
    <t>Насадки для граверов</t>
  </si>
  <si>
    <t>Набор насадок для граверов ПОБЕДА ПНГ-189, 189 предметов</t>
  </si>
  <si>
    <t>4630065974051</t>
  </si>
  <si>
    <t>Набор насадок для граверов PATRIOT GSP-239, 239 предметов</t>
  </si>
  <si>
    <t>4630065974082</t>
  </si>
  <si>
    <t>Насадки для МФ резаков</t>
  </si>
  <si>
    <t>Насадка пильная PATRIOT для многофункциональных резаков, биметаллическая, прямая, 34*40 мм</t>
  </si>
  <si>
    <t>4630065973399</t>
  </si>
  <si>
    <t>Насадка пильная PATRIOT для многофункциональных резаков, биметаллическая, прямая, 20*40 мм</t>
  </si>
  <si>
    <t>4630065973382</t>
  </si>
  <si>
    <t>Насадка пильная PATRIOT для многофункциональных резаков, биметаллическая, прямая, 10*40 мм</t>
  </si>
  <si>
    <t>4630065973375</t>
  </si>
  <si>
    <t>Насадка шлифовальная PATRIOT для многофункциональных резаков, полукруглая, 65 мм</t>
  </si>
  <si>
    <t>4630065973368</t>
  </si>
  <si>
    <t>Насадка шлифовальная PATRIOT для многофункциональных резаков, 80 мм</t>
  </si>
  <si>
    <t>4630065973351</t>
  </si>
  <si>
    <t>Насадка пильная PATRIOT для многофункциональных резаков, биметаллическая, полукруглая, диаметр 87 мм</t>
  </si>
  <si>
    <t>4630065973405</t>
  </si>
  <si>
    <t>Набор насадок PATRIOT для многофункциональных резаков, 10 предм</t>
  </si>
  <si>
    <t>4630065973337</t>
  </si>
  <si>
    <t>Ножи для рейсмуса</t>
  </si>
  <si>
    <t>Нож для рейсмуса EDGE by PATRIOT 255*16.5*1,8мм, 2 шт</t>
  </si>
  <si>
    <t>4610030810898</t>
  </si>
  <si>
    <t>Нож для рейсмуса EDGE by PATRIOT 332*19*3мм, 2шт</t>
  </si>
  <si>
    <t>4610030810904</t>
  </si>
  <si>
    <t>Пилки</t>
  </si>
  <si>
    <t>Пилка для лобзика PATRIOT T125B по дереву, 2шт в блистере</t>
  </si>
  <si>
    <t>4610030817408</t>
  </si>
  <si>
    <t>Пилка для лобзика PATRIOT T101AO по дереву, 2шт в блистере</t>
  </si>
  <si>
    <t>4610030817392</t>
  </si>
  <si>
    <t>Пилка для лобзика PATRIOT T118AF по металлу, 2шт в блистере</t>
  </si>
  <si>
    <t>6938140100035</t>
  </si>
  <si>
    <t>Пилка для лобзика PATRIOT T118B по металлу, 2шт в блистере</t>
  </si>
  <si>
    <t>6938140100028</t>
  </si>
  <si>
    <t>Пилка для лобзика PATRIOT T127D по алюминию, 2шт в блистере</t>
  </si>
  <si>
    <t>6938140100080</t>
  </si>
  <si>
    <t>Пилка для лобзика PATRIOT T118A по металлу, 2шт в блистере</t>
  </si>
  <si>
    <t>6938140100011</t>
  </si>
  <si>
    <t>Пилка для лобзика PATRIOT T144DF по дереву, 2шт в блистере</t>
  </si>
  <si>
    <t>4630065974037</t>
  </si>
  <si>
    <t>Пилка для лобзика PATRIOT T318B по металлу, 2шт в блистере</t>
  </si>
  <si>
    <t>6938140100103</t>
  </si>
  <si>
    <t>Пилка для лобзика PATRIOT T318AP по металлу, 2шт в блистере</t>
  </si>
  <si>
    <t>6938140100097</t>
  </si>
  <si>
    <t>Пилка для лобзика PATRIOT T101A по пластику, 2шт в блистере</t>
  </si>
  <si>
    <t>6938140100073</t>
  </si>
  <si>
    <t>Пилка для лобзика PATRIOT T301CDF по дереву, 2шт в блистере</t>
  </si>
  <si>
    <t>4630065975065</t>
  </si>
  <si>
    <t>Набор пилок для лобзика PATRIOT №1, 4шт в блистере</t>
  </si>
  <si>
    <t>4630065974174</t>
  </si>
  <si>
    <t>Пилка для лобзика PATRIOT T101AOF по ламинату, 2шт в блистере</t>
  </si>
  <si>
    <t>4630065975058</t>
  </si>
  <si>
    <t>Набор пилок для лобзика EDGE by PATRIOT №2, 4шт в блистере</t>
  </si>
  <si>
    <t>6938140100141</t>
  </si>
  <si>
    <t>Набор пилок для лобзика EDGE by PATRIOT №3, 4шт в блистере</t>
  </si>
  <si>
    <t>6938140100158</t>
  </si>
  <si>
    <t>Пильные диски</t>
  </si>
  <si>
    <t>Диск EDGE пильный по дереву 140х24х12,75</t>
  </si>
  <si>
    <t>6938100100013</t>
  </si>
  <si>
    <t>Диск EDGE пильный по дереву 150x24x20/16</t>
  </si>
  <si>
    <t>4610030818757</t>
  </si>
  <si>
    <t>Диск EDGE пильный по дереву 160х24х20/16</t>
  </si>
  <si>
    <t>4610030815732</t>
  </si>
  <si>
    <t>Диск EDGE пильный по дереву 165х24х30/20</t>
  </si>
  <si>
    <t>4610030815749</t>
  </si>
  <si>
    <t>Диск EDGE пильный по дереву 185х24х30/20</t>
  </si>
  <si>
    <t>4610030816999</t>
  </si>
  <si>
    <t>Диск EDGE пильный по дереву 200х24х32/30/20/16</t>
  </si>
  <si>
    <t>6938100100075</t>
  </si>
  <si>
    <t>Диск EDGE пильный по дереву 190х48х30/20/16</t>
  </si>
  <si>
    <t>6938100100068</t>
  </si>
  <si>
    <t>Диск EDGE пильный по дереву 190х24х30/20/16</t>
  </si>
  <si>
    <t>4630065972675</t>
  </si>
  <si>
    <t>Диск EDGE пильный по дереву 185х48х30/20</t>
  </si>
  <si>
    <t>4630065977205</t>
  </si>
  <si>
    <t>Диск EDGE пильный по дереву 210х24х30/20</t>
  </si>
  <si>
    <t>6938100100198</t>
  </si>
  <si>
    <t>Диск EDGE пильный по дереву 200х48х32/30/20/16</t>
  </si>
  <si>
    <t>6938100100082</t>
  </si>
  <si>
    <t>Диск EDGE пильный по дереву 230х24х30</t>
  </si>
  <si>
    <t>6938100100099</t>
  </si>
  <si>
    <t>Диск EDGE пильный по дереву 250х24х50/32/30/25,4</t>
  </si>
  <si>
    <t>6938100100105</t>
  </si>
  <si>
    <t>Диск EDGE пильный по ламинату 165x56x30/20</t>
  </si>
  <si>
    <t>6938100100327</t>
  </si>
  <si>
    <t>Диск EDGE пильный по дереву 250х24х32/30/25,4</t>
  </si>
  <si>
    <t>6938100100204</t>
  </si>
  <si>
    <t>Диск EDGE пильный по ламинату 185x56x30/20</t>
  </si>
  <si>
    <t>6938100100334</t>
  </si>
  <si>
    <t>Диск EDGE пильный по ламинату 190х56х30/20/16</t>
  </si>
  <si>
    <t>4630065975805</t>
  </si>
  <si>
    <t>Диск EDGE пильный по ламинату 200x56x32/30/20</t>
  </si>
  <si>
    <t>6938100100341</t>
  </si>
  <si>
    <t>Диск EDGE пильный по алюминию 190x56x30/20/16</t>
  </si>
  <si>
    <t>6938100100242</t>
  </si>
  <si>
    <t>Диск EDGE пильный по ламинату 216x56x30/20</t>
  </si>
  <si>
    <t>6938100100358</t>
  </si>
  <si>
    <t>Диск EDGE пильный по алюминию 190x56x30/20/16 negative</t>
  </si>
  <si>
    <t>6938100100259</t>
  </si>
  <si>
    <t>Диск EDGE пильный по алюминию 210x72x30/20</t>
  </si>
  <si>
    <t>6938100100266</t>
  </si>
  <si>
    <t>Диск EDGE пильный по алюминию 210x72x30/20  negative</t>
  </si>
  <si>
    <t>6938100100273</t>
  </si>
  <si>
    <t>Диск EDGE пильный по дереву 250х48х50/32/30/25,4</t>
  </si>
  <si>
    <t>6938100100112</t>
  </si>
  <si>
    <t>Диск EDGE пильный по дереву 250х48х32/30/25,4</t>
  </si>
  <si>
    <t>6938100100211</t>
  </si>
  <si>
    <t>Диск EDGE пильный по дереву 250х72х32/30/25,4</t>
  </si>
  <si>
    <t>6938100100228</t>
  </si>
  <si>
    <t>Диск EDGE пильный по дереву 250х72х50/32/30/25,4</t>
  </si>
  <si>
    <t>6938100100129</t>
  </si>
  <si>
    <t>Диск EDGE пильный по дереву 300х36х50/32/30</t>
  </si>
  <si>
    <t>4610030815770</t>
  </si>
  <si>
    <t>Диск EDGE пильный по ламинату 250x80x30/25,4</t>
  </si>
  <si>
    <t>6938100100365</t>
  </si>
  <si>
    <t>Диск EDGE пильный по дереву 305x40x30 для торцовочной пилы</t>
  </si>
  <si>
    <t>4630065973153</t>
  </si>
  <si>
    <t>Диск EDGE пильный по дереву 305x40x25,4 для торцовочной пилы</t>
  </si>
  <si>
    <t>4630065973139</t>
  </si>
  <si>
    <t>Диск EDGE пильный по алюминию 250х96х30/25,4</t>
  </si>
  <si>
    <t>6938100100280</t>
  </si>
  <si>
    <t>Диск EDGE пильный по алюминию 250х96х30/25,4 negative</t>
  </si>
  <si>
    <t>6938100100297</t>
  </si>
  <si>
    <t>Диск EDGE пильный по алюминию 250х96х50/32/30</t>
  </si>
  <si>
    <t>6938100100174</t>
  </si>
  <si>
    <t>Диск EDGE пильный по дереву 300х72х50/32/30</t>
  </si>
  <si>
    <t>4610030818771</t>
  </si>
  <si>
    <t>Диск EDGE пильный по дереву 350х36х50/32/30</t>
  </si>
  <si>
    <t>4610030815787</t>
  </si>
  <si>
    <t>Диск EDGE пильный по дереву 305x80x25,4 для торцовочной пилы</t>
  </si>
  <si>
    <t>4630065973146</t>
  </si>
  <si>
    <t>Диск EDGE пильный по дереву 305x80x30 для торцовочной пилы</t>
  </si>
  <si>
    <t>4630065973160</t>
  </si>
  <si>
    <t>Диск EDGE пильный по алюминию 305x96x30/25,4 negative</t>
  </si>
  <si>
    <t>6938100100310</t>
  </si>
  <si>
    <t>Диск EDGE пильный по алюминию 305x96x30/25,4</t>
  </si>
  <si>
    <t>6938100100303</t>
  </si>
  <si>
    <t>Полотна для сабельных пил</t>
  </si>
  <si>
    <t>Полотно пильное PATRIOT для сабельной пилы, по дереву 152*19*1.27мм*6T 2 шт.</t>
  </si>
  <si>
    <t>4630065974259</t>
  </si>
  <si>
    <t>Полотно пильное PATRIOT для сабельной пилы, по металлу 152*19*0.92мм*14T 2 шт.</t>
  </si>
  <si>
    <t>4630065974273</t>
  </si>
  <si>
    <t>Полотно пильное PATRIOT для сабельной пилы, по металлу 228*19*0.92мм*14T 2 шт.</t>
  </si>
  <si>
    <t>4630065974297</t>
  </si>
  <si>
    <t>Полотно пильное PATRIOT для сабельной пилы, по дереву 228*19*1.27мм*6T 2 шт.</t>
  </si>
  <si>
    <t>4630065974266</t>
  </si>
  <si>
    <t>Сверла по бетону</t>
  </si>
  <si>
    <t>Сверло PATRIOT по бетону 5*85 мм, 1 шт в блистере</t>
  </si>
  <si>
    <t>4630065970794</t>
  </si>
  <si>
    <t>Сверло PATRIOT по бетону 6*100 мм, 1 шт в блистере</t>
  </si>
  <si>
    <t>4630065974662</t>
  </si>
  <si>
    <t>Сверло PATRIOT по бетону 8*120 мм, 1 шт в блистере</t>
  </si>
  <si>
    <t>4630065975898</t>
  </si>
  <si>
    <t>Сверло PATRIOT по бетону 5*150 мм, 1 шт в блистере</t>
  </si>
  <si>
    <t>6938150100513</t>
  </si>
  <si>
    <t>Сверло PATRIOT по бетону 6*150 мм, 1 шт в блистере</t>
  </si>
  <si>
    <t>4630065973863</t>
  </si>
  <si>
    <t>Сверло PATRIOT по бетону 10*120 мм, 1 шт в блистере</t>
  </si>
  <si>
    <t>6938150100551</t>
  </si>
  <si>
    <t>Сверло PATRIOT по бетону 12*150 мм, 1 шт в блистере</t>
  </si>
  <si>
    <t>4630065975904</t>
  </si>
  <si>
    <t>Набор сверл по бетону PATRIOT, 5 шт:4x75мм, 5x85мм, 6x100мм, 8x120мм, 10x120мм, в боксе</t>
  </si>
  <si>
    <t>4610030818115</t>
  </si>
  <si>
    <t>Сверла по дереву</t>
  </si>
  <si>
    <t>Сверло PATRIOT по дереву спиральное 3 мм, W-образная заточка, 1 шт в блистере</t>
  </si>
  <si>
    <t>4630065974556</t>
  </si>
  <si>
    <t>Сверло PATRIOT по дереву спиральное 4 мм, W-образная заточка, 1 шт в блистере</t>
  </si>
  <si>
    <t>4630065973887</t>
  </si>
  <si>
    <t>Сверло PATRIOT по дереву спиральное 5 мм, W-образная заточка, 1 шт в блистере</t>
  </si>
  <si>
    <t>4630065973894</t>
  </si>
  <si>
    <t>Сверло PATRIOT по дереву спиральное 6 мм, W-образная заточка, 1 шт в блистере</t>
  </si>
  <si>
    <t>6938150100735</t>
  </si>
  <si>
    <t>Сверло PATRIOT по дереву перовое 10мм х 150 мм, 1 шт в блистере</t>
  </si>
  <si>
    <t>4630065979711</t>
  </si>
  <si>
    <t>Сверло PATRIOT по дереву перовое 12мм х 150 мм, 1 шт в блистере</t>
  </si>
  <si>
    <t>4630065979728</t>
  </si>
  <si>
    <t>Сверло PATRIOT по дереву перовое 14мм х 150 мм, 1 шт в блистере</t>
  </si>
  <si>
    <t>4630065979735</t>
  </si>
  <si>
    <t>Сверло PATRIOT по дереву спиральное 7 мм, W-образная заточка, 1 шт в блистере</t>
  </si>
  <si>
    <t>4630065975935</t>
  </si>
  <si>
    <t>Сверло PATRIOT по дереву перовое 16мм х 150 мм, 1 шт в блистере</t>
  </si>
  <si>
    <t>4630065979742</t>
  </si>
  <si>
    <t>Сверло PATRIOT по дереву перовое 18мм х 150 мм, 1 шт в блистере</t>
  </si>
  <si>
    <t>4630065979759</t>
  </si>
  <si>
    <t>Сверло PATRIOT по дереву спиральное 8 мм, W-образная заточка, 1 шт в блистере</t>
  </si>
  <si>
    <t>4630065974570</t>
  </si>
  <si>
    <t>Сверло PATRIOT по дереву спиральное 9 мм, W-образная заточка, 1 шт в блистере</t>
  </si>
  <si>
    <t>4630065974587</t>
  </si>
  <si>
    <t>Сверло PATRIOT по дереву спиральное 10 мм, W-образная заточка, 1 шт в блистере</t>
  </si>
  <si>
    <t>4630065974136</t>
  </si>
  <si>
    <t>Сверло PATRIOT по дереву перовое 20мм х 150 мм, 1 шт в блистере</t>
  </si>
  <si>
    <t>4630065979766</t>
  </si>
  <si>
    <t>Сверло PATRIOT по дереву перовое 22мм х 150 мм, 1 шт в блистере</t>
  </si>
  <si>
    <t>4630065979773</t>
  </si>
  <si>
    <t>Сверло PATRIOT по дереву спиральное 11 мм, W-образная заточка, 1 шт в блистере</t>
  </si>
  <si>
    <t>4630065974679</t>
  </si>
  <si>
    <t>Сверло PATRIOT по дереву перовое 25мм х 150 мм, 1 шт в блистере</t>
  </si>
  <si>
    <t>4630065979780</t>
  </si>
  <si>
    <t>Сверло PATRIOT по дереву перовое 28мм х 150 мм, 1 шт в блистере</t>
  </si>
  <si>
    <t>4630065979797</t>
  </si>
  <si>
    <t>Сверло PATRIOT по дереву перовое 30мм х 150 мм, 1 шт в блистере</t>
  </si>
  <si>
    <t>75</t>
  </si>
  <si>
    <t>4630065979803</t>
  </si>
  <si>
    <t>Сверло PATRIOT по дереву спиральное 12 мм, W-образная заточка, 1 шт в блистере</t>
  </si>
  <si>
    <t>6938150100797</t>
  </si>
  <si>
    <t>Сверло PATRIOT по дереву спиральное 13 мм, W-образная заточка, 1 шт в блистере</t>
  </si>
  <si>
    <t>4630065974747</t>
  </si>
  <si>
    <t>Сверло PATRIOT по дереву перовое 35мм х 150 мм, 1 шт в блистере</t>
  </si>
  <si>
    <t>4630065979810</t>
  </si>
  <si>
    <t>Сверло PATRIOT по дереву перовое 40мм х 150 мм, 1 шт в блистере</t>
  </si>
  <si>
    <t>4630065979827</t>
  </si>
  <si>
    <t>Набор сверел PATRIOT по дереву перовых 10-25 мм, удлиннитель 300мм, в блистере, 8 предметов</t>
  </si>
  <si>
    <t>4630065979834</t>
  </si>
  <si>
    <t>Набор сверл по дереву  PATRIOT спиральные, W-образная заточка,  8 шт: 3, 4, 5, 6, 7, 8, 9, 10мм, в пластиковом боксе</t>
  </si>
  <si>
    <t>4610030818139</t>
  </si>
  <si>
    <t>Сверла по керамике</t>
  </si>
  <si>
    <t>Сверло PATRIOT по керамике 3х60 мм, 1шт в блистере</t>
  </si>
  <si>
    <t>6938150100605</t>
  </si>
  <si>
    <t>Сверло PATRIOT по керамике 4х65 мм, 1шт в блистере</t>
  </si>
  <si>
    <t>6938150100612</t>
  </si>
  <si>
    <t>Сверло PATRIOT по керамике 5х70 мм, 1шт в блистере</t>
  </si>
  <si>
    <t>4630065975928</t>
  </si>
  <si>
    <t>Сверло PATRIOT по керамике 6х75 мм, 1шт в блистере</t>
  </si>
  <si>
    <t>4630065970800</t>
  </si>
  <si>
    <t>Сверло PATRIOT алмазное по керамограниту и керамике 6 мм, 2шт в блистере</t>
  </si>
  <si>
    <t>4630065978424</t>
  </si>
  <si>
    <t>Сверло PATRIOT по керамике 8х80 мм, 1шт в блистере</t>
  </si>
  <si>
    <t>4630065973870</t>
  </si>
  <si>
    <t>Сверло PATRIOT по керамике 10х80 мм, 1шт в блистере</t>
  </si>
  <si>
    <t>4630065975911</t>
  </si>
  <si>
    <t>Сверло PATRIOT алмазное по керамограниту и керамике 8 мм, 2шт в блистере</t>
  </si>
  <si>
    <t>4630065978417</t>
  </si>
  <si>
    <t>Сверло PATRIOT по керамике 12х80 мм, 1шт в блистере</t>
  </si>
  <si>
    <t>6938150100674</t>
  </si>
  <si>
    <t>Сверла по металлу</t>
  </si>
  <si>
    <t>Сверло PATRIOT по металлу 1,0 мм, 3шт в блистере</t>
  </si>
  <si>
    <t>6938150100018</t>
  </si>
  <si>
    <t>Сверло PATRIOT по металлу 3,5 мм, 1шт в блистере</t>
  </si>
  <si>
    <t>4630065974594</t>
  </si>
  <si>
    <t>Сверло PATRIOT по металлу 2,0 мм, 3шт в блистере</t>
  </si>
  <si>
    <t>4630065973818</t>
  </si>
  <si>
    <t>Сверло PATRIOT по металлу 4,0 мм, 1шт в блистере</t>
  </si>
  <si>
    <t>4630065972194</t>
  </si>
  <si>
    <t>Сверло PATRIOT по металлу 1,5 мм, 3шт в блистере</t>
  </si>
  <si>
    <t>6938150100025</t>
  </si>
  <si>
    <t>Сверло PATRIOT по металлу 4,5 мм, 1шт в блистере</t>
  </si>
  <si>
    <t>4630065974600</t>
  </si>
  <si>
    <t>Сверло PATRIOT по металлу 2,5 мм, 3шт  в блистере</t>
  </si>
  <si>
    <t>4630065972187</t>
  </si>
  <si>
    <t>Сверло PATRIOT по металлу 5,0 мм, 1шт в блистере</t>
  </si>
  <si>
    <t>4630065972217</t>
  </si>
  <si>
    <t>Сверло PATRIOT по металлу 5,2 мм, 1шт в блистере</t>
  </si>
  <si>
    <t>4630065975874</t>
  </si>
  <si>
    <t>Сверло PATRIOT по металлу 5,5 мм, 1шт в блистере</t>
  </si>
  <si>
    <t>6938150100117</t>
  </si>
  <si>
    <t>Сверло PATRIOT по металлу 3,0 мм,  3шт в блистере</t>
  </si>
  <si>
    <t>4630065973825</t>
  </si>
  <si>
    <t>Сверло PATRIOT по металлу 6,0 мм, 1шт в блистере</t>
  </si>
  <si>
    <t>4630065972224</t>
  </si>
  <si>
    <t>Сверло PATRIOT по металлу 6,5 мм, 1шт в блистере</t>
  </si>
  <si>
    <t>4630065975881</t>
  </si>
  <si>
    <t>Сверло PATRIOT по металлу 3,2 мм, 3шт в блистере</t>
  </si>
  <si>
    <t>4630065975867</t>
  </si>
  <si>
    <t>Сверло PATRIOT по металлу 1,0 мм, упаковка 10шт</t>
  </si>
  <si>
    <t>4630065975843</t>
  </si>
  <si>
    <t>Сверло PATRIOT по металлу 7,0 мм, 1шт в блистере</t>
  </si>
  <si>
    <t>6938150100148</t>
  </si>
  <si>
    <t>Сверло PATRIOT по металлу 7,5 мм, 1шт в блистере</t>
  </si>
  <si>
    <t>6938150100155</t>
  </si>
  <si>
    <t>Сверло PATRIOT по металлу 1,5 мм, упаковка 10шт</t>
  </si>
  <si>
    <t>4630065975850</t>
  </si>
  <si>
    <t>Сверло PATRIOT по металлу 2,0 мм, упаковка 10шт</t>
  </si>
  <si>
    <t>4610030815862</t>
  </si>
  <si>
    <t>Сверло PATRIOT по металлу 8,0 мм, 1шт в блистере</t>
  </si>
  <si>
    <t>4610030816975</t>
  </si>
  <si>
    <t>Сверло PATRIOT по металлу 9,0 мм, 1шт в блистере</t>
  </si>
  <si>
    <t>6938150100179</t>
  </si>
  <si>
    <t>Сверло PATRIOT по металлу 2,5 мм, упаковка 10шт</t>
  </si>
  <si>
    <t>4630065970725</t>
  </si>
  <si>
    <t>Сверло PATRIOT по металлу 10,0 мм, 1шт в блистере</t>
  </si>
  <si>
    <t>6938150100186</t>
  </si>
  <si>
    <t>Сверло PATRIOT по металлу 3,2 мм, упаковка 10шт</t>
  </si>
  <si>
    <t>4610030816944</t>
  </si>
  <si>
    <t>Сверло PATRIOT по металлу 3,0 мм, упаковка 10шт</t>
  </si>
  <si>
    <t>4630065973849</t>
  </si>
  <si>
    <t>Сверло PATRIOT по металлу 11,0 мм, 1шт в блистере</t>
  </si>
  <si>
    <t>6938150100193</t>
  </si>
  <si>
    <t>Сверло PATRIOT по металлу 3,5 мм, упаковка 10шт</t>
  </si>
  <si>
    <t>4630065975812</t>
  </si>
  <si>
    <t>Сверло PATRIOT по металлу 12,0 мм, 1шт в блистере</t>
  </si>
  <si>
    <t>6938150100209</t>
  </si>
  <si>
    <t>Сверло PATRIOT по металлу 13,0 мм, 1шт в блистере</t>
  </si>
  <si>
    <t>6938150100216</t>
  </si>
  <si>
    <t>Сверло PATRIOT по металлу 4,0 мм, упаковка 10шт</t>
  </si>
  <si>
    <t>4610030816951</t>
  </si>
  <si>
    <t>Сверло PATRIOT по металлу 4,5 мм, упаковка 10шт</t>
  </si>
  <si>
    <t>4630065975829</t>
  </si>
  <si>
    <t>Сверло PATRIOT по металлу 5,0 мм, упаковка 10шт</t>
  </si>
  <si>
    <t>6938150100315</t>
  </si>
  <si>
    <t>Сверло PATRIOT по металлу 5,2 мм, упаковка 10шт</t>
  </si>
  <si>
    <t>6938150100322</t>
  </si>
  <si>
    <t>Сверло PATRIOT по металлу 5,5 мм, упаковка 10шт</t>
  </si>
  <si>
    <t>6938150100339</t>
  </si>
  <si>
    <t>Сверло PATRIOT по металлу 9,0 мм, упаковка 5шт</t>
  </si>
  <si>
    <t>6938150100391</t>
  </si>
  <si>
    <t>Сверло PATRIOT по металлу 6,0 мм, упаковка 10шт</t>
  </si>
  <si>
    <t>6938150100346</t>
  </si>
  <si>
    <t>Сверло PATRIOT по металлу 6,5 мм, упаковка 10шт</t>
  </si>
  <si>
    <t>6938150100353</t>
  </si>
  <si>
    <t>Сверло PATRIOT по металлу 8,0 мм, упаковка 5шт</t>
  </si>
  <si>
    <t>6938150100384</t>
  </si>
  <si>
    <t>Сверло PATRIOT по металлу 7,0 мм, упаковка 10шт</t>
  </si>
  <si>
    <t>6938150100360</t>
  </si>
  <si>
    <t>Сверло PATRIOT по металлу 7,5 мм, упаковка 10шт</t>
  </si>
  <si>
    <t>6938150100377</t>
  </si>
  <si>
    <t>Сверло PATRIOT по металлу 10,0 мм, упаковка 5шт</t>
  </si>
  <si>
    <t>6938150100407</t>
  </si>
  <si>
    <t>Сверло PATRIOT по металлу 11,0 мм, упаковка 5шт</t>
  </si>
  <si>
    <t>6938150100414</t>
  </si>
  <si>
    <t>Сверло PATRIOT по металлу 12,0 мм, упаковка 5шт</t>
  </si>
  <si>
    <t>6938150100421</t>
  </si>
  <si>
    <t>Сверло PATRIOT по металлу 13,0 мм, упаковка 5шт</t>
  </si>
  <si>
    <t>6938150100438</t>
  </si>
  <si>
    <t>Сверла по металлу в наборе</t>
  </si>
  <si>
    <t>Набор сверл по металлу PATRIOT, HSS, 13 шт: 1,5-6,5мм, в пластиковом боксе</t>
  </si>
  <si>
    <t>4640165796170</t>
  </si>
  <si>
    <t>Набор сверл по металлу PATRIOT, быстрорежущая сталь, 13 шт: 1,5-6,5мм, в пластиковом боксе</t>
  </si>
  <si>
    <t>4610030818146</t>
  </si>
  <si>
    <t>Набор сверл по металлу PATRIOT, HSS, 8 шт: 3,0-10,0мм, в пластиковом боксе</t>
  </si>
  <si>
    <t>4640165796149</t>
  </si>
  <si>
    <t>Набор сверл по металлу PATRIOT, HSS, 10 шт: 1,0-10,0мм, в пластиковом боксе</t>
  </si>
  <si>
    <t>4640165796163</t>
  </si>
  <si>
    <t>Набор сверл по металлу PATRIOT, HSS, 19 шт №1: 1,0-10,0мм, в пластиковом боксе</t>
  </si>
  <si>
    <t>4640165796187</t>
  </si>
  <si>
    <t>Набор сверл по металлу PATRIOT, HSS, 19 шт №2: 1,0-10,0мм, в пластиковом боксе</t>
  </si>
  <si>
    <t>4640165796194</t>
  </si>
  <si>
    <t>Набор сверл по металлу PATRIOT, HSS, 25 шт: 1,0-13,0мм, в пластиковом боксе</t>
  </si>
  <si>
    <t>4640165796217</t>
  </si>
  <si>
    <t>Сверла по металлу кобальтовые</t>
  </si>
  <si>
    <t>Сверло PATRIOT EXPERT по металлу, Р6М5К5, 1,0 мм, 2шт в блистере</t>
  </si>
  <si>
    <t>4640165795616</t>
  </si>
  <si>
    <t>Сверло PATRIOT EXPERT по металлу, Р6М5К5, 1,5 мм, 2шт в блистере</t>
  </si>
  <si>
    <t>4640165795623</t>
  </si>
  <si>
    <t>Сверло PATRIOT EXPERT по металлу, Р6М5К5, 3,2 мм, 1шт в блистере</t>
  </si>
  <si>
    <t>4640165795661</t>
  </si>
  <si>
    <t>Сверло PATRIOT EXPERT по металлу, Р6М5К5, 2,0 мм, 2шт в блистере</t>
  </si>
  <si>
    <t>4640165795630</t>
  </si>
  <si>
    <t>Сверло PATRIOT EXPERT по металлу, Р6М5К5, 3,5 мм, 1шт в блистере</t>
  </si>
  <si>
    <t>4640165795678</t>
  </si>
  <si>
    <t>Сверло PATRIOT EXPERT по металлу, Р6М5К5, 4,0 мм, 1шт в блистере</t>
  </si>
  <si>
    <t>4640165795685</t>
  </si>
  <si>
    <t>Сверло PATRIOT EXPERT по металлу, Р6М5К5, 2,5 мм, 2шт в блистере</t>
  </si>
  <si>
    <t>4640165795647</t>
  </si>
  <si>
    <t>Сверло PATRIOT EXPERT по металлу, Р6М5К5, 4,2 мм, 1шт в блистере</t>
  </si>
  <si>
    <t>4640165795692</t>
  </si>
  <si>
    <t>Сверло PATRIOT EXPERT по металлу, Р6М5К5, 3,0 мм, 2шт в блистере</t>
  </si>
  <si>
    <t>4640165795654</t>
  </si>
  <si>
    <t>Сверло PATRIOT EXPERT по металлу, Р6М5К5, 4,5 мм, 1шт в блистере</t>
  </si>
  <si>
    <t>4640165795708</t>
  </si>
  <si>
    <t>Сверло PATRIOT EXPERT по металлу, Р6М5К5, 5,0 мм, 1шт в блистере</t>
  </si>
  <si>
    <t>4640165795715</t>
  </si>
  <si>
    <t>Сверло PATRIOT EXPERT по металлу, Р6М5К5, 5,2 мм, 1шт в блистере</t>
  </si>
  <si>
    <t>4640165795722</t>
  </si>
  <si>
    <t>Сверло PATRIOT EXPERT по металлу, Р6М5К5, 5,5 мм, 1шт в блистере</t>
  </si>
  <si>
    <t>4640165795739</t>
  </si>
  <si>
    <t>Сверло PATRIOT EXPERT по металлу, Р6М5К5, 6,0 мм, 1шт в блистере</t>
  </si>
  <si>
    <t>4640165795746</t>
  </si>
  <si>
    <t>Сверло PATRIOT EXPERT по металлу, Р6М5К5, 6,5 мм, 1шт в блистере</t>
  </si>
  <si>
    <t>4640165795753</t>
  </si>
  <si>
    <t>Сверло PATRIOT EXPERT по металлу, Р6М5К5, 7,0 мм, 1шт в блистере</t>
  </si>
  <si>
    <t>4640165795760</t>
  </si>
  <si>
    <t>Сверло PATRIOT EXPERT по металлу, Р6М5К5, 1,0 мм, упаковка 10шт</t>
  </si>
  <si>
    <t>80</t>
  </si>
  <si>
    <t>4640165795968</t>
  </si>
  <si>
    <t>Сверло PATRIOT EXPERT по металлу, Р6М5К5, 1,5 мм, упаковка 10шт</t>
  </si>
  <si>
    <t>4640165795975</t>
  </si>
  <si>
    <t>Сверло PATRIOT EXPERT по металлу, Р6М5К5, 7,5 мм, 1шт в блистере</t>
  </si>
  <si>
    <t>4640165795777</t>
  </si>
  <si>
    <t>Сверло PATRIOT EXPERT по металлу, Р6М5К5, 2,0 мм, упаковка 10шт</t>
  </si>
  <si>
    <t>4640165795982</t>
  </si>
  <si>
    <t>Сверло PATRIOT EXPERT по металлу, Р6М5К5, 8,0 мм, 1шт в блистере</t>
  </si>
  <si>
    <t>4640165795784</t>
  </si>
  <si>
    <t>Сверло PATRIOT EXPERT по металлу, Р6М5К5, 2,5 мм, упаковка 10шт</t>
  </si>
  <si>
    <t>4640165795999</t>
  </si>
  <si>
    <t>Сверло PATRIOT EXPERT по металлу, Р6М5К5, 9,0 мм, 1шт в блистере</t>
  </si>
  <si>
    <t>4640165795791</t>
  </si>
  <si>
    <t>Сверло PATRIOT EXPERT по металлу, Р6М5К5, 3,0 мм, упаковка 10шт</t>
  </si>
  <si>
    <t>4640165796002</t>
  </si>
  <si>
    <t>Сверло PATRIOT EXPERT по металлу, Р6М5К5, 3,2 мм, упаковка 10шт</t>
  </si>
  <si>
    <t>4640165796019</t>
  </si>
  <si>
    <t>Сверло PATRIOT EXPERT по металлу, Р6М5К5, 10,0 мм, 1шт в блистере</t>
  </si>
  <si>
    <t>4640165795807</t>
  </si>
  <si>
    <t>Сверло PATRIOT EXPERT по металлу, Р6М5К5, 3,5 мм, упаковка 10шт</t>
  </si>
  <si>
    <t>4640165796026</t>
  </si>
  <si>
    <t>Сверло PATRIOT EXPERT по металлу, Р6М5К5, 11,0 мм, 1шт в блистере</t>
  </si>
  <si>
    <t>4640165795814</t>
  </si>
  <si>
    <t>Сверло PATRIOT EXPERT по металлу, Р6М5К5, 4,0 мм, упаковка 10шт</t>
  </si>
  <si>
    <t>4640165796033</t>
  </si>
  <si>
    <t>Сверло PATRIOT EXPERT по металлу, Р6М5К5, 4,2 мм, упаковка 10шт</t>
  </si>
  <si>
    <t>4640165796040</t>
  </si>
  <si>
    <t>Сверло PATRIOT EXPERT по металлу, Р6М5К5, 12,0 мм, 1шт в блистере</t>
  </si>
  <si>
    <t>4640165795821</t>
  </si>
  <si>
    <t>Сверло PATRIOT EXPERT по металлу, Р6М5К5, 4,5 мм, упаковка 10шт</t>
  </si>
  <si>
    <t>4640165796057</t>
  </si>
  <si>
    <t>Сверло PATRIOT EXPERT по металлу, Р6М5К5, 13,0 мм, 1шт в блистере</t>
  </si>
  <si>
    <t>4640165795838</t>
  </si>
  <si>
    <t>Сверло PATRIOT EXPERT по металлу, Р6М5К5, 5,0 мм, упаковка 10шт</t>
  </si>
  <si>
    <t>4640165796064</t>
  </si>
  <si>
    <t>Сверло PATRIOT EXPERT по металлу, Р6М5К5, 5,5 мм, упаковка 10шт</t>
  </si>
  <si>
    <t>4640165796071</t>
  </si>
  <si>
    <t>Сверло PATRIOT EXPERT по металлу, Р6М5К5, 8,0 мм, упаковка 5шт</t>
  </si>
  <si>
    <t>4640165796101</t>
  </si>
  <si>
    <t>Сверло PATRIOT EXPERT по металлу, Р6М5К5, 6,0 мм, упаковка 10шт</t>
  </si>
  <si>
    <t>4640165796088</t>
  </si>
  <si>
    <t>Сверло PATRIOT EXPERT по металлу, Р6М5К5, 9,0 мм, упаковка 5шт</t>
  </si>
  <si>
    <t>4640165796118</t>
  </si>
  <si>
    <t>Сверло PATRIOT EXPERT по металлу, Р6М5К5, 7,0 мм, упаковка 10шт</t>
  </si>
  <si>
    <t>4640165796095</t>
  </si>
  <si>
    <t>Сверло PATRIOT EXPERT по металлу, Р6М5К5, 10,0 мм, упаковка 5шт</t>
  </si>
  <si>
    <t>4640165796125</t>
  </si>
  <si>
    <t>Сверла по металлу ступенчатые</t>
  </si>
  <si>
    <t>Сверло PATRIOT по металлу ступенчатое 4-12 мм, HSS, упаковка блистер</t>
  </si>
  <si>
    <t>4640165796224</t>
  </si>
  <si>
    <t>Сверло PATRIOT по металлу ступенчатое 4-20 мм, HSS, упаковка блистер</t>
  </si>
  <si>
    <t>4640165796231</t>
  </si>
  <si>
    <t>Сверло PATRIOT EXPERT по металлу ступенчатое 4-12 мм, Р6М5, упаковка блистер</t>
  </si>
  <si>
    <t>4640165796255</t>
  </si>
  <si>
    <t>Сверло PATRIOT по металлу ступенчатое 4-32 мм, HSS, упаковка блистер</t>
  </si>
  <si>
    <t>4640165796248</t>
  </si>
  <si>
    <t>Сверло PATRIOT EXPERT по металлу ступенчатое 4-20 мм, Р6М5, упаковка блистер</t>
  </si>
  <si>
    <t>4640165796262</t>
  </si>
  <si>
    <t>Сверло PATRIOT EXPERT по металлу ступенчатое 4-32 мм, Р6М5, упаковка блистер</t>
  </si>
  <si>
    <t>4640165796279</t>
  </si>
  <si>
    <t>Стержни клеевые</t>
  </si>
  <si>
    <t>Стержни клеевые EDGE by PATRIOT 7*100мм белые, упаковка 10шт</t>
  </si>
  <si>
    <t>4610030812687</t>
  </si>
  <si>
    <t>Стержни клеевые EDGE by PATRIOT 7*100мм желтые, упаковка 10шт</t>
  </si>
  <si>
    <t>4610030812694</t>
  </si>
  <si>
    <t>Стержни клеевые EDGE by PATRIOT 7*100мм прозрачные, упаковка 10шт</t>
  </si>
  <si>
    <t>4610030812700</t>
  </si>
  <si>
    <t>Стержни клеевые EDGE by PATRIOT 11*100мм прозрачные, упаковка 10шт</t>
  </si>
  <si>
    <t>4610030812618</t>
  </si>
  <si>
    <t>Стержни клеевые EDGE by PATRIOT 11*100мм белые, упаковка 10шт</t>
  </si>
  <si>
    <t>4610030812625</t>
  </si>
  <si>
    <t>Стержни клеевые EDGE by PATRIOT 11*100мм желтые, упаковка 10шт</t>
  </si>
  <si>
    <t>4610030812632</t>
  </si>
  <si>
    <t>Стержни клеевые EDGE by PATRIOT 11*200мм прозрачные, упаковка 10шт</t>
  </si>
  <si>
    <t>4610030812670</t>
  </si>
  <si>
    <t>Стержни клеевые EDGE by PATRIOT 11*200мм желтые, упаковка 10шт</t>
  </si>
  <si>
    <t>4610030812656</t>
  </si>
  <si>
    <t>Стержни клеевые EDGE by PATRIOT 11*200мм белые, упаковка 10шт</t>
  </si>
  <si>
    <t>4610030812649</t>
  </si>
  <si>
    <t>Стержни клеевые EDGE by PATRIOT 11*200мм набор цветных стержней: красных,зеленых,синих,оранжевых,чер</t>
  </si>
  <si>
    <t>4610030812663</t>
  </si>
  <si>
    <t>Щетки</t>
  </si>
  <si>
    <t>Щетка PATRIOT круглая для дрели 50мм НЕХ</t>
  </si>
  <si>
    <t>4630065975270</t>
  </si>
  <si>
    <t>Щетка PATRIOT чашеобразная для дрели 50мм НЕХ</t>
  </si>
  <si>
    <t>4630065972248</t>
  </si>
  <si>
    <t>Щетка PATRIOT чашеобразная для дрели 65мм НЕХ</t>
  </si>
  <si>
    <t>4630065972255</t>
  </si>
  <si>
    <t>Щетка PATRIOT круглая для дрели 65мм НЕХ</t>
  </si>
  <si>
    <t>6938130100205</t>
  </si>
  <si>
    <t>Щетка PATRIOT чашеобразная для дрели 75мм НЕХ</t>
  </si>
  <si>
    <t>4630065972262</t>
  </si>
  <si>
    <t>Щетка PATRIOT чашеобразная 65ммХМ14 витая проволока</t>
  </si>
  <si>
    <t>4630065973900</t>
  </si>
  <si>
    <t>Щетка PATRIOT круглая для дрели 75мм НЕХ</t>
  </si>
  <si>
    <t>4630065975584</t>
  </si>
  <si>
    <t>Щетка PATRIOT чашеобразная 60ммХМ14 гофрированная проволока</t>
  </si>
  <si>
    <t>4630065975287</t>
  </si>
  <si>
    <t>Щетка PATRIOT круглая для дрели 100мм НЕХ</t>
  </si>
  <si>
    <t>4630065978394</t>
  </si>
  <si>
    <t>Щетка PATRIOT чашеобразная 75ммХМ14 витая проволока</t>
  </si>
  <si>
    <t>4610030817439</t>
  </si>
  <si>
    <t>Щетка PATRIOT чашеобразная 75ммХМ14 гофрированная проволока</t>
  </si>
  <si>
    <t>4630065972231</t>
  </si>
  <si>
    <t>Щетка PATRIOT чашеобразная 100ммХМ14 гофрированная проволока</t>
  </si>
  <si>
    <t>4610030817422</t>
  </si>
  <si>
    <t>Щетка PATRIOT круглая 125ммХ22,23мм витая проволока</t>
  </si>
  <si>
    <t>4630065971159</t>
  </si>
  <si>
    <t>Щетка PATRIOT чашеобразная 100ммХМ14 витая проволока</t>
  </si>
  <si>
    <t>4630065974617</t>
  </si>
  <si>
    <t>Щетка EDGE by PATRIOT круглая для точила 125ммХ20мм</t>
  </si>
  <si>
    <t>6938130100151</t>
  </si>
  <si>
    <t>Щетка PATRIOT тарельчатая 115ммХМ14 гофрированная проволока</t>
  </si>
  <si>
    <t>4630065970848</t>
  </si>
  <si>
    <t>Щетка PATRIOT тарельчатая 115ммХМ14 витая проволока</t>
  </si>
  <si>
    <t>4630065973924</t>
  </si>
  <si>
    <t>Щетка EDGE by PATRIOT круглая для точила 150ммХ32/30/25,4/20/16мм</t>
  </si>
  <si>
    <t>6938130100168</t>
  </si>
  <si>
    <t>Щетка PATRIOT чашеобразная 125ммХМ14 витая проволока</t>
  </si>
  <si>
    <t>4630065973917</t>
  </si>
  <si>
    <t>Щетка PATRIOT круглая 150ммХ22,23мм витая проволока</t>
  </si>
  <si>
    <t>6938130100120</t>
  </si>
  <si>
    <t>Щетка EDGE by PATRIOT круглая для точила 175ммХ32/30/25,4/20/16мм</t>
  </si>
  <si>
    <t>6938130100175</t>
  </si>
  <si>
    <t>Щетка PATRIOT чашеобразная 125ммХМ14 гофрированная проволока</t>
  </si>
  <si>
    <t>4630065974754</t>
  </si>
  <si>
    <t>Щетка PATRIOT круглая 180ммХ22,23мм витая проволока</t>
  </si>
  <si>
    <t>4630065970831</t>
  </si>
  <si>
    <t>Щетка PATRIOT круглая 200ммХ22,23мм витая проволока</t>
  </si>
  <si>
    <t>4610030817415</t>
  </si>
  <si>
    <t>Щетка PATRIOT круглая для точила 200ммХ32/30/25,4/20/16мм</t>
  </si>
  <si>
    <t>4630065973931</t>
  </si>
  <si>
    <t>Щетки для брашировальных машин</t>
  </si>
  <si>
    <t>Щетка PATRIOT полировальная для брашировальных машин, 120х100мм</t>
  </si>
  <si>
    <t>4630065974402</t>
  </si>
  <si>
    <t>Щетка PATRIOT абразивная лепестковая для брашировальных машин, 120х100мм*Р60</t>
  </si>
  <si>
    <t>4630065974426</t>
  </si>
  <si>
    <t>Щетка PATRIOT абразивная лепестковая для брашировальных машин, 120х100мм*Р80</t>
  </si>
  <si>
    <t>4630065974433</t>
  </si>
  <si>
    <t>Щетка PATRIOT абразивная лепестковая для брашировальных машин, 120х100мм*Р120</t>
  </si>
  <si>
    <t>4630065974440</t>
  </si>
  <si>
    <t>Щетка PATRIOT нейлоновая для брашировальных машин, 120х100мм</t>
  </si>
  <si>
    <t>4630065974365</t>
  </si>
  <si>
    <t>Щетка PATRIOT проволочная для брашировальных машин, 120х100мм</t>
  </si>
  <si>
    <t>4630065974419</t>
  </si>
  <si>
    <t>ПИЛЫ бензиновые</t>
  </si>
  <si>
    <t>Пилы MAXCUT</t>
  </si>
  <si>
    <t>Пила цепная бензиновая MAXCUT MC 146 Shark</t>
  </si>
  <si>
    <t>6930221001477</t>
  </si>
  <si>
    <t>Пила цепная бензиновая MAXCUT MC 146</t>
  </si>
  <si>
    <t>4610030814056</t>
  </si>
  <si>
    <t>Пила цепная бензиновая MAXCUT MC 152</t>
  </si>
  <si>
    <t>4610030814070</t>
  </si>
  <si>
    <t>Пилы PATRIOT</t>
  </si>
  <si>
    <t>Пила цепная бензиновая PATRIOT PT 2512, 1.3л.с., 12"</t>
  </si>
  <si>
    <t>4610030816142</t>
  </si>
  <si>
    <t>Пила цепная бензиновая PATRIOT PT 445,  2.9л.с., шина 16", Easy Start</t>
  </si>
  <si>
    <t>4610030814025</t>
  </si>
  <si>
    <t>Пила цепная бензиновая PATRIOT PT 452, 3,4л.с., шина 16", Easy Start</t>
  </si>
  <si>
    <t>4630065977816</t>
  </si>
  <si>
    <t>Пила цепная бензиновая PATRIOT PT 385, 38cc, 2.0л.с., шина 14", Easy Start</t>
  </si>
  <si>
    <t>4630065971906</t>
  </si>
  <si>
    <t>Пила цепная бензиновая PATRIOT PT3816, 2.0л.с., 16", Easy Start,</t>
  </si>
  <si>
    <t>4610030814728</t>
  </si>
  <si>
    <t>Пила цепная бензиновая PATRIOT PT 3816 с подарком топор PATRIOT APF-600</t>
  </si>
  <si>
    <t>4640165790352</t>
  </si>
  <si>
    <t>Пила цепная бензиновая PATRIOT PT4518, 2.9л.с., 18", Easy Start</t>
  </si>
  <si>
    <t>4610030813936</t>
  </si>
  <si>
    <t>Пила цепная бензиновая PATRIOT PT5220, 3.4л.с., 20", Easy Start</t>
  </si>
  <si>
    <t>4610030813943</t>
  </si>
  <si>
    <t>Пила цепная бензиновая PATRIOT PT 2510XT</t>
  </si>
  <si>
    <t>4640165794848</t>
  </si>
  <si>
    <t>Пила цепная бензиновая PATRIOT РТ 641 (2.45 л.с. 39.6сc, easy start, морозостойкий пластик, professional)</t>
  </si>
  <si>
    <t>4610030817910</t>
  </si>
  <si>
    <t>Пила цепная бензиновая PATRIOT PT 6020  60,5 см3  4,2лс  20"/50см 0,325 -1,5- 76зв</t>
  </si>
  <si>
    <t>4610030811314</t>
  </si>
  <si>
    <t>Пилы PATRIOT Imperial</t>
  </si>
  <si>
    <t>Пила цепная бензиновая PATRIOT PT 3816 Imperial, 38сс, 2,0 л.с, шина 16", цепь 3/8" ; 0,050"/1,3mm ; 57 звеньев; металлические крышки стартера и сцепления</t>
  </si>
  <si>
    <t>4610030810751</t>
  </si>
  <si>
    <t>Пила цепная бензиновая PATRIOT PT 4518 Imperial, 45сс, 2,9 л.с, шина 18", цепь 0,325" ; 0,058"/1,5mm ; 72 звена; металлические крышки стартера и сцепления</t>
  </si>
  <si>
    <t>4610030810775</t>
  </si>
  <si>
    <t>Пила цепная бензиновая PATRIOT PT 5220 Imperial, 52сс, 3,4 л.с, шина 20", цепь 0,325" ; 0,058"/1,5mm ; 76 звеньев; металлические крышки стартера и сцепления</t>
  </si>
  <si>
    <t>4610030810782</t>
  </si>
  <si>
    <t>ПИЛЫ электрические</t>
  </si>
  <si>
    <t>Пила цепная электрическая (сучкорез) MAXCUT MCE 112 1.0кВт, шина 12"/30см, поперечный двигатель, без тормоза цепи</t>
  </si>
  <si>
    <t>4640165794794</t>
  </si>
  <si>
    <t>Пила цепная электрическая MAXCUT MCE 153 1.5кВт, шина 14"/35см, поперечный двигатель, без инерц. тормоза цепи, защита от обратного удара</t>
  </si>
  <si>
    <t>4640165793049</t>
  </si>
  <si>
    <t>Пила цепная электрическая MAXCUT MCE 164</t>
  </si>
  <si>
    <t>4630065971920</t>
  </si>
  <si>
    <t>Пила цепная электрическая PATRIOT ESP 1614 1.5кВт, шина 14"/35см, поперечный двигатель, без инерц. тормоза цепи, защита от обратного удара</t>
  </si>
  <si>
    <t>4630065972323</t>
  </si>
  <si>
    <t>Пила цепная электрическая PATRIOT ESP1814, 1.8кВт, шина 14" цепь 3/8 1,3мм 53зв, поперечный двигатель</t>
  </si>
  <si>
    <t>4610030814308</t>
  </si>
  <si>
    <t>Пила цепная электрическая PATRIOT ESP2016, 2.0кВт, шина 16", поперечный двигатель</t>
  </si>
  <si>
    <t>4610030814322</t>
  </si>
  <si>
    <t>Пила цепная электрическая PATRIOT ES2016, 2.0кВт,  шина 16", продольный двигатель</t>
  </si>
  <si>
    <t>4630065975447</t>
  </si>
  <si>
    <t>Пила цепная электрическая PATRIOT ESP 2418 , 2400Вт, 18'/45см, 3/8, 1,3мм 62зв, плавный пуск, бесключевая натяжка цепи, термозащита</t>
  </si>
  <si>
    <t>4630065972781</t>
  </si>
  <si>
    <t>Пила цепная электрическая PATRIOT ES 2618, 2.5кВт,18' шина, продольный двигатель, плавный пуск, бесключевая натяжка цепи</t>
  </si>
  <si>
    <t>4630065975379</t>
  </si>
  <si>
    <t>ПНЕВМООБОРУДОВАНИЕ</t>
  </si>
  <si>
    <t>Аксессуары для пневмоинструмента</t>
  </si>
  <si>
    <t>Набор ударных головок PATRIOT NUG 100, посадка 1/2"; размеры 10,11,13,14,15,17,19,22,24,27 мм</t>
  </si>
  <si>
    <t>4610032711209</t>
  </si>
  <si>
    <t>Аэрографы</t>
  </si>
  <si>
    <t>Аэрограф пневматический AB 200, сопло 0,8 мм,  20 л/мин, бачок 22 мл</t>
  </si>
  <si>
    <t>4610032711032</t>
  </si>
  <si>
    <t>Аэрограф пневматический AB 400, сопло 0,2 мм,  9 л/мин, бачок 9 мл</t>
  </si>
  <si>
    <t>4610032711049</t>
  </si>
  <si>
    <t>Гвозди для пневмостеплера</t>
  </si>
  <si>
    <t>Гвозди для пневмостеплера отделочные PNT 30S (Тип 16GA)</t>
  </si>
  <si>
    <t>4630065973955</t>
  </si>
  <si>
    <t>Гвозди PNF 30S для пневмостеплера ANG 210R,  отделочные, тип 18GA, сеч.1.25x1.0, шляпка 2 мм,  длина 30 мм, сталь, 5000 шт.</t>
  </si>
  <si>
    <t>4630065973832</t>
  </si>
  <si>
    <t>Гвозди PNT 50S для пневмостеплера ANG 210R, отделочные, тип 16 (16GA), сеч. 1,6 x 1,4 мм, шляпка 3 мм, длина 50 мм, сталь, 2500 шт</t>
  </si>
  <si>
    <t>4630065973962</t>
  </si>
  <si>
    <t>Гвозди PNF 50S для пневмостеплера ANG 210R,  отделочные, тип 18GA, сеч.1.25x1.0, шляпка 2 мм,  длина 50 мм, сталь,5000 шт.</t>
  </si>
  <si>
    <t>4630065973948</t>
  </si>
  <si>
    <t>Клапаны</t>
  </si>
  <si>
    <t>Клапан сливной PATRIOT 565/1</t>
  </si>
  <si>
    <t>4610032711186</t>
  </si>
  <si>
    <t>Лубрикаторы</t>
  </si>
  <si>
    <t>Лубрикатор PATRIOT L 100 mini, , 700 л/мин, 8 бар, резьба 1/4"</t>
  </si>
  <si>
    <t>4610032710998</t>
  </si>
  <si>
    <t>Лубрикатор PATRIOT L 180, 700 л/мин, 8 бар, резьба 1/4"</t>
  </si>
  <si>
    <t>4610032711124</t>
  </si>
  <si>
    <t>Манометры</t>
  </si>
  <si>
    <t>Манометр  воздушный PATRIOT 780/2,  диамер 50 мм, давление 8 бар, резьба 1/4"</t>
  </si>
  <si>
    <t>4610032711001</t>
  </si>
  <si>
    <t>Наборы</t>
  </si>
  <si>
    <t>Набор пневмоинструмента Patriot KIT 3C, 3 предмета+3 сопла</t>
  </si>
  <si>
    <t>4630065972385</t>
  </si>
  <si>
    <t>Набор окрасочного инструмента 5 предметов PATRIOT KIT 5A, быстросъем.</t>
  </si>
  <si>
    <t>4610032711315</t>
  </si>
  <si>
    <t>Набор окрасочного инструмента 5 предметов PATRIOT KIT 5В, быстросъем.</t>
  </si>
  <si>
    <t>4610032711322</t>
  </si>
  <si>
    <t>Переходники</t>
  </si>
  <si>
    <t>Переходник PATRIOT 113/1 (Rapid 1/4M)</t>
  </si>
  <si>
    <t>4610032710844</t>
  </si>
  <si>
    <t>Переходник PATRIOT 113A/1 (Rapid 1/4F)</t>
  </si>
  <si>
    <t>4610032710837</t>
  </si>
  <si>
    <t>Переходник PATRIOT 113C/2 (Rapid елочка 8 мм)</t>
  </si>
  <si>
    <t>4610032710929</t>
  </si>
  <si>
    <t>Переходник PATRIOT 1223/3 (1/4"M - 1/8"F)</t>
  </si>
  <si>
    <t>4610032710806</t>
  </si>
  <si>
    <t>Переходник PATRIOT 113C/3 (Rapid елочка 10 мм)</t>
  </si>
  <si>
    <t>4610032710936</t>
  </si>
  <si>
    <t>Переходник PATRIOT 1233/4 (елочка 8 мм 1/4" М)</t>
  </si>
  <si>
    <t>4610032710776</t>
  </si>
  <si>
    <t>Переходник PATRIOT 1233/8 (елочка 10 мм - 1/4" М)</t>
  </si>
  <si>
    <t>4610032710769</t>
  </si>
  <si>
    <t>Переходник PATRIOT 46C/2 (елочка 8 мм)</t>
  </si>
  <si>
    <t>4610032710851</t>
  </si>
  <si>
    <t>Переходник PATRIOT 46C/3 (елочка 10 мм)</t>
  </si>
  <si>
    <t>4610032710868</t>
  </si>
  <si>
    <t>Переходник PATRIOT 1227/2 (елочка 8 мм 1/4" F)</t>
  </si>
  <si>
    <t>4610032710790</t>
  </si>
  <si>
    <t>Переходник PATRIOT 1227/3 (елочка 10 мм 1/4" F)</t>
  </si>
  <si>
    <t>4610032710783</t>
  </si>
  <si>
    <t>Переходник PATRIOT 46C/5 (T- образный елочка  10 мм)</t>
  </si>
  <si>
    <t>4610032710899</t>
  </si>
  <si>
    <t>Переходник PATRIOT 46C/4 (T- образный елочка  8 мм)</t>
  </si>
  <si>
    <t>4610032710882</t>
  </si>
  <si>
    <t>Переходник  PATRIOT 1250/2 (уголок 1/4" FM)</t>
  </si>
  <si>
    <t>4610032710721</t>
  </si>
  <si>
    <t>Переходник  PATRIOT 1252/2  (тройник 1/4" MFF)</t>
  </si>
  <si>
    <t>4610032710738</t>
  </si>
  <si>
    <t>Переходник  PATRIOT 1260/2 (Y – образный 1/4"MFF)</t>
  </si>
  <si>
    <t>4610032710752</t>
  </si>
  <si>
    <t>Переходник PATRIOT 112/1 (Rapid 1/4M)</t>
  </si>
  <si>
    <t>4610032710813</t>
  </si>
  <si>
    <t>Переходник PATRIOT 112/A1 (Rapid 1/4F)</t>
  </si>
  <si>
    <t>4610032710820</t>
  </si>
  <si>
    <t>Переходник PATRIOT 112/С2 (Rapid елочка 8мм)</t>
  </si>
  <si>
    <t>4610032710905</t>
  </si>
  <si>
    <t>Переходник PATRIOT 46C/1 (елочка 8/10мм - 8/10мм)</t>
  </si>
  <si>
    <t>4610032710875</t>
  </si>
  <si>
    <t>Переходник PATRIOT 112/С3 (Rapid елочка 10мм)</t>
  </si>
  <si>
    <t>4610032710912</t>
  </si>
  <si>
    <t>Переходник PATRIOT 1259/2 (крест 1/4" FMMM)</t>
  </si>
  <si>
    <t>4610032710745</t>
  </si>
  <si>
    <t>Пневмогайковерты</t>
  </si>
  <si>
    <t>Пневмогайковерт  PATRIOT PN 65D, 69 Нм, 110 л/мин, 160 об/мин</t>
  </si>
  <si>
    <t>4630065973023</t>
  </si>
  <si>
    <t>Пневмогайковерт ударный PATRIOT PN 312, 312 Нм, патрон 1/2", 140 л/мин. быстросъем 1/4"</t>
  </si>
  <si>
    <t>4610032711056</t>
  </si>
  <si>
    <t>Пневмогайковерт ударный PATRIOT PN 610, 610 Нм, патрон 1/2", быстросъем 1/4"</t>
  </si>
  <si>
    <t>4610032711063</t>
  </si>
  <si>
    <t>Пневмогайковерт ударный PATRIOT PN 1000, 900 Нм, 204 л/мин, 8000 об/мин</t>
  </si>
  <si>
    <t>4630065973030</t>
  </si>
  <si>
    <t>Пневмодрели</t>
  </si>
  <si>
    <t>Пневмодрель PATRIOT PD 140S, 113-140 л/мин, патрон 0,8-10 мм, 1800 об/мин</t>
  </si>
  <si>
    <t>4610032711070</t>
  </si>
  <si>
    <t>Пневмокраскораспылители</t>
  </si>
  <si>
    <t>Пневмокраскораспылитель PATRIOT LV 162А, в/б 0,6 л, сопло 1,5 мм, , 141- 200 л/мин, быстросъем 1/4".</t>
  </si>
  <si>
    <t>4610032711360</t>
  </si>
  <si>
    <t>Пневмокраскораспылитель PATRIOT LV 162В.  н/б 1,0 л, сопло 1,5 мм, ,141- 200 л/мин, быстросъем 1/4".</t>
  </si>
  <si>
    <t>4610032711377</t>
  </si>
  <si>
    <t>Пневмокраскораспылитель PATRIOT HVLP 1,4A, верхний бачок 0,6 л, сопло 1,4 мм, 130 л/мин, быстросъем 1/4"</t>
  </si>
  <si>
    <t>4630065972392</t>
  </si>
  <si>
    <t>Пневмокраскораспылитель PATRIOT HVLP 1,8B, нижний бачок 1.0 л, сопло 1,8 мм, 100 л/мин, быстросъем 1/4"</t>
  </si>
  <si>
    <t>4630065972408</t>
  </si>
  <si>
    <t>Профессиональный пневмокраскораспылитель PATRIOT LVLP 1,2A, в/б, 0.6 л, сопло 1,2 мм, , 150 л/мин, быстросъем 1/4"..</t>
  </si>
  <si>
    <t>4630065972606</t>
  </si>
  <si>
    <t>Пневмопистолеты</t>
  </si>
  <si>
    <t>Пистолет продувочный PATRIOT GH 60A с коротким соплом, 400 л/мин. сопло 20 мм. быстросъем.</t>
  </si>
  <si>
    <t>4610032711391</t>
  </si>
  <si>
    <t>Пистолет продувочный PATRIOT GH 60B с удлиненным соплом, , 400 л/мин. сопло 200 мм. быстросъем..</t>
  </si>
  <si>
    <t>4610032711407</t>
  </si>
  <si>
    <t>Пистолет продувочный PATRIOT GH 60C , 400 л/мин. сопло 20/100/200 мм. быстросъем..</t>
  </si>
  <si>
    <t>4630065972590</t>
  </si>
  <si>
    <t>Пистолет пескоструйный PATRIOT GH 166B,  шланг 2 м, 300 л/мин, давление 2-8 Бар</t>
  </si>
  <si>
    <t>4610032711353</t>
  </si>
  <si>
    <t>Пистолет для накачки шин PATRIOT GN 60D, 400  л/мин, шланг- 400 мм,  манометр -63 мм,  давление: 10 бар, быстросъем</t>
  </si>
  <si>
    <t>4610032711346</t>
  </si>
  <si>
    <t>Пистолет пескоструйный PATRIOT GH 166А, бачок 0,75 л, макс  производительность 300 л/мин, давление 3-5 Бар</t>
  </si>
  <si>
    <t>4630065972361</t>
  </si>
  <si>
    <t>Пистолет для вязких жидкостей GN 61B, сопло 200мм, 134 л/мин, 0,9 л бачок, быстросъем</t>
  </si>
  <si>
    <t>6934830735921</t>
  </si>
  <si>
    <t>Профессиональный пистолет для накачки шин PATRIOT GN 60G, 400  л/мин, шланг- 800 мм,  манометр -80 мм,  давление: 12 бар, быстросъем.</t>
  </si>
  <si>
    <t>4610032711339</t>
  </si>
  <si>
    <t>Пневмостеплеры</t>
  </si>
  <si>
    <t>Пневмостеплер  шпилькозабивной PATRIOT ASG 200, 23 л/мин, шпилька - Тип 23 (23GA); длина 12-25 мм; сечение 0,64 мм, 100 шт.</t>
  </si>
  <si>
    <t>4630065972439</t>
  </si>
  <si>
    <t>Пневмостеплер обивочный PATRIOT ASG 180, , 85 л/мин, тип 80 (21GA),длина 6-16 мм, ширина -12,8 мм, сечение 0,65 х 0,95мм</t>
  </si>
  <si>
    <t>4610032711445</t>
  </si>
  <si>
    <t>Пневмостеплер 3 в 1  PATRIOT ANG 210R, 85 л/мин; Скоба: Тип 90 (18GA), длина 13-40 мм, ширина -5,7 мм, сечение 1,25 х 1,0мм; Гвоздь: Тип 18 (18GA), длина 10-50 мм, сечение 1,25 х 1,0мм, шляпка 2мм; Гвоздь финишный: Тип 16 (16GA), длина 19-50 мм, сечение 1,6 х 1,4 мм, шляпка 3мм</t>
  </si>
  <si>
    <t>4610032711094</t>
  </si>
  <si>
    <t>Пневмошлифмашины</t>
  </si>
  <si>
    <t>Пневмошлифмашина PATRIOT PG 160,  6 Бар, 113 л/мин,  цанги: 3мм. 6мм, быстросъем,  22 000 об/ми, 16 предметов</t>
  </si>
  <si>
    <t>4610032711193</t>
  </si>
  <si>
    <t>Регуляторы, переключатели давления</t>
  </si>
  <si>
    <t>Переключатель давления PATRIOT 890/1</t>
  </si>
  <si>
    <t>4610032711131</t>
  </si>
  <si>
    <t>Регулятор давления R200 с манометром, давление 0-10 бар, резьба 1/4"</t>
  </si>
  <si>
    <t>4610032711148</t>
  </si>
  <si>
    <t>Скобы для пневмостеплера</t>
  </si>
  <si>
    <t>Скоба PNS 80/10S для пневмостеплера ASG 180, обивочная, тип 80 (21GA), длина 10,  ширина 12,8 мм, сечение 0,65 x 0,95 мм, сталь, 5000 штук</t>
  </si>
  <si>
    <t>4630065974013</t>
  </si>
  <si>
    <t>Скоба PNS 80/16S для пневмостеплера ASG 180, обивочная, тип 80 (21GA), длина 16 мм,  ширина 12,8 мм, сечение 0,65 x 0,95 мм, сталь, 5000 штук</t>
  </si>
  <si>
    <t>4630065974020</t>
  </si>
  <si>
    <t>Скоба для пневмостеплера  узкая PNS 90/20S  тип (18GA)</t>
  </si>
  <si>
    <t>4630065973993</t>
  </si>
  <si>
    <t>Скоба для пневмостеплера  узкая PNS 90/40S  тип (18GA)</t>
  </si>
  <si>
    <t>4630065974006</t>
  </si>
  <si>
    <t>Сопла (ремкомплект) для краскораспылителя</t>
  </si>
  <si>
    <t>Сопло (ремкомплект) для краскораспылителя PATRIOT NHP 1.5,  сопло 1.5 мм, игла, форсунка, зажим сопла, для пневмокраскопульта LV 162A и LV 162В</t>
  </si>
  <si>
    <t>4630065973597</t>
  </si>
  <si>
    <t>Сопло (ремкомплект) для краскораспылителя PATRIOT NHP 2.0,  сопло  2,0 мм, игла, форсунка, зажим сопла, для пневмокраскопульта LV 162A и LV 162В</t>
  </si>
  <si>
    <t>4630065973603</t>
  </si>
  <si>
    <t>Сопло (ремкомплект) для краскораспылителя PATRIOT NLV 1.2, сопло 1,2 мм, игла, форсунка, зажим сопла, для пневмокраскопульта LVLP 1,2A</t>
  </si>
  <si>
    <t>4630065973658</t>
  </si>
  <si>
    <t>Сопло (ремкомплект) для краскораспылителя PATRIOT NLV 1.8, сопло 1,8 мм, игла, форсунка, зажим сопла,для пневмокраскопульта LVLP 1,2A</t>
  </si>
  <si>
    <t>4630065973665</t>
  </si>
  <si>
    <t>Сопло (ремкомплект) для краскораспылителя PATRIOT NHV 1.4 B, сопло 1,4 мм, игла, форсунка, зажим сопла,для пневмокраскопульта HVLP 1,8B</t>
  </si>
  <si>
    <t>4630065973634</t>
  </si>
  <si>
    <t>Сопло (ремкомплект) для краскораспылителя PATRIOT NHV 1.8 B,  сопло 1,8 мм, игла, форсунка, зажим сопла,для пневмокраскопульта HVLP 1,8B</t>
  </si>
  <si>
    <t>4630065973641</t>
  </si>
  <si>
    <t>Сопло (ремкомплект) для краскораспылителя PATRIOT NHV 1.4A, сопло 1,4 мм,  игла, форсунка, зажим сопла, для пневмокраскопульта HVLP 1,4A</t>
  </si>
  <si>
    <t>4630065973610</t>
  </si>
  <si>
    <t>Сопло (ремкомплект) для краскораспылителя PATRIOT NHV 1.8 A, сопло 1,8 мм, игла, форсунка, зажим сопла,для пневмокраскопульта HVLP 1,4A</t>
  </si>
  <si>
    <t>4630065973627</t>
  </si>
  <si>
    <t>Фильтры</t>
  </si>
  <si>
    <t>Фильтр масловлагоотделитель PATRIOT F 100 mini, 700 л/мин, давление 8 бар, 40 мкм, резьба 1/4"</t>
  </si>
  <si>
    <t>4610032710943</t>
  </si>
  <si>
    <t>Фильтр влагомаслоотделитель PATRIOT FR 180 с регулятором, 700 л/мин, давление 8 бар, 40 мкм, резьба 1/4"</t>
  </si>
  <si>
    <t>4610032711117</t>
  </si>
  <si>
    <t>Фильтр влагоотделитель PATRIOT FRL 180 с лубрикатором и манометром, 700 л/мин, давление 8 бар, 40 мкм, резьба 1/4"</t>
  </si>
  <si>
    <t>4610032711100</t>
  </si>
  <si>
    <t>Фильтры воздушные</t>
  </si>
  <si>
    <t>Фильтр воздушный  PATRIOT FC 20, резьба G1/2"</t>
  </si>
  <si>
    <t>4610032711025</t>
  </si>
  <si>
    <t>Фильтр воздушный  PATRIOT FC 10, резьба G3/8"</t>
  </si>
  <si>
    <t>4610032711018</t>
  </si>
  <si>
    <t>Шланги пневматические армированные</t>
  </si>
  <si>
    <t>Шланг пневматический армированный PVC 14 20, длина 20 м, диаметр 8х14. давление 20 Bar</t>
  </si>
  <si>
    <t>4635220422033</t>
  </si>
  <si>
    <t>Шланг пневматический армированный PVC 1620, длина 20 м, диаметр10х16. давление 20 Bar</t>
  </si>
  <si>
    <t>4635220422255</t>
  </si>
  <si>
    <t>Шланг пневматический армированный PVC 1450, длина 50 м, диаметр 8х14. давление 20 Bar</t>
  </si>
  <si>
    <t>4635220422149</t>
  </si>
  <si>
    <t>Шланг пневматический армированный PVC 1650, длина 50 м, диаметр10х16. давление 20 Bar</t>
  </si>
  <si>
    <t>4635220422361</t>
  </si>
  <si>
    <t>Шланги пневматические спиральные</t>
  </si>
  <si>
    <t>Шланг спиральный PATRIOT SPE 10, полиэтилен, длина 10 м, диаметр 6x8 мм,  быстросъем.</t>
  </si>
  <si>
    <t>4610032711155</t>
  </si>
  <si>
    <t>Шланг спиральный PATRIOT SPE 15, полиэтилен, длина 15 м, диаметр 6x8 мм,  быстросъем.</t>
  </si>
  <si>
    <t>4610032711162</t>
  </si>
  <si>
    <t>Шланг спиральный PATRIOT PU 8, полиуретан,длина 8 м, диаметр 6x8 мм,  быстросъем.</t>
  </si>
  <si>
    <t>4610032711438</t>
  </si>
  <si>
    <t>Шланг спиральный PATRIOT SPE 20, полиэтилен, длина 20 м, диаметр 6x8 мм,  быстросъем.</t>
  </si>
  <si>
    <t>4610032711179</t>
  </si>
  <si>
    <t>Шланг спиральный PATRIOT PU 15, полиуретан, длина 15 м, диаметр 6x8 мм,  быстросъем.</t>
  </si>
  <si>
    <t>4610032711414</t>
  </si>
  <si>
    <t>Шланг спиральный PATRIOT PU 10/8, полиуретан, длина 10 м, диаметр 8x12 мм,  быстросъем.</t>
  </si>
  <si>
    <t>4630065972446</t>
  </si>
  <si>
    <t>Шланг спиральный PATRIOT PU 20, полиуретан, длина 20 м, диаметр 6x8 мм,  быстросъем.</t>
  </si>
  <si>
    <t>4610032711421</t>
  </si>
  <si>
    <t>Шланг спиральный PATRIOT PU 15/8, полиуретан, длина 15 м, диаметр 8x12 мм,  быстросъем.</t>
  </si>
  <si>
    <t>4630065972453</t>
  </si>
  <si>
    <t>Шланг спиральный PATRIOT PU 20/8, полиуретан, длина 20 м, диаметр 8x12 мм,  быстросъем.</t>
  </si>
  <si>
    <t>4630065972460</t>
  </si>
  <si>
    <t>Шпильки для пневмостеплера</t>
  </si>
  <si>
    <t>Шпильки P6-15 для пневмостеплера ASG200,   тип 23GA/P06,  длина 15 mm,  сечение 0,64 мм, сталь, 5000 шт</t>
  </si>
  <si>
    <t>4630065973979</t>
  </si>
  <si>
    <t>Шпильки P6-25 для пневмостеплера ASG200,   тип 23GA/P06,  длина 25 mm,  сечение 0,64 мм, сталь, 5000 шт</t>
  </si>
  <si>
    <t>4630065973986</t>
  </si>
  <si>
    <t>Прочее оборудование</t>
  </si>
  <si>
    <t>Дровоколы</t>
  </si>
  <si>
    <t>Колун крестообразный PATRIOT С-3</t>
  </si>
  <si>
    <t>4610030817354</t>
  </si>
  <si>
    <t>Дровокол электрический PATRIOT CE 3715, 1.5кВт, 4тонны, длина макс 37 см, диаметр макс 25см, вес 40 кг</t>
  </si>
  <si>
    <t>4610030811901</t>
  </si>
  <si>
    <t>Дровокол электрический PATRIOT CE 5215, 2.2кВт, 4тонны, длина макс 52 см, диаметр макс 25см, вес 44 кг</t>
  </si>
  <si>
    <t>4610030811918</t>
  </si>
  <si>
    <t>Дровокол электрический PATRIOT CE 5322 со станиной в комплекте, 2.2кВт, 5тонн, длина макс 52 см, диаметр макс 25см, вес 50 кг</t>
  </si>
  <si>
    <t>4610030811925</t>
  </si>
  <si>
    <t>Измельчители</t>
  </si>
  <si>
    <t>Измельчитель кормов электрический PATRIOT GR 250</t>
  </si>
  <si>
    <t>4630065977069</t>
  </si>
  <si>
    <t>Измельчитель кормов электрический PATRIOT GR 300</t>
  </si>
  <si>
    <t>4630065977052</t>
  </si>
  <si>
    <t>Измельчитель кормов электрический PATRIOT GR 300F</t>
  </si>
  <si>
    <t>4630065977045</t>
  </si>
  <si>
    <t>Измельчитель электрический PATRIOT SE24, 2400ВТ, макс диаметр веток 40мм, 4050 об/мин, сумка 50л</t>
  </si>
  <si>
    <t>4610030815855</t>
  </si>
  <si>
    <t>Измельчитель электрический PATRIOT SE26, 2600Вт, макс диаметр веток 40мм, 4500 об/мин, пластик бак 50л</t>
  </si>
  <si>
    <t>4630065971654</t>
  </si>
  <si>
    <t>Измельчитель бензиновый PATRIOT PT SB 506, 6,5л.с., макс диаметр веток 80мм</t>
  </si>
  <si>
    <t>4610030810799</t>
  </si>
  <si>
    <t>Измельчитель бензиновый PATRIOT PT SB 76, 6,5л.с., макс диаметр веток 76мм</t>
  </si>
  <si>
    <t>4610030811116</t>
  </si>
  <si>
    <t>Измельчитель бензиновый PATRIOT PT SB 100E (электрозапуск), 13л.с.</t>
  </si>
  <si>
    <t>4610030811130</t>
  </si>
  <si>
    <t>Измельчитель бензиновый PATRIOT PT SB200 E (электрозапуск), 13л.с., макс диаметр веток 100мм</t>
  </si>
  <si>
    <t>4610030810812</t>
  </si>
  <si>
    <t>Мотобуры PATRIOT</t>
  </si>
  <si>
    <t>Мотобур бензиновый PATRIOT AE140D (без шнека), 2,5 л.с., 43 куб.см, макс D шнека 300 мм</t>
  </si>
  <si>
    <t>4630065970015</t>
  </si>
  <si>
    <t>Мотобур бензиновый PATRIOT AE150D (без шнека) c Easy Start, 3 л.с., 52 куб.см, макс D шнека 300 мм</t>
  </si>
  <si>
    <t>4630065970329</t>
  </si>
  <si>
    <t>Мотобур бензиновый PATRIOT AE65D (без шнека), 3,2 л.с., 60 куб.см, макс D шнека 350 мм</t>
  </si>
  <si>
    <t>4610030811765</t>
  </si>
  <si>
    <t>Мотобур бензиновый PATRIOT AE70D (без шнека), 3,5 л.с., 70 куб.см, макс D шнека 350 мм</t>
  </si>
  <si>
    <t>4610030811772</t>
  </si>
  <si>
    <t>Мотобур бензиновый PATRIOT AE75D (без шнека), 3,5 л.с., 70 куб.см, макс D шнека 350 мм</t>
  </si>
  <si>
    <t>4610030811789</t>
  </si>
  <si>
    <t>Мотобуры аксессуары</t>
  </si>
  <si>
    <t>Шнек двухзаходный PATRIOT D 40B для грунта к бензобуру, диаметр 40мм длина 800мм</t>
  </si>
  <si>
    <t>4610030812465</t>
  </si>
  <si>
    <t>Шнек двухзаходный PATRIOT D 60B для грунта к бензобуру, диаметр 60мм, длина 800мм</t>
  </si>
  <si>
    <t>4610030812472</t>
  </si>
  <si>
    <t>Шнек двухзаходный PATRIOT D 80B для грунта к бензобуру со сменными ножами, диаметр 80мм, длина 800мм</t>
  </si>
  <si>
    <t>4610030812489</t>
  </si>
  <si>
    <t>Шнек однозаходный PATRIOT D 150 для грунта к бензобуру, диаметр 150мм, длина 800мм</t>
  </si>
  <si>
    <t>4610030812564</t>
  </si>
  <si>
    <t>Шнек двухзаходный PATRIOT D 100B для грунта к бензобуру со сменными ножами, диаметр 100мм длина 800мм</t>
  </si>
  <si>
    <t>4610030812496</t>
  </si>
  <si>
    <t>Шнек двухзаходный D 150B для грунта к бензобуру со сменными ножами, диаметр 150мм длина 800мм</t>
  </si>
  <si>
    <t>4610030812502</t>
  </si>
  <si>
    <t>Шнек однозаходный PATRIOT D 130i для льда к бензобуру со сменными ножами, диаметр 130мм, длина 1000мм (Россия). Ледобур</t>
  </si>
  <si>
    <t>4610030812434</t>
  </si>
  <si>
    <t>Шнек однозаходный PATRIOT D 200 для грунта к бензобуру, диаметр 200мм, длина 800мм</t>
  </si>
  <si>
    <t>4610030812571</t>
  </si>
  <si>
    <t>Шнек двухзаходный D 200B для грунта к бензобуру со сменными ножами, диаметр 200мм длина 800мм</t>
  </si>
  <si>
    <t>4610030812519</t>
  </si>
  <si>
    <t>Шнек двухзаходный PATRIOT D 150i для льда к бензобуру со сменными ножами, диаметр 150мм, длина 1000мм (Россия). Ледобур</t>
  </si>
  <si>
    <t>4610030812441</t>
  </si>
  <si>
    <t>Шнек онозаходный PATRIOT D 180i для льда к бензобуру со сменными ножами, диаметр 180мм, длина 1000мм (Россия). Ледобур</t>
  </si>
  <si>
    <t>4610030812458</t>
  </si>
  <si>
    <t>Шнек двухзаходный D 250B для грунта к бензобуру со сменными ножами, диаметр 250мм длина 800мм</t>
  </si>
  <si>
    <t>4610030812540</t>
  </si>
  <si>
    <t>Шнек двухзаходный D 300B для грунта к бензобуру со сменными ножами, диаметр 300мм длина 800мм</t>
  </si>
  <si>
    <t>4630065974235</t>
  </si>
  <si>
    <t>Ножи и удлинители</t>
  </si>
  <si>
    <t>Ножи сменные B 100X для шнека D 102, диаметр 100мм (комплект 2 шт)</t>
  </si>
  <si>
    <t>4630065977281</t>
  </si>
  <si>
    <t>Ножи сменные B 80 для шнека D 80B, диаметр 80мм (комплект 2 шт)</t>
  </si>
  <si>
    <t>4610030815480</t>
  </si>
  <si>
    <t>Ножи сменные B  80X для шнека D 82, диаметр 80мм (комплект 2 шт)</t>
  </si>
  <si>
    <t>4630065977274</t>
  </si>
  <si>
    <t>Ножи сменные B 100 для шнека D 100B, диаметр 100мм (комплект 2 шт)</t>
  </si>
  <si>
    <t>4610030815473</t>
  </si>
  <si>
    <t>Ножи сменные B 250X для шнека D 252, диаметр 250мм (комплект 2 шт)</t>
  </si>
  <si>
    <t>4630065977311</t>
  </si>
  <si>
    <t>Ножи сменные B 200X для шнека D 202, диаметр 200мм (комплект 2 шт)</t>
  </si>
  <si>
    <t>4630065977304</t>
  </si>
  <si>
    <t>Ножи сменные B 150X для шнека D 152, диаметр 150мм (комплект 2 шт)</t>
  </si>
  <si>
    <t>4630065977298</t>
  </si>
  <si>
    <t>Ножи сменные B 150 для шнека D 150B, диаметр 150мм (комплект 2 шт)</t>
  </si>
  <si>
    <t>4610030815466</t>
  </si>
  <si>
    <t>Ножи сменные B 250 для шнека D 250B, диаметр 250мм (комплект 2 шт)</t>
  </si>
  <si>
    <t>4610030815503</t>
  </si>
  <si>
    <t>Ножи сменные B 200 для шнека D 200B, диаметр 200мм (комплект 2 шт)</t>
  </si>
  <si>
    <t>4610030815497</t>
  </si>
  <si>
    <t>Удлинитель для бензобура УД-50 (50 см)</t>
  </si>
  <si>
    <t>4604898781100</t>
  </si>
  <si>
    <t>Ножи сменные B 200i для льда к шнеку D 200I, диаметр 200мм (комплект 2 шт)</t>
  </si>
  <si>
    <t>6930832672523</t>
  </si>
  <si>
    <t>Ножи сменные B 130i для льда к шнеку D 130i (742004463) - комплект 2 шт, Россия</t>
  </si>
  <si>
    <t>4660062005830</t>
  </si>
  <si>
    <t>Ножи сменные B 150i для льда к шнеку D 150I, диаметр 150мм (комплект 2 шт)</t>
  </si>
  <si>
    <t>6930832672516</t>
  </si>
  <si>
    <t>Удлинитель для бензобура УД-100 (100 см)</t>
  </si>
  <si>
    <t>4604898781209</t>
  </si>
  <si>
    <t>Ножи сменные B 150i для льда к шнеку D 150i (742004464) - комплект 2 шт, Россия</t>
  </si>
  <si>
    <t>4607137142670</t>
  </si>
  <si>
    <t>Ножи сменные B 180i для льда к шнеку D 180i (742004465) - комплект 2 шт, Россия</t>
  </si>
  <si>
    <t>4607137142687</t>
  </si>
  <si>
    <t>Ножи сменные B 300i для льда к шнеку D 300I, диаметр 300мм (комплект 2 шт)</t>
  </si>
  <si>
    <t>6930832672530</t>
  </si>
  <si>
    <t>Подметальные машины и аксессуары</t>
  </si>
  <si>
    <t>Щетка PATRIOT MSB 70 для машины подметальной MS 70, комплект 2 шт</t>
  </si>
  <si>
    <t>4630065974334</t>
  </si>
  <si>
    <t>Скребок для снега SN-80</t>
  </si>
  <si>
    <t>6930792788159</t>
  </si>
  <si>
    <t>Скребок для снега SN-100</t>
  </si>
  <si>
    <t>6930792788166</t>
  </si>
  <si>
    <t>Машина подметальная PATRIOT MS 70 механич, 2800м2/ч, ширина 700мм, контейнер 14л, 2 круглые щетки</t>
  </si>
  <si>
    <t>4630065972286</t>
  </si>
  <si>
    <t>Щетка универсальная SB-80</t>
  </si>
  <si>
    <t>6930792788197</t>
  </si>
  <si>
    <t>Щетка универсальная SB-100</t>
  </si>
  <si>
    <t>6930792788210</t>
  </si>
  <si>
    <t>Контейнер для сбора мусора SC-80</t>
  </si>
  <si>
    <t>6930792788173</t>
  </si>
  <si>
    <t>Контейнер для сбора мусора SC-100</t>
  </si>
  <si>
    <t>6930792788180</t>
  </si>
  <si>
    <t>Машина подметальная PATRIOT S 608P</t>
  </si>
  <si>
    <t>6930792788111</t>
  </si>
  <si>
    <t>Машина подметальная PATRIOT S 610P</t>
  </si>
  <si>
    <t>6930792788128</t>
  </si>
  <si>
    <t>Машина подметальная PATRIOT S 510BS 100см (двигатель Briggs&amp;Stratton) 5,5л.с, 161сс, щётка 35см, самоход (3вперёд+1назад))</t>
  </si>
  <si>
    <t>6930792788142</t>
  </si>
  <si>
    <t>Адаптер  для ледобура на подшипниках PATRIOT AD 101</t>
  </si>
  <si>
    <t>4630065978363</t>
  </si>
  <si>
    <t>Пылесосы</t>
  </si>
  <si>
    <t>Воздуходувка-пылесос-измельчитель PATRIOT BV2000E (3-в-1), электрический (2 кВт, 15000 об/мин, 75м/с, 720м3/ч, травосборник 40л)</t>
  </si>
  <si>
    <t>4610030816883</t>
  </si>
  <si>
    <t>Воздуходувка PATRIOT BG 125 бензиновая садовая (25 куб.см, 1 л.с., 60м/с, 620м3/час, Easy Start)</t>
  </si>
  <si>
    <t>4630065974525</t>
  </si>
  <si>
    <t>Воздуходув-пылесос-измельчитель PATRIOT BG 225 (3-в-1), бензиновый садовый (25 куб.см, 1 л.с., 63 м/с, 720м3/ч, Easy Start, травосборник 40л)</t>
  </si>
  <si>
    <t>4630065974501</t>
  </si>
  <si>
    <t>Воздуходувка PATRIOT BGK 345 ранцевая, бензиновая садовая (43 куб.см, 2,5 л.с, 85м/с, 870 м3/ч, Easy Start, ремень-ранец)</t>
  </si>
  <si>
    <t>4630065976727</t>
  </si>
  <si>
    <t>Расходник Patriot</t>
  </si>
  <si>
    <t>Доп. оборудование к пилам</t>
  </si>
  <si>
    <t>Ключ свечной универсальный PATRIOT 13*19 (упаковка блистер)</t>
  </si>
  <si>
    <t>4610030817200</t>
  </si>
  <si>
    <t>Ключ свечной универсальный PATRIOT 17*19 (упаковка блистер)</t>
  </si>
  <si>
    <t>4610030817217</t>
  </si>
  <si>
    <t>Ключ свечной универсальный PATRIOT 10*19 (упаковка блистер)</t>
  </si>
  <si>
    <t>4610030818399</t>
  </si>
  <si>
    <t>Напильники круглые PATRIOT PG-F-4.0 (3шт)</t>
  </si>
  <si>
    <t>4610030817149</t>
  </si>
  <si>
    <t>Напильники круглые PATRIOT PG-F-4.8 (3шт)</t>
  </si>
  <si>
    <t>4610030817156</t>
  </si>
  <si>
    <t>Обойма с напильником PATRIOT PG-FG4.8 S</t>
  </si>
  <si>
    <t>4610030817194</t>
  </si>
  <si>
    <t>Обойма с напильником PATRIOT PG-FG4.0 S</t>
  </si>
  <si>
    <t>4610030817187</t>
  </si>
  <si>
    <t>Диск заточной PATRIOT PGD 132 - 100мм*10мм*3.2мм</t>
  </si>
  <si>
    <t>4630065973733</t>
  </si>
  <si>
    <t>Диск заточной PATRIOT PGD 148 - 100мм*10мм*4.8мм</t>
  </si>
  <si>
    <t>4630065974921</t>
  </si>
  <si>
    <t>Обойма с напильником PATRIOT PG-FG4.0</t>
  </si>
  <si>
    <t>4610030817163</t>
  </si>
  <si>
    <t>Обойма с напильником PATRIOT PG-FG4.8</t>
  </si>
  <si>
    <t>4610030817170</t>
  </si>
  <si>
    <t>Диск заточной PATRIOT PGD 232 - 105мм*22.2мм*3.2мм</t>
  </si>
  <si>
    <t>4630065973740</t>
  </si>
  <si>
    <t>Диск заточной PATRIOT PGD 248 - 105мм*22.2мм*4.8мм</t>
  </si>
  <si>
    <t>6938801243262</t>
  </si>
  <si>
    <t>Набор заточной PATRIOT PG-SK4,8</t>
  </si>
  <si>
    <t>4630065975003</t>
  </si>
  <si>
    <t>Набор заточной  PATRIOT PG-SK4,0</t>
  </si>
  <si>
    <t>4630065974990</t>
  </si>
  <si>
    <t>Диск заточной PATRIOT PGD 332 - 145мм*22.2мм*3.2мм</t>
  </si>
  <si>
    <t>4630065974983</t>
  </si>
  <si>
    <t>Диск заточной PATRIOT PGD 348 - 145мм*22.2мм*4.8мм</t>
  </si>
  <si>
    <t>4630065975737</t>
  </si>
  <si>
    <t>Министанок заточной ручной универсальный PATRIOT PG-CFG с креплением на шину</t>
  </si>
  <si>
    <t>4630065978486</t>
  </si>
  <si>
    <t>Катушки для триммеров</t>
  </si>
  <si>
    <t>Катушка PATRIOT DL-1200 полуавтоматическая подача лески; резьба: M10х1.25;</t>
  </si>
  <si>
    <t>6938071143996</t>
  </si>
  <si>
    <t>Катушка PATRIOT SP-15</t>
  </si>
  <si>
    <t>4610030815695</t>
  </si>
  <si>
    <t>Катушка PATRIOT DL-1201 Полуавтоматическая подача, блистер</t>
  </si>
  <si>
    <t>4610030815640</t>
  </si>
  <si>
    <t>Катушка PATRIOT DL-1223 для триммера РТ400, РТ420</t>
  </si>
  <si>
    <t>4610030816913</t>
  </si>
  <si>
    <t>Катушка PATRIOT DL-1222 для триммера  РТ330,  РТ350</t>
  </si>
  <si>
    <t>4610030816920</t>
  </si>
  <si>
    <t>Катушка PATRIOT DL-1229 comfort</t>
  </si>
  <si>
    <t>4630065979933</t>
  </si>
  <si>
    <t>Катушка PATRIOT DL-1225 comfort</t>
  </si>
  <si>
    <t>4630065971838</t>
  </si>
  <si>
    <t>Катушка PATRIOT DL-1227</t>
  </si>
  <si>
    <t>4630065975072</t>
  </si>
  <si>
    <t>Катушка PATRIOT DL-1231</t>
  </si>
  <si>
    <t>4640165794190</t>
  </si>
  <si>
    <t>Катушка PATRIOT DL-1215 облегченная заправка лески, резьба М8*1,25</t>
  </si>
  <si>
    <t>6938071142159</t>
  </si>
  <si>
    <t>Катушка PATRIOT DL-1216, облегченная подача лески, резьба М10х1.25</t>
  </si>
  <si>
    <t>6938071142166</t>
  </si>
  <si>
    <t>Катушка PATRIOT DL-1224, 2 шт в блистере для аккумуляторных триммеров PATRIOT TR 240 Li и TR 235 Li</t>
  </si>
  <si>
    <t>4610030818603</t>
  </si>
  <si>
    <t>Катушка PATRIOT SP 40  для ELT800, ELT1200,РТ2340,РТ2540</t>
  </si>
  <si>
    <t>4630065979704</t>
  </si>
  <si>
    <t>Катушка PATRIOT DL-1232</t>
  </si>
  <si>
    <t>4640165794206</t>
  </si>
  <si>
    <t>Катушка PATRIOT DL-1220 к электрическому триммеру PATRIOT PT500</t>
  </si>
  <si>
    <t>4630065975201</t>
  </si>
  <si>
    <t>Катушка PATRIOT DL-1230 Comfort</t>
  </si>
  <si>
    <t>4640165794176</t>
  </si>
  <si>
    <t>Катушка PATRIOT DL-1206 Comfort</t>
  </si>
  <si>
    <t>4610030815664</t>
  </si>
  <si>
    <t>Катушка PATRIOT DL-1235</t>
  </si>
  <si>
    <t>4640165796200</t>
  </si>
  <si>
    <t>Катушка PATRIOT DL-1212, Полуавтоматическая подача, M10*1,25 (левая резьба)</t>
  </si>
  <si>
    <t>6938071142128</t>
  </si>
  <si>
    <t>Катушка PATRIOT DL-1202 Механическая подача, M10*1,25(левая резьба), блистер</t>
  </si>
  <si>
    <t>4610030815657</t>
  </si>
  <si>
    <t>Катушка PATRIOT DL-1233 Comfort</t>
  </si>
  <si>
    <t>4640165796316</t>
  </si>
  <si>
    <t>Катушка PATRIOT DL-1207, универсальная  блистер</t>
  </si>
  <si>
    <t>32</t>
  </si>
  <si>
    <t>4610030817323</t>
  </si>
  <si>
    <t>Катушка PATRIOT DL-1210 Comfort</t>
  </si>
  <si>
    <t>4610030815688</t>
  </si>
  <si>
    <t>Катушка PATRIOT DL-1211</t>
  </si>
  <si>
    <t>4610030816227</t>
  </si>
  <si>
    <t>Катушка PATRIOT DL-1214, Полуавтоматическая подача, M10*1,25(левая резьба), блистер</t>
  </si>
  <si>
    <t>6938071142142</t>
  </si>
  <si>
    <t>Катушка PATRIOT DL-1228</t>
  </si>
  <si>
    <t>4630065975089</t>
  </si>
  <si>
    <t>Катушка PATRIOT DL-1218, универсальная, с комплектом адаптеров</t>
  </si>
  <si>
    <t>4610030817347</t>
  </si>
  <si>
    <t>Катушка PATRIOT DL-1234 Comfort, универсальная, с комплектом адаптеров</t>
  </si>
  <si>
    <t>4640165795951</t>
  </si>
  <si>
    <t>Катушка PATRIOT DL-1226</t>
  </si>
  <si>
    <t>4630065975010</t>
  </si>
  <si>
    <t>Катушка PATRIOT DL-1217 для 340XL, TR4022XL, TR4024XL</t>
  </si>
  <si>
    <t>6938071122175</t>
  </si>
  <si>
    <t>Щетка PATRIOT DL-1250 нейлоновая для триммера.</t>
  </si>
  <si>
    <t>4630065979995</t>
  </si>
  <si>
    <t>Леска DuoLine для триммеров</t>
  </si>
  <si>
    <t>Леска Duoline D 1,6 мм L 15 м (скрученный квадрат, двухцветная, красная жила) на пластиковой обойме, блистерн.тип</t>
  </si>
  <si>
    <t>4630065975096</t>
  </si>
  <si>
    <t>Леска Duoline D 2,0 мм L 15 м (скрученный квадрат, двухцветная, красная жила)  на пластиковой обойме, блистерн.тип</t>
  </si>
  <si>
    <t>120</t>
  </si>
  <si>
    <t>6938054011519</t>
  </si>
  <si>
    <t>Леска Duoline D 2,4 мм L 15 м (скрученный квадрат, двухцветная, красная жила)  на пластиковой обойме, блистерн.тип</t>
  </si>
  <si>
    <t>6938054011618</t>
  </si>
  <si>
    <t>Леска Duoline D 3,0 мм L 15 м (скрученный квадрат, двухцветная, красная жила)  на пластиковой обойме, блистерн.тип</t>
  </si>
  <si>
    <t>6938054011717</t>
  </si>
  <si>
    <t>Леска Duoline D 2,4 мм L 400 м (скрученный квадрат, двухцветная, красная жила) 240-400-6</t>
  </si>
  <si>
    <t>6934005558973</t>
  </si>
  <si>
    <t>Леска Duoline D 3,0 мм L 400 м (скрученный квадрат, двухцветная, красная жила) 300-400-6</t>
  </si>
  <si>
    <t>6934006661016</t>
  </si>
  <si>
    <t>Леска PATRIOT для триммеров</t>
  </si>
  <si>
    <t>Леска PATRIOT D 2,0 мм L 12 м (звезда, зеленая) 200-12-3, картонный подвес</t>
  </si>
  <si>
    <t>140</t>
  </si>
  <si>
    <t>4630065971876</t>
  </si>
  <si>
    <t>Леска PATRIOT D 2,0 мм L 12 м (скрученный квадрат, черный) 200-12-5, картонный подвес</t>
  </si>
  <si>
    <t>4630065971845</t>
  </si>
  <si>
    <t>Леска PATRIOT D 2,4 мм L 12 м (звезда, зеленая) 240-12-3, картонный подвес</t>
  </si>
  <si>
    <t>4630065971883</t>
  </si>
  <si>
    <t>Леска PATRIOT D 2,4 мм L 12 м (скрученный квадрат, черный) 240-12-5, картонный подвес</t>
  </si>
  <si>
    <t>4630065971852</t>
  </si>
  <si>
    <t>Леска PATRIOT D 3,0 мм L 12 м (звезда, зеленая) 300-12-3, картонный подвес</t>
  </si>
  <si>
    <t>4630065971890</t>
  </si>
  <si>
    <t>Леска PATRIOT D 3,0 мм L 12 м (скрученный квадрат, черный) 300-12-5, картонный подвес</t>
  </si>
  <si>
    <t>4630065971869</t>
  </si>
  <si>
    <t>Леска PATRIOT D 4,0 мм L 12 м (квадрат, черный) 400-12-5, картонный подвес</t>
  </si>
  <si>
    <t>4630065979643</t>
  </si>
  <si>
    <t>Леска ProfLine для триммеров</t>
  </si>
  <si>
    <t>Леска PATRIOT Profline D 2,0 мм L 15 м (скрученный квадрат, черный) 200-15-5  на пластиковой обойме</t>
  </si>
  <si>
    <t>4610030817248</t>
  </si>
  <si>
    <t>Леска PATRIOT Profline D 2,4 мм L 15 м (скрученный квадрат, черный) 240-15-5 на пластиковой обойме</t>
  </si>
  <si>
    <t>4610030817330</t>
  </si>
  <si>
    <t>Леска PATRIOT Profline D 3,0 мм L 15 м (скрученный квадрат, черный) 300-15-5 на пластиковой обойме</t>
  </si>
  <si>
    <t>4610030817255</t>
  </si>
  <si>
    <t>Леска Sawline D 3,0 мм L 15 м (квадрат,пилообразный профиль) 300-15-5S на пластиковой обойме,блистер</t>
  </si>
  <si>
    <t>4630065975102</t>
  </si>
  <si>
    <t>Леска Profline D 3,0 мм L 400 м (скрученный квадрат, черный) 300-400-5</t>
  </si>
  <si>
    <t>6934008880330</t>
  </si>
  <si>
    <t>Леска Sawline D 3,0 мм L 400м (квадрат,пилообразный профиль) 300-400-5</t>
  </si>
  <si>
    <t>6934009997013</t>
  </si>
  <si>
    <t>Леска Roundline для триммеров</t>
  </si>
  <si>
    <t>Леска Roundline D 1,3 мм L 15 м (круглая, желтая) 130-15-1, на пластиковой обойме, блистерн.тип</t>
  </si>
  <si>
    <t>180</t>
  </si>
  <si>
    <t>4630065977939</t>
  </si>
  <si>
    <t>Леска Roundline D 2,0 мм L 15 м круглая, блистер (пр-во Россия)</t>
  </si>
  <si>
    <t>4631136913573</t>
  </si>
  <si>
    <t>Леска Roundline D 1,6 мм L 15 м (круглая, желтая) 165-15-1 на пластиковой обойме, блистерн.тип</t>
  </si>
  <si>
    <t>4630065975119</t>
  </si>
  <si>
    <t>Леска Roundline D 2,0 мм L 15 м (круглая, желтая) 200-15-1 на пластиковой обойме, блистерн.тип</t>
  </si>
  <si>
    <t>4630065975126</t>
  </si>
  <si>
    <t>Леска Roundline D 2,4 мм L 15 м (круглая, желтая) 240-15-1 на пластиковой обойме, блистерн.тип</t>
  </si>
  <si>
    <t>6932401510007</t>
  </si>
  <si>
    <t>Леска Roundline D 3,0 мм L 15 м (круглая, желтая) 300-15-1 на пластиковой обойме, блистерн.тип</t>
  </si>
  <si>
    <t>6933001510008</t>
  </si>
  <si>
    <t>Леска Roundline D 2,4 мм L 400 м (круглая, желтая) 240-400-1</t>
  </si>
  <si>
    <t>6934001112223</t>
  </si>
  <si>
    <t>Леска PATRIOT Roundline D 3,0 мм L 400 м (круглая, желтая) 300-400-1</t>
  </si>
  <si>
    <t>4610030817293</t>
  </si>
  <si>
    <t>Леска Starline для триммеров</t>
  </si>
  <si>
    <t>Леска Starline D 1,6 мм L 15 м (звезда, зеленая) 165-15-3 на пластиковой обойме, блистерн.тип</t>
  </si>
  <si>
    <t>4630065975133</t>
  </si>
  <si>
    <t>Леска Starline D 2,0 мм L 15 м (звезда, зеленая) 200-15-3 на пластиковой обойме, блистерн.тип</t>
  </si>
  <si>
    <t>4630065975140</t>
  </si>
  <si>
    <t>Леска Starline D 2,4 мм L 15 м (звезда, зеленая) 240-15-3 на пластиковой обойме, блистерн.тип</t>
  </si>
  <si>
    <t>6932401530005</t>
  </si>
  <si>
    <t>Леска Starline D 3,0 мм L 15 м (звезда, зеленая) 300-15-3 на пластиковой обойме, блистерн.тип</t>
  </si>
  <si>
    <t>6931551532105</t>
  </si>
  <si>
    <t>Леска Starline D 2,4 мм L 400 м (звезда, зеленая) 240-400-3</t>
  </si>
  <si>
    <t>6934002220002</t>
  </si>
  <si>
    <t>Леска Starline D 3,0 мм L 400 м (звезда, зеленая) 300-400-3</t>
  </si>
  <si>
    <t>6934004441290</t>
  </si>
  <si>
    <t>Ножи для газонокосилок</t>
  </si>
  <si>
    <t>Нож PATRIOT MBS 317 для газонокосилок PT1032E / PT1030E</t>
  </si>
  <si>
    <t>4630065978271</t>
  </si>
  <si>
    <t>Нож PATRIOT MBS 32E для газонокосилок PT 1132E, PT 1134E</t>
  </si>
  <si>
    <t>4610030817767</t>
  </si>
  <si>
    <t>Нож PATRIOT MBS 360 для газонокосилки PT1537</t>
  </si>
  <si>
    <t>6935120030252</t>
  </si>
  <si>
    <t>Нож PATRIOT MBS 370 для газонокосилок CM 435XL, CM4010XL</t>
  </si>
  <si>
    <t>6935120030283</t>
  </si>
  <si>
    <t>Нож PATRIOT MBS 331 для газонокосилки PT1634E</t>
  </si>
  <si>
    <t>6935120030214</t>
  </si>
  <si>
    <t>Нож PATRIOT MBS 431 для газонокосилок PT 2043E (мод 20067847)</t>
  </si>
  <si>
    <t>6935120030153</t>
  </si>
  <si>
    <t>Нож PATRIOT MBS 321 для газонокосилок PT1433E (мод 20086398)</t>
  </si>
  <si>
    <t>6935120030115</t>
  </si>
  <si>
    <t>Нож PATRIOT MBS 421 для газонокосилок PT41LM (модификация 20011802), PT42LS (модификация 20011758)</t>
  </si>
  <si>
    <t>4610030817774</t>
  </si>
  <si>
    <t>Нож PATRIOT MBS 508 для газонокосилок PT 51M, PT 55LS</t>
  </si>
  <si>
    <t>4630065979889</t>
  </si>
  <si>
    <t>Нож PATRIOT MBS 482 для газонокосилок PT48 LSI</t>
  </si>
  <si>
    <t>4610030817798</t>
  </si>
  <si>
    <t>Нож PATRIOT MBS 540 для газонокосилок PT 54BS</t>
  </si>
  <si>
    <t>4610030817835</t>
  </si>
  <si>
    <t>Нож PATRIOT MBS 532 для газонокосилок PT53 LSI</t>
  </si>
  <si>
    <t>4610030817811</t>
  </si>
  <si>
    <t>Нож PATRIOT MBS 403 для газонокосилок PT 40</t>
  </si>
  <si>
    <t>4630065978295</t>
  </si>
  <si>
    <t>Нож PATRIOT MBS 407 для газонокосилок PT41LM, PT42LS, PT410, PT400, PT42BS</t>
  </si>
  <si>
    <t>4630065978264</t>
  </si>
  <si>
    <t>Нож PATRIOT MBS 461 для газонокосилок PT47LM, PT47LS, РТ47BS</t>
  </si>
  <si>
    <t>4610030817781</t>
  </si>
  <si>
    <t>Нож PATRIOT MBS 520 для газонокосилок PT 52BS</t>
  </si>
  <si>
    <t>4610030817828</t>
  </si>
  <si>
    <t>Нож PATRIOT MBS 511 для газонокосилок PT52BS, PT52LS, PT53BSE, PT53LSE</t>
  </si>
  <si>
    <t>4610030817804</t>
  </si>
  <si>
    <t>Нож PATRIOT MBS 467 для газонокосилок PT46S, PT46, PT46SPACK</t>
  </si>
  <si>
    <t>4630065978301</t>
  </si>
  <si>
    <t>Ножи для измельчителей</t>
  </si>
  <si>
    <t>Нож PATRIOT для измельчителя электрического SE24 / SE26, двухсторонняя заточка, 2шт</t>
  </si>
  <si>
    <t>4610030819655</t>
  </si>
  <si>
    <t>Нож (105х34мм 39 меж.ось 3 отв.) PATRIOT для измельчителя бензинового SB76/SB100E, 2шт</t>
  </si>
  <si>
    <t>4640165790215</t>
  </si>
  <si>
    <t>Нож PATRIOT для измельчителя бензинового SB506, двусторонняя заточка, 200 мм, 2шт</t>
  </si>
  <si>
    <t>4640165790192</t>
  </si>
  <si>
    <t>Нож PATRIOT для измельчителя бензинового SB200E, двусторонняя заточка, 2шт</t>
  </si>
  <si>
    <t>4640165790208</t>
  </si>
  <si>
    <t>Ножи для триммеров</t>
  </si>
  <si>
    <t>Нож PATRIOT TBS-3 Promo (D=230x25.4мм, 3лопасти)</t>
  </si>
  <si>
    <t>4630065973245</t>
  </si>
  <si>
    <t>Нож PATRIOT TBS-3P, D=230*25,4 мм, толщина 1,6 мм 3 - лопастной</t>
  </si>
  <si>
    <t>4630065975355</t>
  </si>
  <si>
    <t>Нож PATRIOT TBS-3, D=230*25,4 мм, толщина 1,6 мм 3 - лопастной</t>
  </si>
  <si>
    <t>4610030815558</t>
  </si>
  <si>
    <t>Нож PATRIOT TBM-3 (D=255x25.4мм, 3 лопасти)</t>
  </si>
  <si>
    <t>4610030815589</t>
  </si>
  <si>
    <t>Нож PATRIOT TBS-40 Promo</t>
  </si>
  <si>
    <t>4610030815633</t>
  </si>
  <si>
    <t>Нож PATRIOT TBS-40P, D=230*25,4мм, толщина 1,3 мм 40 зубьев</t>
  </si>
  <si>
    <t>4630065975362</t>
  </si>
  <si>
    <t>Нож PATRIOT TBS-36, D=230*25,4мм, толщина 1,3 мм 36 зубьев</t>
  </si>
  <si>
    <t>4610030815596</t>
  </si>
  <si>
    <t>Нож PATRIOT TBM-4 (D=255x25.4мм, 4 лопасти)</t>
  </si>
  <si>
    <t>4610030817309</t>
  </si>
  <si>
    <t>Нож PATRIOT TBS-4, D=230*25,4мм, толщина 1,6 мм 4 - лопастной</t>
  </si>
  <si>
    <t>4630065975232</t>
  </si>
  <si>
    <t>Нож PATRIOT TBS-40, D=230*25,4мм, толщина 1,3 мм 40 зубьев</t>
  </si>
  <si>
    <t>4610030815602</t>
  </si>
  <si>
    <t>Нож PATRIOT TBS-40X с большими отверстиями, D=230*25,4мм, толщина 1,3 мм 40 зубьев</t>
  </si>
  <si>
    <t>4630065975195</t>
  </si>
  <si>
    <t>Нож PATRIOT TBS-8, D=230*25,4мм, толщина 1,6 мм 8 - зубый</t>
  </si>
  <si>
    <t>4630065975164</t>
  </si>
  <si>
    <t>Нож PATRIOT TBS-24</t>
  </si>
  <si>
    <t>4630065974396</t>
  </si>
  <si>
    <t>Нож PATRIOT TBS-16, D=230*25,4мм, толщина 1,6 мм 16 - зубый</t>
  </si>
  <si>
    <t>6932302541162</t>
  </si>
  <si>
    <t>Нож PATRIOT TBM-24</t>
  </si>
  <si>
    <t>4630065975171</t>
  </si>
  <si>
    <t>Нож PATRIOT TBM-36 (D=255x25.4мм, 36 твердосплавных зубьев)</t>
  </si>
  <si>
    <t>4610030815626</t>
  </si>
  <si>
    <t>Нож PATRIOT TBM-48 (D=255x25.4мм, 48 твердосплавных зубьев)</t>
  </si>
  <si>
    <t>4630065973252</t>
  </si>
  <si>
    <t>Насадка PATRIOT культиваторная для бензиновых триммеров</t>
  </si>
  <si>
    <t>4640165791519</t>
  </si>
  <si>
    <t>Расходники для скарификаторов</t>
  </si>
  <si>
    <t>Насадка для скарификатора PATRIOT NSN 150 с иглами</t>
  </si>
  <si>
    <t>4630065974242</t>
  </si>
  <si>
    <t>Насадка для скарификатора PATRIOT NSN 180 с иглами</t>
  </si>
  <si>
    <t>4630065974303</t>
  </si>
  <si>
    <t>Насадка для скарификатора PATRIOT NSB 180 с ножами</t>
  </si>
  <si>
    <t>4630065974327</t>
  </si>
  <si>
    <t>Насадка для скарификатора PATRIOT NSB 150 с ножами</t>
  </si>
  <si>
    <t>4630065974310</t>
  </si>
  <si>
    <t>Насадка для скарификатора PATRIOT NSN 212 с иглами</t>
  </si>
  <si>
    <t>4630065973764</t>
  </si>
  <si>
    <t>Насадка для скарификатора PATRIOT NSB 212 с ножами</t>
  </si>
  <si>
    <t>4630065973757</t>
  </si>
  <si>
    <t>Ремни для триммеров</t>
  </si>
  <si>
    <t>Ремень для триммеров PATRIOT PB-152</t>
  </si>
  <si>
    <t>6938010001523</t>
  </si>
  <si>
    <t>Ремень для триммеров PATRIOT PB-151</t>
  </si>
  <si>
    <t>4630065970602</t>
  </si>
  <si>
    <t>Ремень для триммеров PATRIOT PBL-155</t>
  </si>
  <si>
    <t>4630065975027</t>
  </si>
  <si>
    <t>Ремень для триммеров PATRIOT PBL-160</t>
  </si>
  <si>
    <t>4610030810195</t>
  </si>
  <si>
    <t>Леска Roundline D 2,0 мм L 15 м круглая, блистер (Россия)</t>
  </si>
  <si>
    <t>Свечи</t>
  </si>
  <si>
    <t>Свечи PATRIOT A7TC для 4-х тактных дв.</t>
  </si>
  <si>
    <t>4630065974945</t>
  </si>
  <si>
    <t>Свечи PATRIOT L7T для 2-х тактных дв.</t>
  </si>
  <si>
    <t>4610030818443</t>
  </si>
  <si>
    <t>Свечи PATRIOT L8T для 2-х тактных дв.</t>
  </si>
  <si>
    <t>4630065974211</t>
  </si>
  <si>
    <t>Свечи PATRIOT F7TC для 4-х тактных дв.</t>
  </si>
  <si>
    <t>4630065974204</t>
  </si>
  <si>
    <t>Свечи PATRIOT L8RTC-B в блистере  для 2-х тактных дв. шестигранник 19</t>
  </si>
  <si>
    <t>4610030818429</t>
  </si>
  <si>
    <t>Свечи PATRIOT L7RTC-B в блистере для 2-х тактных дв. шестигранник19</t>
  </si>
  <si>
    <t>4610030818412</t>
  </si>
  <si>
    <t>Свечи PATRIOT F5TC-B для 2-х тактных дв.</t>
  </si>
  <si>
    <t>4630065978523</t>
  </si>
  <si>
    <t>Свечи PATRIOT GL3R в блистере для 4-х тактных дв. шестигранник 21</t>
  </si>
  <si>
    <t>4630065971647</t>
  </si>
  <si>
    <t>Свечи PATRIOT E7TC-B в блистере  для 4-х тактных дв. шестигранник 21  (для генераторов SRGE 1500, GP1510)</t>
  </si>
  <si>
    <t>4630065974099</t>
  </si>
  <si>
    <t>Свечи PATRIOT RDJ8J-B в блистере для 2-х тактных дв. шестигранник 16</t>
  </si>
  <si>
    <t>4610030818436</t>
  </si>
  <si>
    <t>Свечи PATRIOT CMR7H-B в блистере для 2-х тактных дв.шестигранник 16</t>
  </si>
  <si>
    <t>4610030818573</t>
  </si>
  <si>
    <t>Свечи PATRIOT G4RC для 4-х такт. нижнеклап.двиг (B&amp;S450), шестигран. 21</t>
  </si>
  <si>
    <t>6930838883169</t>
  </si>
  <si>
    <t>Свечи PATRIOT А7RTC-B в блистере для 4-х тактных дв. шестигранник16, для инверторных генераторов PATRIOT GP2000i, GP2700i, GP3000i, GP3000il</t>
  </si>
  <si>
    <t>6938649483424</t>
  </si>
  <si>
    <t>Свечи PATRIOT F7RTC-B в блистере  для 4-х тактных дв. шестигранник 21</t>
  </si>
  <si>
    <t>4610030818405</t>
  </si>
  <si>
    <t>Свечи PATRIOT А5RTC-B в блистере для 4-х тактных дв. шестигранник16</t>
  </si>
  <si>
    <t>4630065973580</t>
  </si>
  <si>
    <t>Средства индивидуальной защиты</t>
  </si>
  <si>
    <t>Очки защитные Patriot PPG-7 открытые, прозрачные, оранжевая окантовка</t>
  </si>
  <si>
    <t>4630065978684</t>
  </si>
  <si>
    <t>Очки защитные Patriot PPG-5 открытые, прозрачные, черная окантовка</t>
  </si>
  <si>
    <t>4630065978677</t>
  </si>
  <si>
    <t>Очки защитные Patriot PPG-3 открытые, прозрачные</t>
  </si>
  <si>
    <t>4630065978660</t>
  </si>
  <si>
    <t>Очки защитные Patriot PPG-11 открытые, прозрачные, оранжевая окантовка, усиленные.</t>
  </si>
  <si>
    <t>4640165793605</t>
  </si>
  <si>
    <t>Наушники защитные Patriot EPM-6</t>
  </si>
  <si>
    <t>4630065978691</t>
  </si>
  <si>
    <t>Наушники защитные Patriot EPM-8 Professional</t>
  </si>
  <si>
    <t>4630065978707</t>
  </si>
  <si>
    <t>Щиток защитный лицевой PATRIOT PFS-105 сетка</t>
  </si>
  <si>
    <t>4640165793599</t>
  </si>
  <si>
    <t>Щиток защитный лицевой PATRIOT PFS-101</t>
  </si>
  <si>
    <t>4630065978653</t>
  </si>
  <si>
    <t>Харвестерное оборудование</t>
  </si>
  <si>
    <t>Звездочка PATRIOT сменная для харвестерных шин, 404, 2,0мм</t>
  </si>
  <si>
    <t>4640165790406</t>
  </si>
  <si>
    <t>Наконечник PATRIOT сменный для харвестерных шин, 404, 2,0мм</t>
  </si>
  <si>
    <t>4640165790390</t>
  </si>
  <si>
    <t>Шина PATRIOT 752HSFL149 для харвестера, 75 см, 404, 2,0мм</t>
  </si>
  <si>
    <t>4640165790253</t>
  </si>
  <si>
    <t>Шина PATRIOT 752RHFL149 для харвестера, 75 см, 404, 2,0мм, со сменным наконечником</t>
  </si>
  <si>
    <t>4640165790079</t>
  </si>
  <si>
    <t>Шина PATRIOT 752RHFD149 для харвестера, 75 см, 404, 2,0мм, со сменным наконечником</t>
  </si>
  <si>
    <t>4640165790277</t>
  </si>
  <si>
    <t>Шина PATRIOT 752HSFD149 для харвестера, 75 см, 404, 2,0мм</t>
  </si>
  <si>
    <t>4640165790369</t>
  </si>
  <si>
    <t>Шина PATRIOT 752RHFB149 для харвестера, 75 см, 404, 2,0мм, со сменным наконечником</t>
  </si>
  <si>
    <t>4640165790376</t>
  </si>
  <si>
    <t>Шина PATRIOT 822RHFD149 для харвестера, 82 см, 404, 2,0мм, со сменным наконечником</t>
  </si>
  <si>
    <t>4640165790307</t>
  </si>
  <si>
    <t>Шина PATRIOT 822HSFD149 для харвестера, 82 см, 404, 2,0мм</t>
  </si>
  <si>
    <t>4640165790413</t>
  </si>
  <si>
    <t>Шина PATRIOT 822HSFB149 для харвестера, 82 см, 404, 2,0мм</t>
  </si>
  <si>
    <t>4640165790109</t>
  </si>
  <si>
    <t>Шина PATRIOT 822RHFB149 для харвестера, 82 см, 404, 2,0мм, со сменным наконечником</t>
  </si>
  <si>
    <t>4640165790383</t>
  </si>
  <si>
    <t>Шина PATRIOT 752HSFB149 для харвестера, 75 см, 404, 2,0мм</t>
  </si>
  <si>
    <t>4640165790093</t>
  </si>
  <si>
    <t>Шина PATRIOT 822HSFL149 для харвестера, 82 см, 404, 2,0мм</t>
  </si>
  <si>
    <t>4640165790260</t>
  </si>
  <si>
    <t>Шина PATRIOT 822RHFL149 для харвестера, 82 см, 404, 2,0мм, со сменным наконечником</t>
  </si>
  <si>
    <t>4640165790086</t>
  </si>
  <si>
    <t>Бухта цепи PATRIOT для харвестера, 404, 2,0мм</t>
  </si>
  <si>
    <t>4640165790062</t>
  </si>
  <si>
    <t>Цепи MAXCUT</t>
  </si>
  <si>
    <t>Цепь MAXCUT 71LV-28E, 1/4 1,1 28 звеньев (блистер)</t>
  </si>
  <si>
    <t>4640165792851</t>
  </si>
  <si>
    <t>Цепь MAXCUT 91LV-50E, 3/8 1,3 50 звеньев (блистер)</t>
  </si>
  <si>
    <t>6930863210503</t>
  </si>
  <si>
    <t>Цепь MAXCUT 91LV-52E, 3/8 1,3 52 звена (блистер)</t>
  </si>
  <si>
    <t>6930863210527</t>
  </si>
  <si>
    <t>Цепь MAXCUT 91LV-57E, 3/8 1,3 57 звеньев (блистер)</t>
  </si>
  <si>
    <t>6930863210572</t>
  </si>
  <si>
    <t>Цепь MAXCUT 20LV-64E, 0,325 1,3 64 звеньев (блистер)</t>
  </si>
  <si>
    <t>6930863210657</t>
  </si>
  <si>
    <t>Цепь MAXCUT 91LV-56E, 3/8 1,3 56 звеньев (блистер)</t>
  </si>
  <si>
    <t>6930863210565</t>
  </si>
  <si>
    <t>Цепь MAXCUT 21LV-66E, 0,325 1,5 66 звеньев (блистер)</t>
  </si>
  <si>
    <t>6930863210664</t>
  </si>
  <si>
    <t>Цепь MAXCUT 21LV-72E, 0,325 1,5 72 звена (блистер)</t>
  </si>
  <si>
    <t>4610030817552</t>
  </si>
  <si>
    <t>Цепь MAXCUT 21LV-64E, 0,325 1,5 64 звеньев (блистер)</t>
  </si>
  <si>
    <t>4610030817569</t>
  </si>
  <si>
    <t>Цепь MAXCUT 21LV-76E, 0,325 1,5 76 звеньев (блистер)</t>
  </si>
  <si>
    <t>6930863210763</t>
  </si>
  <si>
    <t>Цепи PATRIOT</t>
  </si>
  <si>
    <t>Цепь PATRIOT 91VS-44E, 3/8" 1.3мм 44 звена (блистер)</t>
  </si>
  <si>
    <t>4610030812991</t>
  </si>
  <si>
    <t>Цепь PATRIOT 91VS-45E, 3/8" 1.3мм 45 звеньев (блистер)</t>
  </si>
  <si>
    <t>4610030813004</t>
  </si>
  <si>
    <t>Цепь PATRIOT 91VS-50E, 3/8" 1.3мм 50 звеньев (блистер)</t>
  </si>
  <si>
    <t>4610030813011</t>
  </si>
  <si>
    <t>Цепь PATRIOT 91VS-52E, 3/8 1,3 52 звена (блистер)</t>
  </si>
  <si>
    <t>4610030813028</t>
  </si>
  <si>
    <t>Цепь PATRIOT 91VS-55E, 3/8 1,3 55 звеньев (блистер)</t>
  </si>
  <si>
    <t>4610030813035</t>
  </si>
  <si>
    <t>Цепь PATRIOT 91VS-56E, 3/8" 1.3мм 56 звеньев (блистер)</t>
  </si>
  <si>
    <t>4610030813042</t>
  </si>
  <si>
    <t>Цепь PATRIOT 91VS-57E, 3/8" 1.3мм 57 звеньев (блистер)</t>
  </si>
  <si>
    <t>4610030813059</t>
  </si>
  <si>
    <t>Цепь PATRIOT 91VS-62E, 3/8" 1.3мм 62 звена (блистер)</t>
  </si>
  <si>
    <t>4610030813066</t>
  </si>
  <si>
    <t>Цепь PATRIOT 20BP-64E, 0.325" 1.3мм 64 звена (блистер)</t>
  </si>
  <si>
    <t>4610030812847</t>
  </si>
  <si>
    <t>Цепь PATRIOT 91VS-64E, 3/8" 1.3мм 64 звена (блистер)</t>
  </si>
  <si>
    <t>4610030813073</t>
  </si>
  <si>
    <t>Цепь PATRIOT 21BP-64E, 0,325 1,5 64 звеньев (блистер)</t>
  </si>
  <si>
    <t>4610030812861</t>
  </si>
  <si>
    <t>Цепь PATRIOT 21BP-66E, 0.325" 1.5мм 66 звеньев (блистер)</t>
  </si>
  <si>
    <t>4610030812878</t>
  </si>
  <si>
    <t>Цепь PATRIOT 21BP-72E, 0.325" 1.5мм 72 звена (блистер)</t>
  </si>
  <si>
    <t>4610030812885</t>
  </si>
  <si>
    <t>Цепь PATRIOT 20BP-72E, 0.325" 1.3мм 72 звена (блистер)</t>
  </si>
  <si>
    <t>4610030812854</t>
  </si>
  <si>
    <t>Цепь PATRIOT 21BP-76E, 0.325" 1.5мм 76 звеньев (блистер)</t>
  </si>
  <si>
    <t>4610030812892</t>
  </si>
  <si>
    <t>Цепь PATRIOT 21BP-78E, 0,325 1,5 78 звеньев (блистер)</t>
  </si>
  <si>
    <t>4610030812908</t>
  </si>
  <si>
    <t>Цепь PATRIOT 73DP-68E, 3/8" 1.5мм 68 звеньев (блистер)</t>
  </si>
  <si>
    <t>4610030812915</t>
  </si>
  <si>
    <t>Цепь PATRIOT 73DP-72E, 3/8" 1.5мм 72 звена (блистер)</t>
  </si>
  <si>
    <t>4610030812922</t>
  </si>
  <si>
    <t>Бухта цепи PATRIOT 91VS-100R, 3/8" 1.3 мм 30.5м, количество звеньев 1637</t>
  </si>
  <si>
    <t>4610030817224</t>
  </si>
  <si>
    <t>Бухта цепи PATRIOT 20BP-100R, 0.325" 1.3мм 30.5м, количество звеньев 1848</t>
  </si>
  <si>
    <t>6934972313841</t>
  </si>
  <si>
    <t>Бухта цепи PATRIOT 21BP-100R, 0.325" 1.5мм 30.5м, количество звеньев 1848</t>
  </si>
  <si>
    <t>6939366477864</t>
  </si>
  <si>
    <t>Бухта цепи PATRIOT 73DP-100R, 3/8" 1.5мм 30.5м, количество звеньев 1637</t>
  </si>
  <si>
    <t>6937310012314</t>
  </si>
  <si>
    <t>Бухта цепи PATRIOT 75DP-100R, 3/8" 1.6мм 30.5м, количество звеньев 1637</t>
  </si>
  <si>
    <t>6935150393884</t>
  </si>
  <si>
    <t>Цепи PATRIOT EXPERT</t>
  </si>
  <si>
    <t>Цепь PATRIOT EXPERT 91VSE-45E, 3/8 1,3 45 звеньев (блистер)</t>
  </si>
  <si>
    <t>4640165795067</t>
  </si>
  <si>
    <t>Цепь PATRIOT EXPERT 91VSE-50E, 3/8 1,3 50 звеньев (блистер)</t>
  </si>
  <si>
    <t>4640165795074</t>
  </si>
  <si>
    <t>Цепь PATRIOT EXPERT 91VSE-52E, 3/8 1,3 52 звена (блистер)</t>
  </si>
  <si>
    <t>4640165795081</t>
  </si>
  <si>
    <t>Цепь PATRIOT EXPERT 91VSE-55E, 3/8 1,3 55 звеньев (блистер)</t>
  </si>
  <si>
    <t>4640165795098</t>
  </si>
  <si>
    <t>Цепь PATRIOT EXPERT 91VSE-56E, 3/8 1,3 56 звеньев (блистер)</t>
  </si>
  <si>
    <t>4640165795104</t>
  </si>
  <si>
    <t>Цепь PATRIOT EXPERT 91VSE-57E, 3/8 1,3 57 звеньев (блистер)</t>
  </si>
  <si>
    <t>4640165795111</t>
  </si>
  <si>
    <t>Цепь PATRIOT EXPERT 91VSE-62E, 3/8 1,3 62 звена (блистер)</t>
  </si>
  <si>
    <t>4640165795128</t>
  </si>
  <si>
    <t>Цепь PATRIOT EXPERT 20BPE-64E, 0,325 1,3 64 звена (блистер)</t>
  </si>
  <si>
    <t>4640165795135</t>
  </si>
  <si>
    <t>Цепь PATRIOT EXPERT 21BPE-64E, 0,325 1,5 64 звеньев (блистер)</t>
  </si>
  <si>
    <t>4640165795159</t>
  </si>
  <si>
    <t>Цепь PATRIOT EXPERT 21BPE-66E, 0,325 1,5 66 звеньев (блистер)</t>
  </si>
  <si>
    <t>4640165795166</t>
  </si>
  <si>
    <t>Цепь PATRIOT EXPERT 20BPE-72E, 0,325 1,3 72 звена (блистер)</t>
  </si>
  <si>
    <t>4640165795142</t>
  </si>
  <si>
    <t>Цепь PATRIOT EXPERT 21BPE-72E, 0,325 1,5 72 звена (блистер)</t>
  </si>
  <si>
    <t>4640165795173</t>
  </si>
  <si>
    <t>Цепь PATRIOT EXPERT 21BPE-76E, 0,325 1,5 76 звеньев (блистер)</t>
  </si>
  <si>
    <t>4640165795180</t>
  </si>
  <si>
    <t>Цепи PATRIOT PROFESSIONAL</t>
  </si>
  <si>
    <t>Цепь PATRIOT 91LP-50E, 3/8 1,3 50 звеньев, чизель, PROFESSIONAL (блистер)</t>
  </si>
  <si>
    <t>4630065971043</t>
  </si>
  <si>
    <t>Цепь PATRIOT 91LP-52E, 3/8 1,3 52 звена, чизель, PROFESSIONAL (блистер)</t>
  </si>
  <si>
    <t>4630065971050</t>
  </si>
  <si>
    <t>Цепь PATRIOT 91LP-57E, 3/8 1,3 57 звеньев, чизель, PROFESSIONAL (блистер)</t>
  </si>
  <si>
    <t>4630065971074</t>
  </si>
  <si>
    <t>Цепь PATRIOT 91LP-56E, 3/8 1,3 56 звеньев, чизель, PROFESSIONAL (блистер)</t>
  </si>
  <si>
    <t>4630065971067</t>
  </si>
  <si>
    <t>Цепь PATRIOT 21LP-72E, 0,325 1,5 72 звена, чизель, PROFESSIONAL (блистер)</t>
  </si>
  <si>
    <t>4630065971029</t>
  </si>
  <si>
    <t>Цепь PATRIOT 21LP-76E, 0,325 1,5 76 звеньев, чизель, PROFESSIONAL (блистер)</t>
  </si>
  <si>
    <t>4630065971036</t>
  </si>
  <si>
    <t>Цепь PATRIOT 20LP-72E, 0,325 1,3 72зв. чизель, PROFESSIONAL (блистер)</t>
  </si>
  <si>
    <t>4630065971081</t>
  </si>
  <si>
    <t>Шины</t>
  </si>
  <si>
    <t>Шина PATRIOT P120SPEA041 12'' 3/8 1,3мм 45 зв. (PG-PO12-50NR)</t>
  </si>
  <si>
    <t>4610030814568</t>
  </si>
  <si>
    <t>Шина PATRIOT P140SPEA041, 14" 3/8 1,3мм 52 зв. (PG-PO14-50NR)</t>
  </si>
  <si>
    <t>4610030814575</t>
  </si>
  <si>
    <t>Шина PATRIOT P144MLEA041, 14" 3/8 1,1мм</t>
  </si>
  <si>
    <t>4610030814599</t>
  </si>
  <si>
    <t>Шина PATRIOT P160SPEA041 16'' 3/8 1.3мм 56/57 зв. (PG-PO16-50NR)</t>
  </si>
  <si>
    <t>4610030814629</t>
  </si>
  <si>
    <t>Шина PATRIOT P150SLBK095 15'' 0,325 1.3мм 64 зв. (PG-POH15-50WH)</t>
  </si>
  <si>
    <t>4610030814605</t>
  </si>
  <si>
    <t>Шина PATRIOT P140SPEA074, 14" 3/8 1,3мм 50 зв.</t>
  </si>
  <si>
    <t>4610030814582</t>
  </si>
  <si>
    <t>Шина PATRIOT P164MLEA041, 16" 3/8 1,1мм</t>
  </si>
  <si>
    <t>4610030814636</t>
  </si>
  <si>
    <t>Шина PATRIOT P168SLGK095 16'' 0,325 1.5мм 66 зв.</t>
  </si>
  <si>
    <t>4610030814643</t>
  </si>
  <si>
    <t>Шина PATRIOT P188SLGK095 18'' 0,325 1.5мм 72 зв. (PG-POH18-58WH)</t>
  </si>
  <si>
    <t>4610030814681</t>
  </si>
  <si>
    <t>Шина PATRIOT P158SLBK095, 15" 0,325 1,5 мм 64 зв.</t>
  </si>
  <si>
    <t>4610030814612</t>
  </si>
  <si>
    <t>Шина PATRIOT P180SPEA041, 18" 3/8 1,3мм 62 зв.</t>
  </si>
  <si>
    <t>4610030814667</t>
  </si>
  <si>
    <t>Шина PATRIOT P180SLGK095 18'' 0,325 1.3мм  72 зв. (PG-POH18-50WH)</t>
  </si>
  <si>
    <t>4610030814650</t>
  </si>
  <si>
    <t>Шина PATRIOT P188SLHD009, 18" 3/8 1,5мм 68 зв.</t>
  </si>
  <si>
    <t>4610030814698</t>
  </si>
  <si>
    <t>Шина PATRIOT P180SPEA041 18'' 3/8 1.3мм 64 зв. (PG-PO18-50NR)</t>
  </si>
  <si>
    <t>4610030814674</t>
  </si>
  <si>
    <t>Шина PATRIOT P208SLGK095 20'' 0,325 1.5мм (PG-POH20-58WH)</t>
  </si>
  <si>
    <t>4610030814704</t>
  </si>
  <si>
    <t>Шины EXPERT</t>
  </si>
  <si>
    <t>Шина PATRIOT EXPERT PE140SPEA041, 14" 3/8 1,3мм 52 зв.</t>
  </si>
  <si>
    <t>4640165793773</t>
  </si>
  <si>
    <t>Шина PATRIOT EXPERT PE160SPEA041, 16" 3/8 1,3мм 56/57 зв.</t>
  </si>
  <si>
    <t>4640165793797</t>
  </si>
  <si>
    <t>Шина PATRIOT EXPERT PE150SLBK095, 15" 0,325 1,3мм 64 зв.</t>
  </si>
  <si>
    <t>4640165793780</t>
  </si>
  <si>
    <t>Шина PATRIOT EXPERT PE140SPEA074, 14" 3/8 1,3мм 50 зв.</t>
  </si>
  <si>
    <t>4640165793766</t>
  </si>
  <si>
    <t>Шина PATRIOT EXPERT PE188SLGK095, 18" 0,325 1,5мм 72 зв.</t>
  </si>
  <si>
    <t>4640165793810</t>
  </si>
  <si>
    <t>Шина PATRIOT EXPERT PE188SLHD009, 18" 3/8 1,5мм 68 зв.</t>
  </si>
  <si>
    <t>4640165793803</t>
  </si>
  <si>
    <t>Ремень PATRIOT 10X925 для мотокультиватора Oregon, ремень заднего хода</t>
  </si>
  <si>
    <t>4610030814971</t>
  </si>
  <si>
    <t>Ремень PATRIOT 13X1050Li для мотокультиватора Oregon, ремень переднего хода</t>
  </si>
  <si>
    <t>4610030814964</t>
  </si>
  <si>
    <t>Ремень PATRIOT 17X900 для мотокультиватора MaxCut MC750</t>
  </si>
  <si>
    <t>4610030814940</t>
  </si>
  <si>
    <t>Ремень PATRIOT 17X914Li(963) для мотокультиватора Самара, Самара-М, Урал, Урал EXTREME, Калуга-М, Владимир, Победа, MaxCut MC750(20101381), Ontario, Ontario Pro и аналогичные модели</t>
  </si>
  <si>
    <t>4610030814926</t>
  </si>
  <si>
    <t>Ремень PATRIOT 17X940Li(980) для мотокультиватора Калуга, Ростов и аналогичные модели</t>
  </si>
  <si>
    <t>4610030814933</t>
  </si>
  <si>
    <t>Ремень PATRIOT 17X965 для мотокультиватора Кубань и аналогичные модели</t>
  </si>
  <si>
    <t>4610030814957</t>
  </si>
  <si>
    <t>Универсальная выносная фильтрующая система FD-2</t>
  </si>
  <si>
    <t>4630065972620</t>
  </si>
  <si>
    <t>РЕКЛАМНАЯ ПРОДУКЦИЯ</t>
  </si>
  <si>
    <t>Очки защитные Patriot PPG-9 открытые, прозрачные</t>
  </si>
  <si>
    <t>4630065977908</t>
  </si>
  <si>
    <t>Ручной инструмент</t>
  </si>
  <si>
    <t>Болторезы</t>
  </si>
  <si>
    <t>Болторез Patriot CMP-305 мм, Cr-Mo, 2компонент. прорезиненные рукоятки, 40HRC, d 4-5мм, индивид.коробка, 305 мм (12")</t>
  </si>
  <si>
    <t>4640165791755</t>
  </si>
  <si>
    <t>Болторез Patriot CMP-355 мм, Cr-Mo, 2компонент. прорезиненные рукоятки, 40HRC, d 5-7 мм, индивид.коробка, 355 мм (14")</t>
  </si>
  <si>
    <t>4640165791762</t>
  </si>
  <si>
    <t>Болторез Patriot CMP-457 мм, Cr-Mo, 2компонент. прорезиненные рукоятки, 40HRC, d 6-8 мм, индивид.коробка, 457 мм (18")</t>
  </si>
  <si>
    <t>4640165791779</t>
  </si>
  <si>
    <t>Болторез Patriot CMP-610 мм, Cr-Mo, 2компонент. прорезиненные рукоятки, 40HRC, d 8-10 мм, индивид.коробка, 610 мм (24")</t>
  </si>
  <si>
    <t>4640165791786</t>
  </si>
  <si>
    <t>Болторез Patriot CMP-762 мм, Cr-Mo, 2компонент. прорезиненные рукоятки, 40HRC, d 10-13 мм, индивид.коробка, 762 мм (30")</t>
  </si>
  <si>
    <t>4640165791793</t>
  </si>
  <si>
    <t>Болторез Patriot CMP-1067 мм, Cr-Mo, 2компонент. прорезиненные рукоятки, 40HRC, d 14-19мм, индивид.коробка, 1067 мм (42")</t>
  </si>
  <si>
    <t>4640165791809</t>
  </si>
  <si>
    <t>Заклепочники ручные</t>
  </si>
  <si>
    <t>Заклепочник PATRIOT RP 240, неповоротный, набор заклепок (по 15шт х  2,4-3,2-4,0-4,8 мм)</t>
  </si>
  <si>
    <t>4640165792882</t>
  </si>
  <si>
    <t>Заклепочник PATRIOT RP 270, усиленный литой корпус, набор заклепок (по 15шт х  2,4-3,2-4,0-4,8 мм)</t>
  </si>
  <si>
    <t>4640165792905</t>
  </si>
  <si>
    <t>Заклепочник PATRIOT RP 200, услиленный литой корпус, Cr-Mo 3x-сегментный цанговый зажим, компактный, подпружинен.рукоятки, набор заклепок (по 15шт х  2,4-3,2-4,0-4,8 мм)</t>
  </si>
  <si>
    <t>4640165792899</t>
  </si>
  <si>
    <t>Заклепочник PATRIOT RDP 280, двуручный, компактный, контейнер, заклепки (по 15шт х  2,4-3,2-4,0-4,8 мм)</t>
  </si>
  <si>
    <t>4640165792875</t>
  </si>
  <si>
    <t>Киянки</t>
  </si>
  <si>
    <t>Киянка PATRIOT RMF-450, с фиберглассовой рукояткой, 450г</t>
  </si>
  <si>
    <t>4610030811109</t>
  </si>
  <si>
    <t>Киянка PATRIOT RMF-680, с фиберглассовой рукояткой, 680г</t>
  </si>
  <si>
    <t>4610030811093</t>
  </si>
  <si>
    <t>Киянка PATRIOT RMF-900, с фиберглассовой рукояткой, 900г</t>
  </si>
  <si>
    <t>4610030811086</t>
  </si>
  <si>
    <t>Киянка PATRIOT RMF-680BW черно-белая, с фиберглассовой рукояткой, 680г</t>
  </si>
  <si>
    <t>4630065970947</t>
  </si>
  <si>
    <t>Киянка PATRIOT RMF 450 W белая, фиберглас.рукоять, квадратный боёк ,  450г, демпфирующее наполнение, низкий отскок (на 50%)</t>
  </si>
  <si>
    <t>4640165795050</t>
  </si>
  <si>
    <t>Клещи торцевые</t>
  </si>
  <si>
    <t>Клещи торцевые PATRIOT ECP-160, обрезиненные рукоятки, 160мм</t>
  </si>
  <si>
    <t>4610030811161</t>
  </si>
  <si>
    <t>Клещи торцевые PATRIOT ECP-200, обрезиненные рукоятки, 200мм</t>
  </si>
  <si>
    <t>4610030811178</t>
  </si>
  <si>
    <t>Ключи</t>
  </si>
  <si>
    <t>Набор ключей PATRIOT SKT-8F, TORX, T9-T40 складные, CRV, 8-в-1</t>
  </si>
  <si>
    <t>4610030818238</t>
  </si>
  <si>
    <t>Набор ключей PATRIOT SKH-8F, шестигранные складные, 2-2.5-3-4-5-6-7-8мм, CRV, 8-в-1</t>
  </si>
  <si>
    <t>4610030818269</t>
  </si>
  <si>
    <t>Набор ключей PATRIOT SKТ-9, TORX,T10-T50,CRV, 9 шт</t>
  </si>
  <si>
    <t>4610030811673</t>
  </si>
  <si>
    <t>Набор ключей PATRIOT SKH-9, шестигранные с шаром,1,5-10мм, CRV, 9 шт</t>
  </si>
  <si>
    <t>4610030811666</t>
  </si>
  <si>
    <t>Набор ключей PATRIOT SKH-9EL, шестигранные с шаром, экстра длинные, 1,5-10мм, CRV, 9 шт</t>
  </si>
  <si>
    <t>4610030818191</t>
  </si>
  <si>
    <t>Набор ключей PATRIOT SKH-9L, шестигранные с шаром, длинные, 1,5-10мм, CRV, 9 шт</t>
  </si>
  <si>
    <t>4610030818221</t>
  </si>
  <si>
    <t>Набор ключей PATRIOT SKТ-9L, TORX, длинные, T10-T50, CRV, 9 шт</t>
  </si>
  <si>
    <t>4610030818207</t>
  </si>
  <si>
    <t>Набор ключей PATRIOT SKТ-9EL, TORX, экстра длинные,  T10-T50, CRV, 9 шт</t>
  </si>
  <si>
    <t>4610030818160</t>
  </si>
  <si>
    <t>Ключи переставные</t>
  </si>
  <si>
    <t>Ключ переставной Patriot GJP-250, прорезиненная ручка, 250мм/ 32 мм зев/ 7 ступеней  регулировки</t>
  </si>
  <si>
    <t>4610030811611</t>
  </si>
  <si>
    <t>Ключ переставной Patriot WPP 250, Cr-V, cаморегулирующийся, 2компонент.рукоятки, Teflon (ПТФЭ) покрытие, 250 мм/ 32мм зев/ 17 ступеней регулировки</t>
  </si>
  <si>
    <t>4640165794909</t>
  </si>
  <si>
    <t>Ключ переставной Patriot WPP 300, Cr-V, cаморегулирующийся, 2компонент.рукоятки, Teflon (ПТФЭ) покрытие, 300 мм/ 50 мм зев/ 15 ступеней регулировки</t>
  </si>
  <si>
    <t>4640165794916</t>
  </si>
  <si>
    <t>Ключи разводные</t>
  </si>
  <si>
    <t>Ключ разводной Patriot AWF-150, обрезиненная ручка, 150 / 20мм</t>
  </si>
  <si>
    <t>4610030811628</t>
  </si>
  <si>
    <t>Ключ разводной Patriot AWF-200, обрезиненная ручка, 200 / 25 мм</t>
  </si>
  <si>
    <t>4610030811635</t>
  </si>
  <si>
    <t>Ключ разводной Patriot SAW 115, Cr-V, тонкие губки, укороченная рукоять, 115 мм, зев 24 мм</t>
  </si>
  <si>
    <t>4640165795036</t>
  </si>
  <si>
    <t>Ключ разводной Patriot AWF-300, обрезиненная ручка, 300 / 35 мм</t>
  </si>
  <si>
    <t>4610030811659</t>
  </si>
  <si>
    <t>Ключ разводной Patriot TAW 165, Cr-V, тонкие губки, фосфатирование, 165 мм, зев 34 мм</t>
  </si>
  <si>
    <t>4640165794930</t>
  </si>
  <si>
    <t>Ключ разводной Patriot AWF-250, обрезиненная ручка, 250 / 30 мм</t>
  </si>
  <si>
    <t>4610030811642</t>
  </si>
  <si>
    <t>Ключ разводной Patriot SAW 135, Cr-V, тонкие губки, укороченная рукоять, 135 мм, зев 34 мм</t>
  </si>
  <si>
    <t>4640165795029</t>
  </si>
  <si>
    <t>Ключ разводной Patriot TAW 214, Cr-V, тонкие губки, фосфатирование, 214 мм, зев 39 мм</t>
  </si>
  <si>
    <t>4640165794978</t>
  </si>
  <si>
    <t>Ключ разводной Patriot SAW 155, Cr-V, тонкие губки, укороченная рукоять, 155 мм, зев 41 мм</t>
  </si>
  <si>
    <t>4640165795043</t>
  </si>
  <si>
    <t>Ключ разводной Patriot TAW 255, Cr-V, тонкие губки, фосфатирование, 255 мм, зев 50 мм</t>
  </si>
  <si>
    <t>4640165794985</t>
  </si>
  <si>
    <t>Ключ разводной Patriot TAW 308, Cr-V, тонкие губки, фосфатирование, 308 мм, зев 60 мм</t>
  </si>
  <si>
    <t>4640165794992</t>
  </si>
  <si>
    <t>Кувалды</t>
  </si>
  <si>
    <t>Кувалда PATRIOT SHF-0,8 с фиберглассовой рукояткой, 0,8кг</t>
  </si>
  <si>
    <t>4610030811079</t>
  </si>
  <si>
    <t>Кувалда PATRIOT SHF-1,0 с фиберглассовой рукояткой, 1,0кг</t>
  </si>
  <si>
    <t>4610030811062</t>
  </si>
  <si>
    <t>Кувалда PATRIOT SHF-1,5 с фиберглассовой рукояткой, 1,5кг</t>
  </si>
  <si>
    <t>4610030811055</t>
  </si>
  <si>
    <t>Кувалда PATRIOT SHF-2,0 с фиберглассовой рукояткой, 2,0кг</t>
  </si>
  <si>
    <t>4610030811048</t>
  </si>
  <si>
    <t>Кувалда PATRIOT SHF-3,0 с фиберглассовой рукояткой, 3,0кг</t>
  </si>
  <si>
    <t>4610030811031</t>
  </si>
  <si>
    <t>Кувалда PATRIOT SHF-4,0 с фиберглассовой рукояткой, 4,0кг</t>
  </si>
  <si>
    <t>4610030811024</t>
  </si>
  <si>
    <t>Кувалда PATRIOT SHF-5,0 с фиберглассовой рукояткой, 5,0кг</t>
  </si>
  <si>
    <t>4610030811017</t>
  </si>
  <si>
    <t>Кувалда PATRIOT SHF-6,0 с фиберглассовой рукояткой, 6,0кг</t>
  </si>
  <si>
    <t>4610030811000</t>
  </si>
  <si>
    <t>Лом-гвоздодер</t>
  </si>
  <si>
    <t>Лом-гвоздодер Patriot CNP-450, усиленный  двутавровый профиль, в/качествен. углеродист.сталь, антикоррозий.покрытие, 450х25х12 мм</t>
  </si>
  <si>
    <t>4640165792035</t>
  </si>
  <si>
    <t>Лом-гвоздодер Patriot CNP-600, усиленный двутавровый профиль, в/качествен. углеродист.сталь, антикоррозий.покрытие, 600х29х15 мм</t>
  </si>
  <si>
    <t>4640165792042</t>
  </si>
  <si>
    <t>Лом-гвоздодер Patriot CNP-900, усиленный двутавровый профиль, в/качествен. углеродист.сталь, антикоррозий.покрытие, 900х29х15 мм</t>
  </si>
  <si>
    <t>4640165792059</t>
  </si>
  <si>
    <t>Лопаты</t>
  </si>
  <si>
    <t>Лопата  туристическая Patriot STM 425, многофункциональная, складная, чехол, 425 мм, 540 г.</t>
  </si>
  <si>
    <t>4640165794671</t>
  </si>
  <si>
    <t>Лопата Patriot SAP-710, автомобильная, облегченная, нейлоновая Т-ручка, 710 мм</t>
  </si>
  <si>
    <t>4640165792912</t>
  </si>
  <si>
    <t>Молотки</t>
  </si>
  <si>
    <t>Молоток слесарный PATRIOT MHF-300 с фиберглассовой рукояткой, 300г</t>
  </si>
  <si>
    <t>4610030810911</t>
  </si>
  <si>
    <t>Молоток-гвоздодер мини PATRIOT AMP 225, магнит, PP+TPR+Fiberglass, 335 гр, 160 мм</t>
  </si>
  <si>
    <t>4640165794541</t>
  </si>
  <si>
    <t>Молоток слесарный PATRIOT MHF-400 с фиберглассовой рукояткой, 400г</t>
  </si>
  <si>
    <t>4610030810928</t>
  </si>
  <si>
    <t>Молоток слесарный PATRIOT MHF-600 с фиберглассовой рукояткой, 600г</t>
  </si>
  <si>
    <t>4610030810942</t>
  </si>
  <si>
    <t>Молоток слесарный PATRIOT MHF-500 с фиберглассовой рукояткой, 500г</t>
  </si>
  <si>
    <t>4610030810935</t>
  </si>
  <si>
    <t>Молоток столярный PATRIOT СHF-450 с фиберглассовой рукояткой, 450г</t>
  </si>
  <si>
    <t>4610030810959</t>
  </si>
  <si>
    <t>Молоток кровельщика PATRIOT RHF-600 с  фиберглассовой рукояткой, 600г</t>
  </si>
  <si>
    <t>4610030810973</t>
  </si>
  <si>
    <t>Молоток столярный PATRIOT СHF-570 с  фиберглассовой рукояткой, 570г</t>
  </si>
  <si>
    <t>4610030810966</t>
  </si>
  <si>
    <t>Молоток-гвоздодер цельнокованый PATRIOT FCH 450, кругл.боёк 450 гр, 50-58 HRC, фиберглас.рукоять, прямой гвоздодер малый вес, компактный размер, антивибрацион.система, магнитный гвоздодержатель, 775 гр</t>
  </si>
  <si>
    <t>4640165793735</t>
  </si>
  <si>
    <t>Молоток слеcарный цельнокованый PATRIOT FMH 500, квадратн.боёк 500 гр, 50-58 HRC, фиберглас.рукоять, малый вес, компактный размер, антивибрацион.система, 1005 гр</t>
  </si>
  <si>
    <t>4640165793759</t>
  </si>
  <si>
    <t>Молоток-гвоздодер цельнокованый PATRIOT FCH 560, кругл.боёк 560 гр, 50-58 HRC, фиберглас.рукоять, прямой гвоздодер малый вес, компактный размер, антивибрацион.система, магнитный гвоздодержатель, 955 гр</t>
  </si>
  <si>
    <t>4640165793742</t>
  </si>
  <si>
    <t>Молоток-гвоздодер PATRIOT NHF 450 S, кругл.боёк 450 гр, 50-58 HRC, fiberglas+TPR  рукоять, малый вес, компактный размер, антивибрацион.система, магнитный гвоздодержатель, покрытием PTFE (Teflon), 570 гр, 318 мм</t>
  </si>
  <si>
    <t>4640165793308</t>
  </si>
  <si>
    <t>Молоток-гвоздодер PATRIOT NHF 450 L, кругл.боёк 450 гр, 50-58 HRC, fiberglas+TPR  рукоять, малый вес, компактный размер, антивибрацион.система, магнитный гвоздодержатель, покрытием PTFE (Teflon), 650 гр, 400 мм</t>
  </si>
  <si>
    <t>4640165793315</t>
  </si>
  <si>
    <t>Наборы автомобильного инструмента</t>
  </si>
  <si>
    <t>Набор автоинструмента Patriot SSP-53 "Гелиос", 1/4 DR (53 пр.), Cr-V</t>
  </si>
  <si>
    <t>4640165793124</t>
  </si>
  <si>
    <t>Набор автоинструмента Patriot SSP-20 "Гермес", 1/2 DR (20 пр.), Cr-V</t>
  </si>
  <si>
    <t>4640165793117</t>
  </si>
  <si>
    <t>Набор автоинструмента Patriot SSP-108 "Посейдон", 1/2+1/4 DR (108 пр.), Cr-V</t>
  </si>
  <si>
    <t>4640165793209</t>
  </si>
  <si>
    <t>Набор автоинструмента Patriot SSP-101 "Апполон", 1/2+1/4 DR (101 пр.), multi, Cr-V</t>
  </si>
  <si>
    <t>4640165793193</t>
  </si>
  <si>
    <t>Набор автоинструмента Patriot SSP-131 "Кронос", 1/2+1/4+3/8 DR (131 пр.), multi, Cr-V</t>
  </si>
  <si>
    <t>4640165793223</t>
  </si>
  <si>
    <t>Набор автоинструмента Patriot SSP-150 "Зевс", 1/2+1/4+3/8 DR (150 пр.), Cr-V</t>
  </si>
  <si>
    <t>4640165793247</t>
  </si>
  <si>
    <t>Напильники</t>
  </si>
  <si>
    <t>Напильник PATRIOT NPR-200W круглый  по дереву 200мм</t>
  </si>
  <si>
    <t>4610030812267</t>
  </si>
  <si>
    <t>Напильник PATRIOT NPR-200M круглый по металлу 200мм</t>
  </si>
  <si>
    <t>4610030812274</t>
  </si>
  <si>
    <t>Напильник PATRIOT NPQ-200M квадратный по металлу 200мм</t>
  </si>
  <si>
    <t>4610030812250</t>
  </si>
  <si>
    <t>Напильник PATRIOT NPS-200W полукруглый по дереву 200мм</t>
  </si>
  <si>
    <t>4610030812311</t>
  </si>
  <si>
    <t>Напильник PATRIOT NPF-200M плоский по металлу 200мм</t>
  </si>
  <si>
    <t>4610030812298</t>
  </si>
  <si>
    <t>Напильник PATRIOT NPF-200W плоский по дереву 200мм</t>
  </si>
  <si>
    <t>4610030812281</t>
  </si>
  <si>
    <t>Напильник PATRIOT NPT-200M треугольный по металлу 200мм</t>
  </si>
  <si>
    <t>4610030812328</t>
  </si>
  <si>
    <t>Напильник PATRIOT NPS-200M полукруглый  по металлу 200мм</t>
  </si>
  <si>
    <t>4610030812304</t>
  </si>
  <si>
    <t>Набор надфилей PATRIOT NFS-6, 140мм, 6 предм.</t>
  </si>
  <si>
    <t>4630065971289</t>
  </si>
  <si>
    <t>Ножи и ножницы</t>
  </si>
  <si>
    <t>Лезвия сегментированные PATRIOT, CBS-184, 18 мм, 10 шт</t>
  </si>
  <si>
    <t>4630065971210</t>
  </si>
  <si>
    <t>Нож строительный PATRIOT, CKA-182, с выдвижным сегментированным лезвием, автофиксатор, двухкомпонентный пластиковый корпус,18мм</t>
  </si>
  <si>
    <t>4630065971258</t>
  </si>
  <si>
    <t>Лезвия сегментированные PATRIOT CBB-181, черные, 18 мм, 10 шт</t>
  </si>
  <si>
    <t>4630065971203</t>
  </si>
  <si>
    <t>Нож строительный PATRIOT CKP-183, с выдвижным сегментированным лезвием, автофиксатор, двухкомпонентный алюминиевый корпус, 18мм</t>
  </si>
  <si>
    <t>4630065971234</t>
  </si>
  <si>
    <t>Ножницы по металлу  PATRIOT ASP-250L, левый рез, CRV, двухкомпонентные рукоятки, 250мм</t>
  </si>
  <si>
    <t>4610030811208</t>
  </si>
  <si>
    <t>Ножницы по металлу  PATRIOT ASP-250R, правый рез, CRV, двухкомпонентные рукоятки, 250мм</t>
  </si>
  <si>
    <t>4610030811215</t>
  </si>
  <si>
    <t>Ножницы по металлу  PATRIOT ASP-250S, прямой рез, CRV, двухкомпонентные рукоятки, 250мм</t>
  </si>
  <si>
    <t>4610030811222</t>
  </si>
  <si>
    <t>Ножницы PATRIOT PPC-142 для резки ПВХ труб, 42мм</t>
  </si>
  <si>
    <t>4610030816166</t>
  </si>
  <si>
    <t>Набор ножей PATRIOT, PKS-16 для точных работ, 3 рукоятки, 13 перовых лезвий</t>
  </si>
  <si>
    <t>4630065971227</t>
  </si>
  <si>
    <t>Нож строительный PATRIOT, CKF-5 с трапециевидным лезвием, складной, 5 лезвий в комплекте</t>
  </si>
  <si>
    <t>4630065971241</t>
  </si>
  <si>
    <t>Ножовки</t>
  </si>
  <si>
    <t>Полотна PATRIOT HSB-18, для ножовок по металлу, биметаллические, 18TPI, 300мм, 2шт</t>
  </si>
  <si>
    <t>4630065971272</t>
  </si>
  <si>
    <t>Полотна PATRIOT HSB-24, для ножовок по металлу, биметаллические, 24TPI, 300мм, 2шт</t>
  </si>
  <si>
    <t>4630065971265</t>
  </si>
  <si>
    <t>Ножовка PATRIOT FHP-301, по металлу, облегченная, 300мм</t>
  </si>
  <si>
    <t>4610030812106</t>
  </si>
  <si>
    <t>Ножовка PATRIOT WSP-400S, по дереву, 11 TPI мелкий зуб, 3-х сторонняя заточка, 400мм</t>
  </si>
  <si>
    <t>4610030811697</t>
  </si>
  <si>
    <t>Ножовка PATRIOT WSP-400L, по дереву, 7 TPI крупный зуб, 3-х сторонняя заточка, 400мм</t>
  </si>
  <si>
    <t>4610030811680</t>
  </si>
  <si>
    <t>Ножовка PATRIOT WSP-450S, по дереву, 11 TPI мелкий зуб, 3-х сторонняя заточка, 450мм</t>
  </si>
  <si>
    <t>4610030811710</t>
  </si>
  <si>
    <t>Ножовка PATRIOT WSP-450L, по дереву, 7 TPI крупный зуб, 3-х сторонняя заточка, 450мм</t>
  </si>
  <si>
    <t>4610030811703</t>
  </si>
  <si>
    <t>Ножовка PATRIOT WSP-500L, по дереву, 7 TPI крупный зуб, 3-х сторонняя заточка, 500мм</t>
  </si>
  <si>
    <t>4610030811727</t>
  </si>
  <si>
    <t>Ножовка PATRIOT WSP-500S, по дереву, 11 TPI мелкий зуб, 3-х сторонняя заточка, 500мм</t>
  </si>
  <si>
    <t>4610030811734</t>
  </si>
  <si>
    <t>Ножовка PATRIOT FHP-302, по металлу, усиленная, 300мм</t>
  </si>
  <si>
    <t>4610030812113</t>
  </si>
  <si>
    <t>Ножовка PATRIOT Platinum FHP-303L, по металлу,сверхпрочная конструкция, 300мм</t>
  </si>
  <si>
    <t>4610030812090</t>
  </si>
  <si>
    <t>Отвертки</t>
  </si>
  <si>
    <t>Отвертка Patriot PH0x75, CR-V,магнитная, 2-х компонентная рукоятка</t>
  </si>
  <si>
    <t>4610030811376</t>
  </si>
  <si>
    <t>Отвертка Patriot SL3x75, CR-V,магнитная, 2-х компонентная рукоятка</t>
  </si>
  <si>
    <t>4610030811505</t>
  </si>
  <si>
    <t>Отвертка Patriot SL6x38, CR-V,магнитная, 2-х компонентная рукоятка</t>
  </si>
  <si>
    <t>4610030811550</t>
  </si>
  <si>
    <t>Отвертка Patriot SL3x100, CR-V,магнитная, 2-х компонентная рукоятка</t>
  </si>
  <si>
    <t>4610030811512</t>
  </si>
  <si>
    <t>Отвертка Patriot PH0x100, CR-V,магнитная, 2-х компонентная рукоятка</t>
  </si>
  <si>
    <t>4610030811383</t>
  </si>
  <si>
    <t>Отвертка Patriot PH1x75, CR-V,магнитная, 2-х компонентная рукоятка</t>
  </si>
  <si>
    <t>4610030811406</t>
  </si>
  <si>
    <t>Отвертка Patriot PH2x38, CR-V,магнитная, 2-х компонентная рукоятка</t>
  </si>
  <si>
    <t>4610030811437</t>
  </si>
  <si>
    <t>Отвертка Patriot PH0x150, CR-V,магнитная, 2-х компонентная рукоятка</t>
  </si>
  <si>
    <t>4610030811390</t>
  </si>
  <si>
    <t>Отвертка Patriot SL5x75, CR-V,магнитная, 2-х компонентная рукоятка</t>
  </si>
  <si>
    <t>4610030811529</t>
  </si>
  <si>
    <t>Отвертка Patriot SL5x100, CR-V,магнитная, 2-х компонентная рукоятка</t>
  </si>
  <si>
    <t>4610030811536</t>
  </si>
  <si>
    <t>Отвертка Patriot PH1x100, CR-V,магнитная, 2-х компонентная рукоятка</t>
  </si>
  <si>
    <t>4610030811413</t>
  </si>
  <si>
    <t>Отвертка Patriot PH2x100, CR-V,магнитная, 2-х компонентная рукоятка</t>
  </si>
  <si>
    <t>4610030811444</t>
  </si>
  <si>
    <t>Отвертка Patriot PH1x150, CR-V,магнитная, 2-х компонентная рукоятка</t>
  </si>
  <si>
    <t>4610030811420</t>
  </si>
  <si>
    <t>Отвертка Patriot SL5x150, CR-V,магнитная, 2-х компонентная рукоятка</t>
  </si>
  <si>
    <t>4610030811543</t>
  </si>
  <si>
    <t>Отвертка Patriot SL6x100, CR-V,магнитная, 2-х компонентная рукоятка</t>
  </si>
  <si>
    <t>4610030811567</t>
  </si>
  <si>
    <t>Отвертка Patriot PH2x150, CR-V,магнитная, 2-х компонентная рукоятка</t>
  </si>
  <si>
    <t>4610030811451</t>
  </si>
  <si>
    <t>Отвертка Patriot SL6x200, CR-V,магнитная, 2-х компонентная рукоятка</t>
  </si>
  <si>
    <t>4610030811574</t>
  </si>
  <si>
    <t>Отвертка Patriot PH3x150, CR-V,магнитная, 2-х компонентная рукоятка</t>
  </si>
  <si>
    <t>4610030811475</t>
  </si>
  <si>
    <t>Отвертка Patriot PH2x200, CR-V,магнитная, 2-х компонентная рукоятка</t>
  </si>
  <si>
    <t>4610030811468</t>
  </si>
  <si>
    <t>Отвертка Patriot PH3x200, CR-V,магнитная, 2-х компонентная рукоятка</t>
  </si>
  <si>
    <t>4610030811482</t>
  </si>
  <si>
    <t>Отвертка Patriot SL8x150, CR-V,магнитная, 2-х компонентная рукоятка</t>
  </si>
  <si>
    <t>4610030811581</t>
  </si>
  <si>
    <t>Отвертка Patriot SL8x200, CR-V,магнитная, 2-х компонентная рукоятка</t>
  </si>
  <si>
    <t>4610030811598</t>
  </si>
  <si>
    <t>Отвертка Patriot PH3x250, CR-V,магнитная, 2-х компонентная рукоятка</t>
  </si>
  <si>
    <t>4610030811499</t>
  </si>
  <si>
    <t>Отвертка Patriot с двусторонним стержнем, CR-V, PH2-SL6 x 38, 2-х компонентная рукоятка</t>
  </si>
  <si>
    <t>4630065975683</t>
  </si>
  <si>
    <t>Отвертка Patriot с двусторонним стержнем, CR-V, PH2-SL6 x 100, 2-х компонентная рукоятка</t>
  </si>
  <si>
    <t>4630065975690</t>
  </si>
  <si>
    <t>Отвертка-битодержатель Patriot SPS-8 с набором бит SL5мм,SL6мм,PH1,PH2,PH3,T15,T20, CR-V, двухкомпонентная рукоятка</t>
  </si>
  <si>
    <t>4630065975706</t>
  </si>
  <si>
    <t>Набор инструментов Patriot 4 в 1 SPS-4: отвертки SL6*100, PH2*100, пассатижи 180мм, кусачки 160мм</t>
  </si>
  <si>
    <t>4630065975744</t>
  </si>
  <si>
    <t>Отвертка-трещотка Patriot SPS-46 с битами и торцевыми головками, CR-V, двухкомпонентная рукоятка, 46 предметов</t>
  </si>
  <si>
    <t>4630065975713</t>
  </si>
  <si>
    <t>Набор отверток Patriot SSP-10, CR-V,пластиковый кейс, 10шт</t>
  </si>
  <si>
    <t>4610030811604</t>
  </si>
  <si>
    <t>Набор инструментов Patriot SPS-38 трещотка с торцевыми головками, отвертка-битодержатель с битами, CR-V, двухкомпонентные рукоятки, 38 предметов</t>
  </si>
  <si>
    <t>4630065975676</t>
  </si>
  <si>
    <t>Пистолеты для герметика</t>
  </si>
  <si>
    <t>Пистолет для герметика PATRIOT, CGH-9, полукорпусной, 310мл</t>
  </si>
  <si>
    <t>4630065971296</t>
  </si>
  <si>
    <t>Пистолет для герметика PATRIOT, CGS-9, скелетный, 310мл</t>
  </si>
  <si>
    <t>4630065971302</t>
  </si>
  <si>
    <t>Плиткорезы ручные</t>
  </si>
  <si>
    <t>Плиткорез ручной PATRIOT THC 600, усиленный, лазер, резка под углом, боков.поддержка, литая станина, 600 мм</t>
  </si>
  <si>
    <t>4640165793292</t>
  </si>
  <si>
    <t>Плиткорез ручной PATRIOT THC 800, усиленный, лазер, резка под углом, боков.поддержка, литая станина, 800 мм</t>
  </si>
  <si>
    <t>4640165794183</t>
  </si>
  <si>
    <t>Плиткорез ручной PATRIOT THC 1000, усиленный, лазер, резка под углом, боков.поддержка, литая станина, 1000 мм</t>
  </si>
  <si>
    <t>4640165794213</t>
  </si>
  <si>
    <t>Плиткорез ручной PATRIOT THC 1200, усиленный, лазер, резка под углом, боков.поддержка, литая станина, 1200 мм</t>
  </si>
  <si>
    <t>4640165794237</t>
  </si>
  <si>
    <t>Рулетки</t>
  </si>
  <si>
    <t>Рулетка PATRIOT MTA-3, автостоп, ударопрочный корпус, обрезиненная, 3м</t>
  </si>
  <si>
    <t>4630065972521</t>
  </si>
  <si>
    <t>Рулетка PATRIOT MTA-5, автостоп, ударопрочный корпус, обрезиненная, 5м</t>
  </si>
  <si>
    <t>4630065972538</t>
  </si>
  <si>
    <t>Рулетка PATRIOT MTP-3, ударопрочный корпус, обрезиненная, 3м</t>
  </si>
  <si>
    <t>4610030811291</t>
  </si>
  <si>
    <t>Рулетка PATRIOT MTP-5-01, ширина ленты 19мм, ударопрочный корпус, обрезиненная, 5м</t>
  </si>
  <si>
    <t>4610030812595</t>
  </si>
  <si>
    <t>Рулетка PATRIOT MTP-5, ударопрочный корпус, обрезиненная, 5м</t>
  </si>
  <si>
    <t>4610030811284</t>
  </si>
  <si>
    <t>Рулетка PATRIOT MTP-3-16, магнит, 2сторон.зацеп, антиблик.нейлон.покрытие, крупн.шрифт, двусторон.белая лента, 3м*16 мм</t>
  </si>
  <si>
    <t>4640165791830</t>
  </si>
  <si>
    <t>Рулетка PATRIOT MTA-7, автостоп, ударопрочный корпус, обрезиненная, 7,5м</t>
  </si>
  <si>
    <t>4630065972545</t>
  </si>
  <si>
    <t>Рулетка PATRIOT Platinum MPT-5L, усиленная, ABS пластик, нейлоновое покрытие, двойной крючок, 5м</t>
  </si>
  <si>
    <t>4610030811307</t>
  </si>
  <si>
    <t>Рулетка PATRIOT MTP-5-19, магнит, 2сторон.зацеп, антиблик.нейлон.покрытие, крупн.шрифт, двусторон.белая лента, 5м*19 мм</t>
  </si>
  <si>
    <t>4640165791823</t>
  </si>
  <si>
    <t>Рулетка PATRIOT MTP-5-25, магнит, 2сторон.зацеп, антиблик.нейлон.покрытие, крупн.шрифт, двусторон.белая лента, 5м*25 мм</t>
  </si>
  <si>
    <t>4640165791816</t>
  </si>
  <si>
    <t>Рулетка PATRIOT MTP-8, ударопрочный корпус, обрезиненная, 8м</t>
  </si>
  <si>
    <t>4610030811277</t>
  </si>
  <si>
    <t>Рулетка PATRIOT MTP-10, ударопрочный корпус, обрезиненная, 10м</t>
  </si>
  <si>
    <t>4610030811260</t>
  </si>
  <si>
    <t>Стамески</t>
  </si>
  <si>
    <t>Стамеска PATRIOT CHP-08, CrV, 8мм</t>
  </si>
  <si>
    <t>4630065970978</t>
  </si>
  <si>
    <t>Стамеска PATRIOT CHP-10, CrV, 10мм</t>
  </si>
  <si>
    <t>4630065970985</t>
  </si>
  <si>
    <t>Стамеска PATRIOT CHP-12, CrV, 12мм</t>
  </si>
  <si>
    <t>4630065970992</t>
  </si>
  <si>
    <t>Стамеска PATRIOT CHP-19, CrV, 19мм</t>
  </si>
  <si>
    <t>4630065971005</t>
  </si>
  <si>
    <t>Стамеска PATRIOT CHP-25, CrV, 25мм</t>
  </si>
  <si>
    <t>4630065971012</t>
  </si>
  <si>
    <t>Набор стамесок PATRIOT CHP-S4, CrV, 4 шт:  6, 12, 19, 25мм</t>
  </si>
  <si>
    <t>4630065970954</t>
  </si>
  <si>
    <t>Степлеры</t>
  </si>
  <si>
    <t>Степлер PATRIOT SPQ-113, пластиковый корпус, скобы тип 53 (4-8мм), 100 скоб в комплекте</t>
  </si>
  <si>
    <t>4610030816364</t>
  </si>
  <si>
    <t>Степлер PATRIOT SPQ-110 скобы тип 53 4-8мм, 100шт в комплекте</t>
  </si>
  <si>
    <t>4610030816388</t>
  </si>
  <si>
    <t>Степлер PATRIOT SPQ-111 3 в 1,скобы №140 (4-14мм), кабельные скобы №28 (10-12мм), гвозди №300 (10,12,14мм), 600шт в комплекте</t>
  </si>
  <si>
    <t>4610030816371</t>
  </si>
  <si>
    <t>Степлер PATRIOT Platinum SPQ-112L скобы тип 140 (6-14мм), профессиональный, в комплекте 1000 скоб</t>
  </si>
  <si>
    <t>4610030816395</t>
  </si>
  <si>
    <t>Струбцины</t>
  </si>
  <si>
    <t>Струбцина PATRIOT QRP-150, быстрозажимная, 150мм</t>
  </si>
  <si>
    <t>4610030812342</t>
  </si>
  <si>
    <t>Струбцина PATRIOT QRP-300, быстрозажимная, 300мм</t>
  </si>
  <si>
    <t>4610030812359</t>
  </si>
  <si>
    <t>Струбцина PATRIOT QRP-450, быстрозажимная, 450мм</t>
  </si>
  <si>
    <t>4610030812366</t>
  </si>
  <si>
    <t>Струбцина PATRIOT GC-100, G-образная 100мм</t>
  </si>
  <si>
    <t>4630065971166</t>
  </si>
  <si>
    <t>Струбцина PATRIOT QRP-600, быстрозажимная, 600мм</t>
  </si>
  <si>
    <t>4610030812373</t>
  </si>
  <si>
    <t>Струбцина PATRIOT GC-150, G-образная 150мм</t>
  </si>
  <si>
    <t>4630065971173</t>
  </si>
  <si>
    <t>Струбцина PATRIOT GC-200, G-образная 200мм</t>
  </si>
  <si>
    <t>4630065971180</t>
  </si>
  <si>
    <t>Струбцина PATRIOT Platinum QRP-450P, быстрозажимная, усиленная, 450мм</t>
  </si>
  <si>
    <t>4610030812335</t>
  </si>
  <si>
    <t>Топоры</t>
  </si>
  <si>
    <t>Точило для топоров Patriot SCP 85, 85 г, 135 мм, карбид</t>
  </si>
  <si>
    <t>4640165791700</t>
  </si>
  <si>
    <t>Точило для топоров Patriot SCP 120, 120 г., 172 мм, керамика</t>
  </si>
  <si>
    <t>4640165791717</t>
  </si>
  <si>
    <t>Топор плотницкий Patriot AWP-600 с деревянной ручкой, 600 г.</t>
  </si>
  <si>
    <t>4640165791960</t>
  </si>
  <si>
    <t>Топор плотницкий PATRIOT APF-600 с фиберглассовой рукояткой, 600г</t>
  </si>
  <si>
    <t>4610030810997</t>
  </si>
  <si>
    <t>Топор плотницкий Patriot AWP-800 с деревянной ручкой, 800 г.</t>
  </si>
  <si>
    <t>4640165791984</t>
  </si>
  <si>
    <t>Топор плотницкий Patriot AWP-1000 с деревянной ручкой, 1000 г.</t>
  </si>
  <si>
    <t>4640165791977</t>
  </si>
  <si>
    <t>Топор плотницкий PATRIOT APF-800 с фиберглассовой рукояткой, 800г</t>
  </si>
  <si>
    <t>4610030810980</t>
  </si>
  <si>
    <t>Топор плотницкий PATRIOT APF-1000 с фиберглассовой рукояткой, 1000 г</t>
  </si>
  <si>
    <t>4640165792011</t>
  </si>
  <si>
    <t>Топор универсальный плотницкий PATRIOT PA 356 T7 X-Treme Sharp 640г, 356 мм</t>
  </si>
  <si>
    <t>4610030819310</t>
  </si>
  <si>
    <t>Секач Patriot PB-521. 521 мм, ПТФЭ (Teflon) покрытие, 52 HRC, пила, PP+TPR рукоять, ножны</t>
  </si>
  <si>
    <t>4640165791663</t>
  </si>
  <si>
    <t>Топор универсальный плотницкий PATRIOT PA 356 N, 630 г, 356 мм</t>
  </si>
  <si>
    <t>4640165791595</t>
  </si>
  <si>
    <t>Топор универсальный плотницкий PATRIOT PA 445 T10 X-Treme Sharp 910г., 445 мм</t>
  </si>
  <si>
    <t>6934097707495</t>
  </si>
  <si>
    <t>Топор плотницкий PATRIOT APF-1250 с фиберглассовой рукояткой, 1250г</t>
  </si>
  <si>
    <t>4630065970930</t>
  </si>
  <si>
    <t>Топор универсальный плотницкий PATRIOT PA 445 N, 930 г, 445 мм</t>
  </si>
  <si>
    <t>4640165791618</t>
  </si>
  <si>
    <t>Топор-колун PATRIOT PA 600 Т11 Logger X-Treme Cleaver 1300г, 600 мм</t>
  </si>
  <si>
    <t>4610030819303</t>
  </si>
  <si>
    <t>Набор универсальный Patriot KUP 3,  3 пред.</t>
  </si>
  <si>
    <t>4640165791687</t>
  </si>
  <si>
    <t>Топор универсальный плотницкий PATRIOT PA 597 N, 1230 г. 597 мм</t>
  </si>
  <si>
    <t>4640165791625</t>
  </si>
  <si>
    <t>Топор-колун PATRIOT PA-597 Cleaver, 1240 г., 597 мм</t>
  </si>
  <si>
    <t>4640165791632</t>
  </si>
  <si>
    <t>Топор-колун PATRIOT PA 711 Т 21, Logger X-Treme Cleaver 1550г, 711 мм</t>
  </si>
  <si>
    <t>4610030819297</t>
  </si>
  <si>
    <t>Набор универсальный Patriot KUP 2,  2 пред.</t>
  </si>
  <si>
    <t>4640165791694</t>
  </si>
  <si>
    <t>Топор-колун PATRIOT PA-711 Cleaver, 1710 г., 711 мм</t>
  </si>
  <si>
    <t>4640165791649</t>
  </si>
  <si>
    <t>Топор-колун PATRIOT PA-711 H Cleaver, 2300 г, 711 мм</t>
  </si>
  <si>
    <t>4640165791656</t>
  </si>
  <si>
    <t>Набор универсальный Patriot KUP-6,  6 пред.</t>
  </si>
  <si>
    <t>4640165791670</t>
  </si>
  <si>
    <t>Торцовые головки</t>
  </si>
  <si>
    <t>Набор торцовых головок PATRIOT SSR-1/4, CrV сталь, трещотка, удлинитель, 12 предм.Тороцовые головки 10 шт: 4,5,6,7,8,9,10,11,12,13 мм удлинитель 100мм 1шт  трещотка 72 зуба 1 шт</t>
  </si>
  <si>
    <t>4630065971319</t>
  </si>
  <si>
    <t>Набор торцовых головок PATRIOT SSR-1/2, CrV сталь, трещотка, удлинитель, 12 предм.Тороцовые головки 10 шт: 10,11,12,13,14,15,17,19,22,24мм удлинитель 125мм 1шт трещотка 72 зуба 1 шт</t>
  </si>
  <si>
    <t>4630065971326</t>
  </si>
  <si>
    <t>Уровни</t>
  </si>
  <si>
    <t>Уровень PATRIOT LCP-400, алюминиевый фрезерованный, 400мм</t>
  </si>
  <si>
    <t>4610030811819</t>
  </si>
  <si>
    <t>Уровень PATRIOT LCP-600, алюминиевый фрезерованный, 600мм</t>
  </si>
  <si>
    <t>4610030811826</t>
  </si>
  <si>
    <t>Уровень PATRIOT LCP-800, алюминиевый фрезерованный, 800мм</t>
  </si>
  <si>
    <t>4610030811833</t>
  </si>
  <si>
    <t>Уровень PATRIOT LCP-1000, алюминиевый фрезерованный, 1000мм</t>
  </si>
  <si>
    <t>4610030811840</t>
  </si>
  <si>
    <t>Уровень PATRIOT LRP-600, магнитный, алюминиевый фрезерованный, усиленный, 600мм</t>
  </si>
  <si>
    <t>4630065972552</t>
  </si>
  <si>
    <t>Уровень PATRIOT LCP-1200, алюминиевый фрезерованный, 1200мм</t>
  </si>
  <si>
    <t>4610030811857</t>
  </si>
  <si>
    <t>Уровень PATRIOT LRP-800, магнитный, алюминиевый фрезерованный, усиленный, 800мм</t>
  </si>
  <si>
    <t>4630065972569</t>
  </si>
  <si>
    <t>Уровень PATRIOT LRP-1000, магнитный, алюминиевый фрезерованный, усиленный, 1000мм</t>
  </si>
  <si>
    <t>4630065972576</t>
  </si>
  <si>
    <t>Уровень PATRIOT LRP-1200, магнитный, алюминиевый фрезерованный, усиленный, 1200мм</t>
  </si>
  <si>
    <t>4630065972583</t>
  </si>
  <si>
    <t>Уровень PATRIOT Platinum LCP-800L, упрочненный, 2 фрезерованные поверхности, 800мм</t>
  </si>
  <si>
    <t>4610030811888</t>
  </si>
  <si>
    <t>Уровень PATRIOT Platinum LCP-1200L, упрочненный, 2 фрезерованные поверхности, 1200мм</t>
  </si>
  <si>
    <t>4610030811895</t>
  </si>
  <si>
    <t>ШГИ</t>
  </si>
  <si>
    <t>Кусачки PATRIOT KPP-160N, трехкомпонентная рукоятка, 160мм</t>
  </si>
  <si>
    <t>4610030817507</t>
  </si>
  <si>
    <t>Длинногубцы PATRIOT LNP-160N, трехкомпонентная рукоятка, 160мм</t>
  </si>
  <si>
    <t>4610030817521</t>
  </si>
  <si>
    <t>Пассатижи PATRIOT CPP-160N, трехкомпонентная рукоятка, 160мм</t>
  </si>
  <si>
    <t>4610030817477</t>
  </si>
  <si>
    <t>Пассатижи PATRIOT CPP-180N, трехкомпонентная рукоятка, 180мм</t>
  </si>
  <si>
    <t>4610030817484</t>
  </si>
  <si>
    <t>Кусачки PATRIOT KPP-180N, трехкомпонентная рукоятка, 180мм</t>
  </si>
  <si>
    <t>4610030817514</t>
  </si>
  <si>
    <t>Длинногубцы PATRIOT LNP 200N, трехкомпонентная рукоятка, 200мм</t>
  </si>
  <si>
    <t>4610030817538</t>
  </si>
  <si>
    <t>Пассатижи PATRIOT CPP-200N, трехкомпонентная рукоятка, 200мм</t>
  </si>
  <si>
    <t>4610030817491</t>
  </si>
  <si>
    <t>Длинногубцы PATRIOT Platinum LNP-160L, усиленные, Cr-V сталь, 160мм</t>
  </si>
  <si>
    <t>4610030812601</t>
  </si>
  <si>
    <t>Кусачки PATRIOT DCP 180, Cr-V, TPR-рукоятка, 180мм</t>
  </si>
  <si>
    <t>4640165794749</t>
  </si>
  <si>
    <t>Пассатижи PATRIOT PCP 180, Cr-V, TPR-рукоятка, 180мм</t>
  </si>
  <si>
    <t>4640165794718</t>
  </si>
  <si>
    <t>Длинногубцы PATRIOT PLN 205, Cr-V, TPR-рукоятка, 205мм</t>
  </si>
  <si>
    <t>4640165794732</t>
  </si>
  <si>
    <t>Пассатижи PATRIOT Platinum CPP-160L, усиленные, Cr-V сталь, 160мм</t>
  </si>
  <si>
    <t>4610030811871</t>
  </si>
  <si>
    <t>Кусачки PATRIOT Platinum KPP-160L, усиленные, Cr-V сталь, 160мм</t>
  </si>
  <si>
    <t>4610030811864</t>
  </si>
  <si>
    <t>Ручной садовый инструмент</t>
  </si>
  <si>
    <t>Дождеватели</t>
  </si>
  <si>
    <t>Дождеватель 9-ти позиционный PATRIOT CSR-9, пластик,штырь,9режим, d-10м, S-70кв.м.</t>
  </si>
  <si>
    <t>4640165792196</t>
  </si>
  <si>
    <t>Дождеватель PATRIOT SPP-1 импульсный, пластик+алюминий,пика, 2режима, D-25м, S-500кв.м.</t>
  </si>
  <si>
    <t>4640165792165</t>
  </si>
  <si>
    <t>Мелкий садовый инвентарь</t>
  </si>
  <si>
    <t>Лопатка посадочная, узкая, Patriot SNP 320, мерные насечки, 320 мм, алюминий, PP+TPR рукоятки</t>
  </si>
  <si>
    <t>4640165794084</t>
  </si>
  <si>
    <t>Лопатка посадочная, широкая, Patriot SWP 320, алюминий, PP+TPR рукоятки, 320 мм</t>
  </si>
  <si>
    <t>4640165794091</t>
  </si>
  <si>
    <t>Корнеудалитель ручной, малый, Patriot RRP 325, 325 мм, алюминий, PP+TPR рукоятки</t>
  </si>
  <si>
    <t>4640165794077</t>
  </si>
  <si>
    <t>Вилка посадочная, Patriot FP 315, 3 зуба, алюминий, PP+TPR рукоятки, 315 мм</t>
  </si>
  <si>
    <t>4640165794107</t>
  </si>
  <si>
    <t>Культиватор садовый Patriot CР 320, 320 мм, алюминий, PP+TPR рукоятки</t>
  </si>
  <si>
    <t>4640165794114</t>
  </si>
  <si>
    <t>Ножницы газонные Patriot SGP-320, с эфесом, поворотный механизм, 320 мм</t>
  </si>
  <si>
    <t>4640165791571</t>
  </si>
  <si>
    <t>Набор садовых инструментов</t>
  </si>
  <si>
    <t>Набор садовых инструментов Patriot GTP5, 5 пр, нейлон,эргономич.ручка</t>
  </si>
  <si>
    <t>4640165792318</t>
  </si>
  <si>
    <t>Набор садовых инструментов Patriot GTP 3, алюминий, PP+TPR рукоятки, 3 пред.</t>
  </si>
  <si>
    <t>4640165794046</t>
  </si>
  <si>
    <t>Набор садовых инструментов  Patriot GTP 4, алюминий, PP+TPR рукоятки, 4 пред.</t>
  </si>
  <si>
    <t>4640165794060</t>
  </si>
  <si>
    <t>Наборы для полива</t>
  </si>
  <si>
    <t>Набор для полива PATRIOT SNP-12,4 предмет,PP+TPR,рифленные поверхности</t>
  </si>
  <si>
    <t>4640165792202</t>
  </si>
  <si>
    <t>Набор для полива PATRIOT SNP-34,4предмет,PP+TPR,рифленные поверхности</t>
  </si>
  <si>
    <t>4640165792219</t>
  </si>
  <si>
    <t>Набор для полива PATRIOT SMP-12,4 предмет,PP+TPR,рифленные поверхности</t>
  </si>
  <si>
    <t>4640165792226</t>
  </si>
  <si>
    <t>Набор для полива PATRIOT SMP-34,4 предмет,PP+TPR,рифленные поверхности</t>
  </si>
  <si>
    <t>4640165792233</t>
  </si>
  <si>
    <t>Ножницы для живой изгороди</t>
  </si>
  <si>
    <t>Ножницы для живой изгороди PATRIOT CH 540, волнообраз.лезвие, PP+TPR рукоятки, регул-ка прижима, компакт.размер, 540 мм</t>
  </si>
  <si>
    <t>4610030815947</t>
  </si>
  <si>
    <t>Ножницы для живой изгороди PATRIOT CH 590, волнообразное лезвие, PP+TPR рукоятки, регул-ка прижима, 590 мм</t>
  </si>
  <si>
    <t>4610030815954</t>
  </si>
  <si>
    <t>Ножницы для живой изгороди PATRIOT CSP-620, прямое лезвие, PP+TPR рукоятки, регул-ка прижима, 620 мм</t>
  </si>
  <si>
    <t>4640165791557</t>
  </si>
  <si>
    <t>Ножницы для живой изгороди PATRIOT CSP-870, телескоп.ручки, прямое лезвие, PP+TPR рукоятки, регул-ка прижима, 870 мм</t>
  </si>
  <si>
    <t>4640165792141</t>
  </si>
  <si>
    <t>Ножницы для живой изгороди PATRIOT CH 875, телескоп.ручки, волнообраз.лезвие, длина 590 мм, 20 мм рез, 190 мм лезвия, волнообразные лезвия, PP+TPR рукоятки, регулировка прижима, 875 мм</t>
  </si>
  <si>
    <t>4610030815961</t>
  </si>
  <si>
    <t>Ножовка садовая</t>
  </si>
  <si>
    <t>Ножовка садовая складная PATRIOT FGS-180,  3-х гранная заточка, 7 TPI,  эфес, складная, 180мм</t>
  </si>
  <si>
    <t>4610030819808</t>
  </si>
  <si>
    <t>Ножовка садовая Patriot SP-270, нескладная, ножны, лезвие (япон.стальSK5,270 мм,7TPI), PP+TPR-ручка</t>
  </si>
  <si>
    <t>4640165792073</t>
  </si>
  <si>
    <t>Ножовка садовая складная PATRIOT FSP 222,складная,PP+TPR-рукоятка</t>
  </si>
  <si>
    <t>4640165791724</t>
  </si>
  <si>
    <t>Пистолеты-распылители</t>
  </si>
  <si>
    <t>Пистолет-распылитель PATRIOT NPP-1,ABS- пластик, 2 режима</t>
  </si>
  <si>
    <t>4640165792110</t>
  </si>
  <si>
    <t>Пистолет-распылитель PATRIOT GZP 7,металл/PP+TPR, 7 режимов</t>
  </si>
  <si>
    <t>4640165792097</t>
  </si>
  <si>
    <t>Распределители для шланга</t>
  </si>
  <si>
    <t>Распределитель PATRIOT TAP-2, пластиковый, 2-х канальный, G 3/4" + 1/2"</t>
  </si>
  <si>
    <t>4640165792127</t>
  </si>
  <si>
    <t>Распределитель PATRIOT TAP-4, пластиковый, 4-х канальный, G 3/4" + 1/2"</t>
  </si>
  <si>
    <t>4640165792158</t>
  </si>
  <si>
    <t>Секаторы</t>
  </si>
  <si>
    <t>Секатор Patriot PFР 170, цветочный, плоскостной, длин.узкие лезвия,ПВХ-рукоятки, упор под палец, 170 мм</t>
  </si>
  <si>
    <t>4640165792844</t>
  </si>
  <si>
    <t>Секатор PATRIOT HL 200, съемное лезвие, тефлоновое (PTFE) покрытие, ПВХ-рукоятки, ленточный привод, 200мм</t>
  </si>
  <si>
    <t>4610030815930</t>
  </si>
  <si>
    <t>Секатор PATRIOT HL 200P, пружин.привод, РР-рукоятки, тефлоновое (PTFE) покрытие, 200мм</t>
  </si>
  <si>
    <t>4610030815923</t>
  </si>
  <si>
    <t>Секатор плоскостной PATRIOT PBP 200 А, SK5, пружин.привод, автомат.раскрытие лезвий, 200 мм</t>
  </si>
  <si>
    <t>4640165796347</t>
  </si>
  <si>
    <t>Секатор плоскостной PATRIOT PBP 200 В, SK5, пружин.привод, анатомич.рукоятки (ПВХ), 200 мм</t>
  </si>
  <si>
    <t>4640165796354</t>
  </si>
  <si>
    <t>Секатор PATRIOT PAP-177,контактный,наковаленка (cталь 65 Mn), лезвие (япон.сталь SK5), PP+TPR рукоятки, пружин.привод,177 мм</t>
  </si>
  <si>
    <t>4640165791601</t>
  </si>
  <si>
    <t>Секатор PATRIOT PAP-200,контактный,наковаленка (сталь 65Mn),лезвие (япон.сталь SK5),рукоятки PP+TPR,фиксатор лезвий,пружин.привод,200 мм</t>
  </si>
  <si>
    <t>4640165791731</t>
  </si>
  <si>
    <t>Секатор PATRIOT PBP-203, плоскостной, лезвие(япон.сталь SK5), ручка-петля(PP+TPR), пружин.привод, фиксатор лезвий, 200 мм</t>
  </si>
  <si>
    <t>4640165791533</t>
  </si>
  <si>
    <t>Секатор PATRIOT PAP-203,контактный, наковаленка, лезвие(япон.сталь SK5), ручка-петля(PP+TPR), пружин.привод, фиксатор лезвий, 200  мм</t>
  </si>
  <si>
    <t>4640165791540</t>
  </si>
  <si>
    <t>Сучкорезы</t>
  </si>
  <si>
    <t>Сучкорез PATRIOT LP 460,  плоскост.лезвия, тефлон.покрытие, зубчат.рычаж.механизм, PP+TPR-рукоятки, облегчен.конструкция, компактн.размер 460 мм</t>
  </si>
  <si>
    <t>4610030815985</t>
  </si>
  <si>
    <t>Сучкорез PATRIOT LAP-700, контактный, усиленный, наковаленка, PP+TPR-рукоятки,700мм</t>
  </si>
  <si>
    <t>4640165791489</t>
  </si>
  <si>
    <t>Сучкорез PATRIOT LAP-930,контактный,наковаленка,усиленный, телескоп.ручки,PP+TPR-рукоятки,600-930мм</t>
  </si>
  <si>
    <t>4640165791526</t>
  </si>
  <si>
    <t>Сучкорез PATRIOT LAP-415, контактный, наковаленка, нейлон.ручки, усилен.механизм,облегчен.конструкц., компакт.размер 415 мм</t>
  </si>
  <si>
    <t>4640165791588</t>
  </si>
  <si>
    <t>Сучкорез PATRIOT LP 520, плоскост.лезвия, зубчат.рычаж.механизм, усилен.конструкция, PP+TPR-ручки, 520 мм</t>
  </si>
  <si>
    <t>4610030815992</t>
  </si>
  <si>
    <t>Сучкорез PATRIOT LP 700, плоскостн.лезвия, тефлон.покрытие, PP+TPR ручки, 700 мм</t>
  </si>
  <si>
    <t>4610030816005</t>
  </si>
  <si>
    <t>Сучкорез PATRIOT LP 1040,плоскост.лезвия, храпов.рычаж.механизм, телескоп.ручки, PP+TPR-рукоятки,тефлон.покрытие, 1040 мм</t>
  </si>
  <si>
    <t>4610030815978</t>
  </si>
  <si>
    <t>Таймер для полива</t>
  </si>
  <si>
    <t>Таймер садовый PATRIOT TEP-300,электронный,LED-дисплей, 8 бар, 3/4", 1/2",полив от 1сек до 300мин, батарейки</t>
  </si>
  <si>
    <t>4640165792707</t>
  </si>
  <si>
    <t>Фитинги для шланга</t>
  </si>
  <si>
    <t>Адаптер PATRIOT AIP-12 внутренний,  пластиковый, 1/2"</t>
  </si>
  <si>
    <t>4640165792417</t>
  </si>
  <si>
    <t>Адаптер PATRIOT AIP-34 внутренний,  пластиковый, 3/4"</t>
  </si>
  <si>
    <t>4640165792424</t>
  </si>
  <si>
    <t>Адаптер PATRIOT AEP-1234 внешний,  пластиковый, PP+TPR, 1/2"-3/4"</t>
  </si>
  <si>
    <t>4640165792387</t>
  </si>
  <si>
    <t>Муфта ремонтная PATRIOT HMP 12, ABS+TPR, 1/2"</t>
  </si>
  <si>
    <t>4640165792301</t>
  </si>
  <si>
    <t>Муфта ремонтная PATRIOT HMP-34, ABS+TPR, 3/4"</t>
  </si>
  <si>
    <t>4640165792325</t>
  </si>
  <si>
    <t>Соединитель быстросъемный PATRIOT HCP 12, ABS+TPR, 1/2"</t>
  </si>
  <si>
    <t>4640165792332</t>
  </si>
  <si>
    <t>Соединитель быстросъемный PATRIOT HCP 12 A, ABS+TPR, 1/2" (аквастоп)</t>
  </si>
  <si>
    <t>4640165792356</t>
  </si>
  <si>
    <t>Соединитель быстросъемный PATRIOT HCP 34, ABS+TPR,  3/4"</t>
  </si>
  <si>
    <t>4640165792349</t>
  </si>
  <si>
    <t>Соединитель быстросъемный PATRIOT HCP 34 A, ABS+TPR, 3/4" (аквастоп)</t>
  </si>
  <si>
    <t>4640165792363</t>
  </si>
  <si>
    <t>Адаптер PATRIOT ACP-34 пластиковый, 3/4" (внешний хомут)</t>
  </si>
  <si>
    <t>4640165792400</t>
  </si>
  <si>
    <t>Адаптер PATRIOT ACP-12 пластиковый, 1/2" (внешний хомут)</t>
  </si>
  <si>
    <t>4640165792394</t>
  </si>
  <si>
    <t>Шланги садовые</t>
  </si>
  <si>
    <t>Шланг садовый Patriot, PVC-1225, 4 слоя, 1/2 ", 25 м, ПВХ, -20-+65гр, бел.внутрен.слой, армированный, гибкий, 10/30бар, против скручивания/перегибов</t>
  </si>
  <si>
    <t>4640165791465</t>
  </si>
  <si>
    <t>Шланг садовый Patriot, поливочный,  PVC-3425, 4слоя, 3/4 ", 25 м, -20-+65гр, бел.внутрен.слой, армированный, гибкий, 8/24бар, против скручивания/перегибов</t>
  </si>
  <si>
    <t>4640165791472</t>
  </si>
  <si>
    <t>Шланг садовый Patriot, PVC-1250, 4слоя, 1/2 ", 50м, ПВХ, -20-+65гр, бел.внутрен.слой, армированный, гибкий, 10/30бар, против скручивания/перегибо</t>
  </si>
  <si>
    <t>4640165791496</t>
  </si>
  <si>
    <t>Шланг садовый Patriot, поливочный,  PVC-3450, 4 слоя, 3/4 ", 50 м, -20-+65гр, бел.внутрен.слой, армированный, гибкий, 8/24бар, против скручивания/перегибов</t>
  </si>
  <si>
    <t>4640165791502</t>
  </si>
  <si>
    <t>СВАРКА</t>
  </si>
  <si>
    <t>Сварочный инвертор WM 181Smart MMA с подарком Маска 301D</t>
  </si>
  <si>
    <t>4630065979971</t>
  </si>
  <si>
    <t>Сварочный инвертор WM 201Smart MMA с подарком Маска 311D</t>
  </si>
  <si>
    <t>4630065979988</t>
  </si>
  <si>
    <t>Сварочный инвертор WM230D MMA с подарком Маска 311D</t>
  </si>
  <si>
    <t>4630065979940</t>
  </si>
  <si>
    <t>Сварочный инвертор WM230DVC MMA с подарком Маска 300D</t>
  </si>
  <si>
    <t>4630065979957</t>
  </si>
  <si>
    <t>Сварочный инвертор WM260DVT MMA с подарком Маска 351D</t>
  </si>
  <si>
    <t>4630065979964</t>
  </si>
  <si>
    <t>Сварочные аппараты PATRIOT</t>
  </si>
  <si>
    <t>Аппарат сварочный PATRIOT WM 181Smart MMA</t>
  </si>
  <si>
    <t>4630065976505</t>
  </si>
  <si>
    <t>Аппарат сварочный инверторный PATRIOT WMH 160D MMA</t>
  </si>
  <si>
    <t>4630065978813</t>
  </si>
  <si>
    <t>Аппарат сварочный PATRIOT WM 201Smart MMA</t>
  </si>
  <si>
    <t>4630065976512</t>
  </si>
  <si>
    <t>Аппарат сварочный инверторный PATRIOT WM160D MMA, входное напряжение: 1ф,140-240В; сварочный ток макс: 160A; ПВ при макс. токе: 70%, дисплей, ARC FORCE, ANTI STICK, HOT START</t>
  </si>
  <si>
    <t>4630065974686</t>
  </si>
  <si>
    <t>Аппарат сварочный инверторный PATRIOT WM180D MMA, входное напряжение: 1ф,140-240В; сварочный ток макс: 180A; ПВ при макс. токе: 70%, дисплей, ARC FORCE, ANTI STICK, HOT START</t>
  </si>
  <si>
    <t>4630065974693</t>
  </si>
  <si>
    <t>Аппарат сварочный инверторный PATRIOT WM200D MMA, входное напряжение: 1ф,140-240В; сварочный ток макс: 200A; ПВ при макс. токе: 70%, дисплей, ARC FORCE, ANTI STICK, HOT START</t>
  </si>
  <si>
    <t>4630065974709</t>
  </si>
  <si>
    <t>Аппарат сварочный инверторный PATRIOT WM230D MMA, входное напряжение: 1ф,140-240В; сварочный ток макс: 230A; ПВ при макс. токе: 70%, дисплей, ARC FORCE, ANTI STICK, HOT START, + Электроды Patriot ЭР-46, 3мм, 1 кг</t>
  </si>
  <si>
    <t>4630065974716</t>
  </si>
  <si>
    <t>Аппарат сварочный инверторный PATRIOT WM230DVC MMA, входное напряжение: 1ф,140-240В; сварочный ток макс: 230A; ПВ при макс. токе: 70%, дисплей, кейс, ARC FORCE, ANTI STICK, HOT START, VRD, Электроды Patriot ЭР-46, 3мм, 1 кг</t>
  </si>
  <si>
    <t>4630065974723</t>
  </si>
  <si>
    <t>Аппарат сварочный инверторный PATRIOT WM260DVT MMA, входное напряжение: 1ф,140-240В; сварочный ток макс: 260A; ПВ при макс. токе: 70%, дисплей ARC FORCE, ANTI STICK, HOT START, TIG LIFT, VRD, Электроды Patriot ЭР-46, 3мм, 1 кг</t>
  </si>
  <si>
    <t>4630065974730</t>
  </si>
  <si>
    <t>Полуавтомат сварочный инверторный PATRIOT WMA 155M MIG/MAG/MMA, полуавтоматическая сварка в среде газа (MIG/MAG) стальной и флюсовой проволокой 0.6/0.8 мм, сварка электродом (MMA) до 4мм, сварочный ток в режиме MIG: 20-160А; сварочный ток в режиме MMA: 20-160А; ПВ при макс. токе: 60%</t>
  </si>
  <si>
    <t>4630065976758</t>
  </si>
  <si>
    <t>Полуавтомат сварочный инверторный PATRIOT WMA 175M MIG/MAG/MMA, полуавтоматическая сварка в среде газа (MIG/MAG) стальной и флюсовой проволокой 0.6/0.8 мм, сварка электродом (MMA) до 4мм, сварочный ток в режиме MIG: 40-170А; сварочный ток в режиме MMA: 40-170А; ПВ при макс. токе: 60%</t>
  </si>
  <si>
    <t>4630065976536</t>
  </si>
  <si>
    <t>Полуавтомат сварочный инверторный PATRIOT WMA 205MQ MIG/MAG/MMA, полуавтоматическая сварка в среде газа (MIG/MAG) стальной и флюсовой проволокой 0.6/0.8 мм, сварка электродом (MMA) до 4мм, сварочный ток в режиме MIG: 40-200А; сварочный ток в режиме MMA: 40-200А; ПВ при макс. токе: 60%</t>
  </si>
  <si>
    <t>4630065976543</t>
  </si>
  <si>
    <t>Полуавтомат сварочный инверторный PATRIOT WMA 225MQ MIG/MAG/MMA, полуавтоматическая сварка в среде газа (MIG/MAG) стальной и флюсовой проволокой 0.6/0.8/1.0мм, сварка электродом (MMA) до 5мм, сварочный ток в режиме MIG: 40-220А; сварочный ток в режиме MMA: 40-220А; ПВ при макс. токе: 60%@ 40˚C</t>
  </si>
  <si>
    <t>4610032711773</t>
  </si>
  <si>
    <t>Сварочные аппараты Победа</t>
  </si>
  <si>
    <t>Аппарат сварочный Победа АС 160</t>
  </si>
  <si>
    <t>4610032710462</t>
  </si>
  <si>
    <t>Аппарат сварочный Победа АС 180</t>
  </si>
  <si>
    <t>4610032710479</t>
  </si>
  <si>
    <t>Аппарат сварочный Победа АС 200</t>
  </si>
  <si>
    <t>4610032710486</t>
  </si>
  <si>
    <t>Аппарат сварочный Победа АС 250</t>
  </si>
  <si>
    <t>4610032710493</t>
  </si>
  <si>
    <t>Полуавтомат сварочный инверторный Победа АПС-155И</t>
  </si>
  <si>
    <t>4610032712572</t>
  </si>
  <si>
    <t>СВАРКА PATRIOT аксессуары</t>
  </si>
  <si>
    <t>Аксессуары к сварочным аппаратам</t>
  </si>
  <si>
    <t>Коннектор DX25</t>
  </si>
  <si>
    <t>4630065976246</t>
  </si>
  <si>
    <t>Клемма заземления 200А</t>
  </si>
  <si>
    <t>4630065976215</t>
  </si>
  <si>
    <t>Клемма заземления 300А</t>
  </si>
  <si>
    <t>4630065976239</t>
  </si>
  <si>
    <t>Коннектор DX50</t>
  </si>
  <si>
    <t>4630065976253</t>
  </si>
  <si>
    <t>Контактный наконечник для горелки MIG м6х25, под проволоку 0.6 мм, комплект 5 шт.</t>
  </si>
  <si>
    <t>4630065976321</t>
  </si>
  <si>
    <t>Контактный наконечник для горелки MIG м6х25, под проволоку 0.9 мм, комплект 5 шт.</t>
  </si>
  <si>
    <t>4630065976352</t>
  </si>
  <si>
    <t>Контактный наконечник для горелки MIG м6х25, под проволоку 0.8 мм, комплект 5 шт.</t>
  </si>
  <si>
    <t>4630065976345</t>
  </si>
  <si>
    <t>Ролик подачи проволоки 0,8/0,9 мм под флюсовую проволоку аппарат WMA 175M</t>
  </si>
  <si>
    <t>4630065976383</t>
  </si>
  <si>
    <t>Ролик подачи проволоки 0,6/0,8мм под стальную проволоку аппарат WMA 175M</t>
  </si>
  <si>
    <t>4630065976376</t>
  </si>
  <si>
    <t>Контактный наконечник для горелки MIG м6х25, под проволоку 1.0 мм, комплект 5 шт.</t>
  </si>
  <si>
    <t>4630065976369</t>
  </si>
  <si>
    <t>Сопло коническое для горелки MIG, диам. 12мм х 53мм, комплект 2 шт.</t>
  </si>
  <si>
    <t>4630065976307</t>
  </si>
  <si>
    <t>Электрододержатель 200А</t>
  </si>
  <si>
    <t>4630065976260</t>
  </si>
  <si>
    <t>Ролик подачи проволоки 0,8/1,0мм под стальную проволоку аппарат WMA 205, 225MQ</t>
  </si>
  <si>
    <t>4630065976413</t>
  </si>
  <si>
    <t>Ролик подачи проволоки 0,6/0,8мм под стальную проволоку аппарат WMA 205, 225MQ</t>
  </si>
  <si>
    <t>4630065976390</t>
  </si>
  <si>
    <t>Ролик подачи проволоки 0,8/0,9 мм под флюсовую проволоку аппарат WMA 205, 225MQ</t>
  </si>
  <si>
    <t>4630065976406</t>
  </si>
  <si>
    <t>Сопло прямое для горелки MIG, диам. 16мм х 53мм , комплект 2 шт.</t>
  </si>
  <si>
    <t>4630065976314</t>
  </si>
  <si>
    <t>Проволока омедненная 0.8мм, 1кг</t>
  </si>
  <si>
    <t>4640165790116</t>
  </si>
  <si>
    <t>Ролик подачи проволоки 0,8/0,9 мм V-образный для АПС-155И, WMA-185ALM, WMA-205ALM</t>
  </si>
  <si>
    <t>4610032712145</t>
  </si>
  <si>
    <t>Проволока с флюсом 0.8мм, 1кг</t>
  </si>
  <si>
    <t>4640165791182</t>
  </si>
  <si>
    <t>Проволока с флюсом 0.9мм, 1кг</t>
  </si>
  <si>
    <t>4630065976291</t>
  </si>
  <si>
    <t>Электрододержатель 300А</t>
  </si>
  <si>
    <t>4630065976277</t>
  </si>
  <si>
    <t>Проволока нержавеющая 0.8мм, 1кг</t>
  </si>
  <si>
    <t>4640165791335</t>
  </si>
  <si>
    <t>Проволока омедненная 1.0мм, 5кг</t>
  </si>
  <si>
    <t>4640165790147</t>
  </si>
  <si>
    <t>Проволока омедненная 0.8мм, 5кг</t>
  </si>
  <si>
    <t>4640165790130</t>
  </si>
  <si>
    <t>Горелка MIG 175А</t>
  </si>
  <si>
    <t>4630065976185</t>
  </si>
  <si>
    <t>Горелка MIG 220А</t>
  </si>
  <si>
    <t>4630065976192</t>
  </si>
  <si>
    <t>Горелка для аргонодуговой TIG сварки, универсальная для аппаратов TIG и MMA, 4м, 170А, DX25</t>
  </si>
  <si>
    <t>4630065976611</t>
  </si>
  <si>
    <t>Горелка для аргонодуговой TIG сварки, универсальная для аппаратов TIG и MMA, 4м, 200А, DX50</t>
  </si>
  <si>
    <t>4630065976932</t>
  </si>
  <si>
    <t>Сварочные электроды Patriot</t>
  </si>
  <si>
    <t>Электроды сварочные PATRIOT J422, 3,2мм, 1кг (аналог МР-3С)</t>
  </si>
  <si>
    <t>4640165791342</t>
  </si>
  <si>
    <t>Электроды сварочные PATRIOT J422, 2,5мм, 1кг (аналог МР-3С)</t>
  </si>
  <si>
    <t>4640165791328</t>
  </si>
  <si>
    <t>Электроды сварочные PATRIOT, марка АНО-21, диам. 4,0мм, длина 450мм, уп. 1кг</t>
  </si>
  <si>
    <t>4630065975560</t>
  </si>
  <si>
    <t>Электроды сварочные PATRIOT, марка ЭР 46, диам. 4,0мм, длина 450мм, уп. 1кг</t>
  </si>
  <si>
    <t>4630065976017</t>
  </si>
  <si>
    <t>Электроды сварочные PATRIOT, марка МР-3С, диам. 4,0мм, длина 450мм, уп. 1кг</t>
  </si>
  <si>
    <t>4630065975508</t>
  </si>
  <si>
    <t>Электроды сварочные PATRIOT, марка АНО-21, диам. 3,0мм, длина 350мм, уп. 1кг</t>
  </si>
  <si>
    <t>4630065975553</t>
  </si>
  <si>
    <t>Электроды сварочные PATRIOT, марка ЭР 46, диам. 3,0мм, длина 350мм, уп. 1кг</t>
  </si>
  <si>
    <t>4630065976000</t>
  </si>
  <si>
    <t>Электроды сварочные PATRIOT, марка МР-3С, диам. 3,0мм, длина 350мм, уп. 1кг</t>
  </si>
  <si>
    <t>4630065975485</t>
  </si>
  <si>
    <t>Электроды сварочные PATRIOT, марка АНО-21, диам. 2,5мм, длина 350мм, уп. 1кг</t>
  </si>
  <si>
    <t>4630065975546</t>
  </si>
  <si>
    <t>Электроды сварочные PATRIOT, марка МР-3С, диам. 2,5мм, длина 350мм, уп. 1кг</t>
  </si>
  <si>
    <t>4630065975492</t>
  </si>
  <si>
    <t>Электроды сварочные PATRIOT, марка ЭР 46, диам. 2,5мм, длина 350мм, уп. 1кг</t>
  </si>
  <si>
    <t>4630065975980</t>
  </si>
  <si>
    <t>Электроды сварочные PATRIOT, марка ЭР 46, диам. 3,0мм, длина 350мм, уп. 5кг</t>
  </si>
  <si>
    <t>4630065978868</t>
  </si>
  <si>
    <t>Электроды сварочные PATRIOT, марка АНО-21, диам. 3,0мм, длина 350мм, уп. 5кг</t>
  </si>
  <si>
    <t>4630065978882</t>
  </si>
  <si>
    <t>Электроды сварочные PATRIOT, марка МР-3С, диам. 3,0мм, длина 350мм, уп. 5кг</t>
  </si>
  <si>
    <t>4630065978844</t>
  </si>
  <si>
    <t>Электроды сварочные PATRIOT, марка АНО-21, диам. 2,5мм, длина 350мм, уп. 5кг</t>
  </si>
  <si>
    <t>4630065978875</t>
  </si>
  <si>
    <t>Электроды сварочные PATRIOT, марка МР-3С, диам. 2,5мм, длина 350мм, уп. 5кг</t>
  </si>
  <si>
    <t>4630065978837</t>
  </si>
  <si>
    <t>Электроды сварочные PATRIOT, марка ЭР 46, диам. 2,5мм, длина 350мм, уп. 5кг</t>
  </si>
  <si>
    <t>4630065978851</t>
  </si>
  <si>
    <t>Сварочные электроды Победа</t>
  </si>
  <si>
    <t>Электроды сварочные Победа МР-3С, 3,0мм, 0.8кг</t>
  </si>
  <si>
    <t>4640165791366</t>
  </si>
  <si>
    <t>Электроды сварочные Победа МР-3С, 2,0мм, 0.8кг</t>
  </si>
  <si>
    <t>4640165791359</t>
  </si>
  <si>
    <t>СНЕГОУБОРКИ PATRIOT</t>
  </si>
  <si>
    <t>Снегоуборщики PATRIOT серии PS</t>
  </si>
  <si>
    <t>Снегоуборщик PATRIOT PS 301</t>
  </si>
  <si>
    <t>6930254546884</t>
  </si>
  <si>
    <t>Снегоуборщик  PATRIOT PS 601  7 л.с ,стартер ручной, ковш 66см.; колеса Winter Extreme 14x5,50-6;</t>
  </si>
  <si>
    <t>4630065974068</t>
  </si>
  <si>
    <t>Снегоуборщик  PATRIOT PS 603  7,0 л.с ,стартер ручной, ковш 66см. колеса Winter Extreme 14x5,50-6</t>
  </si>
  <si>
    <t>4610030817934</t>
  </si>
  <si>
    <t>Снегоуборщик  PATRIOT PS 603 LED 7,0  л.с.,стартер ручной, ковш 66см. колеса Winter Extreme 14x5,50-6, фара</t>
  </si>
  <si>
    <t>4610030817941</t>
  </si>
  <si>
    <t>Снегоуборщик PATRIOT PS 707, Двигатель 7л.с до -25 °С; 212 сс; Стартер ручной; Панель c увеличенным диапазоном скоростей 6 вперед /2 назад; Ширина ковша  610мм +100(26") система XTS; Высота ковша 530мм(21"); диаметр шнека 300мм;   Колеса Winter Extreme 14x5,50-6</t>
  </si>
  <si>
    <t>4630065979674</t>
  </si>
  <si>
    <t>Снегоуборщик PATRIOT PS 707 E, Двигатель 7л.с до -25 °С; 212 сс; Стартер ручной / 220V;  Панель c увеличенным диапазоном скоростей 6 вперед /2 назад; Ширина ковша  610мм +100(26") система XTS; Высота ковша 530мм(21"); диаметр шнека 300мм;   Колеса Winter Extreme 14x5,50-6</t>
  </si>
  <si>
    <t>4640165792691</t>
  </si>
  <si>
    <t>Снегоуборщик PATRIOT PS 707 T, Двигатель 7л.с до -25 °С; 212 сс; Стартер ручной; Панель c увеличенным диапазоном скоростей 6 вперед /2 назад; Ширина ковша  560мм +100(26") система XTS; Высота ковша 530мм(21"); диаметр шнека 300мм; Гусеницы</t>
  </si>
  <si>
    <t>4630065979681</t>
  </si>
  <si>
    <t>Снегоуборщик PS 911  11 л.с.,стартер ручной, ковш 81см. колеса Winter Extreme 14x5,50-6</t>
  </si>
  <si>
    <t>6931528881274</t>
  </si>
  <si>
    <t>Снегоуборщики PATRIOT универсальные</t>
  </si>
  <si>
    <t>Снежный отвал SN 60 к PS 888S</t>
  </si>
  <si>
    <t>4610030810423</t>
  </si>
  <si>
    <t>Контейнер для мусора DC 60</t>
  </si>
  <si>
    <t>4610030810430</t>
  </si>
  <si>
    <t>Снегоотбрасыватель SA 56 к PS 888 S</t>
  </si>
  <si>
    <t>4610030810409</t>
  </si>
  <si>
    <t>Щетка в сборе  B 60  для PS 888</t>
  </si>
  <si>
    <t>4610030810829</t>
  </si>
  <si>
    <t>Подметальная машина универсальная PS 888 S с возможностью установить снегоуборщик, контейнер для мусора, скребок</t>
  </si>
  <si>
    <t>4610030810416</t>
  </si>
  <si>
    <t>Комплекс снегоуборочно-подметальный PATRIOT PRO 777 S (1+1)</t>
  </si>
  <si>
    <t>4610030810393</t>
  </si>
  <si>
    <t>Снегоуборщики ПАТРИОТ серии СИБИРЬ</t>
  </si>
  <si>
    <t>Снегоуборщик ПАТРИОТ СИБИРЬ 57 7,0 л.с., двигатель до -35, стартер ручной, ковш 66 см. колеса Winter Extreme 14x5,50-6</t>
  </si>
  <si>
    <t>4630065979698</t>
  </si>
  <si>
    <t>Снегоуборщик ПАТРИОТ СИБИРЬ 62 7,0 л.с.,стартер ручной, ковш 71 см. колеса Winter Extreme 14x5,50-6</t>
  </si>
  <si>
    <t>4610030818498</t>
  </si>
  <si>
    <t>Снегоуборщик ПАТРИОТ СИБИРЬ 67 E 7,0 л.с.,стартер ручной/электро, ковш 71см. колеса Winter Extreme 14x5,50-6</t>
  </si>
  <si>
    <t>4610030818504</t>
  </si>
  <si>
    <t>Снегоуборщик ПАТРИОТ СИБИРЬ 85 ЕТ   7 л.с.,стартер ручной/220В, ковш 62см. гусеницы</t>
  </si>
  <si>
    <t>4610030810355</t>
  </si>
  <si>
    <t>Снегоуборщик ПАТРИОТ СИБИРЬ 110 Е  11 л.с.,стартер ручной/220В, ковш 81см. колеса Winter Extreme 14x5,50-6</t>
  </si>
  <si>
    <t>4630065976949</t>
  </si>
  <si>
    <t>Снегоуборщик ПАТРИОТ СИБИРЬ 110 ЕT 11 л.с.,стартер ручной/электро 220, ковш 70 см. гусеницы"</t>
  </si>
  <si>
    <t>4610030818528</t>
  </si>
  <si>
    <t>Снегоуборщик ПАТРИОТ СИБИРЬ 113 E  13 л.с.,стартер ручной/электро 220, ковш 86 см. колеса Winter Extreme 14x5,50-6</t>
  </si>
  <si>
    <t>4610030818511</t>
  </si>
  <si>
    <t>Снегоуборщик ПАТРИОТ СИБИРЬ 130 ЕТ 13л.с.,стартер ручной/электро 220, ковш 76 см. гусеницы"</t>
  </si>
  <si>
    <t>4610030818535</t>
  </si>
  <si>
    <t>Снегоуборщики электрические</t>
  </si>
  <si>
    <t>Снегоуборщик аккумуляторный ручной PATRIOT PE 1001 UES</t>
  </si>
  <si>
    <t>4630065977014</t>
  </si>
  <si>
    <t>Снегоуборщик электрический ручной PATRIOT PS 1500 E</t>
  </si>
  <si>
    <t>4630065977328</t>
  </si>
  <si>
    <t>Снегоуборщик электрический ручной PATRIOT PS 1600 E</t>
  </si>
  <si>
    <t>4640165792950</t>
  </si>
  <si>
    <t>Снегоуборщик аккумуляторный ручной PATRIOT PE 1002 UES</t>
  </si>
  <si>
    <t>4640165790154</t>
  </si>
  <si>
    <t>Снегоуборщик аккумуляторный ручной PATRIOT PE 1003 UES</t>
  </si>
  <si>
    <t>4640165790161</t>
  </si>
  <si>
    <t>Снегоуборщик электрический PATRIOT PS 2300 Е</t>
  </si>
  <si>
    <t>4610030810379</t>
  </si>
  <si>
    <t>Снегоуборки аксессуары</t>
  </si>
  <si>
    <t>Расходник для снегоуборщика</t>
  </si>
  <si>
    <t>Ремень PATRIOT 3LXP670 для снегоуборщика Сибирь 997ЕКХ, PHG72Е</t>
  </si>
  <si>
    <t>4610030815039</t>
  </si>
  <si>
    <t>Ремень PATRIOT 3LXP825 для снегоуборщика PS888</t>
  </si>
  <si>
    <t>4610030815022</t>
  </si>
  <si>
    <t>Ремень PATRIOT 3LXP 880 привода хода для снегоуборщика Сибирь 999ЕКХ</t>
  </si>
  <si>
    <t>4630065971142</t>
  </si>
  <si>
    <t>Ремень PATRIOT V10X675 для снегоуборщика Сибирь 997ЕКХ</t>
  </si>
  <si>
    <t>4610030814988</t>
  </si>
  <si>
    <t>Ремень PATRIOT 3LXP755 привода шнека для снегоуборщика Сибирь 999ЕКХ,</t>
  </si>
  <si>
    <t>4610030816135</t>
  </si>
  <si>
    <t>Ремень PATRIOT V10X705 для снегоуборщика PS888.</t>
  </si>
  <si>
    <t>4610030814995</t>
  </si>
  <si>
    <t>Ремень PATRIOT 4LXP745 привода шнека для снегоуборщика</t>
  </si>
  <si>
    <t>4630065977601</t>
  </si>
  <si>
    <t>Штифты срезные SH 6-37  диаметр 6мм, для установки на шнек снегоуборочной машины(комплект 4шт)</t>
  </si>
  <si>
    <t>6930829215818</t>
  </si>
  <si>
    <t>Ремень PATRIOT 3LXA809 привода хода для снегоуборщика</t>
  </si>
  <si>
    <t>4630065977618</t>
  </si>
  <si>
    <t>Ремень PATRIOT 4LXP880 для снегоуборщика Сибирь 60, Сибирь 65Е, Сибирь 68Е, Сибирь 85ЕТ, Сибирь 999КХ, Сибирь 999ЕКХ</t>
  </si>
  <si>
    <t>4610030815015</t>
  </si>
  <si>
    <t>Ремень PATRIOT 3LXA870 привода хода для снегоуборщика PS 911, PS 917</t>
  </si>
  <si>
    <t>4630065977632</t>
  </si>
  <si>
    <t>Ремень PATRIOT 4LXP895 для снегоуборщика Сибирь 110</t>
  </si>
  <si>
    <t>4610030815008</t>
  </si>
  <si>
    <t>Болты срезные SH 8-38  диаметр 8 мм, для установки на шнек снегоуборочной машины(комплект 4шт)</t>
  </si>
  <si>
    <t>4630065975218</t>
  </si>
  <si>
    <t>Ремень PATRIOT 4LXA822 привода шнека для снегоуборщика</t>
  </si>
  <si>
    <t>4630065977625</t>
  </si>
  <si>
    <t>Ремень PATRIOT 4LXA875E привода шнека для снегоуборщика  PS 911, PS 917</t>
  </si>
  <si>
    <t>4630065977649</t>
  </si>
  <si>
    <t>Ремень PATRIOT 5M_HTD-810 привода хода для снегоуборщика</t>
  </si>
  <si>
    <t>4640165793278</t>
  </si>
  <si>
    <t>Ремень PATRIOT 5M_HTD-750 привода хода для снегоуборщика</t>
  </si>
  <si>
    <t>4630065977595</t>
  </si>
  <si>
    <t>Цепи CS 13 на колеса снегоуборщика 13 дюймов(комплект 2 шт) в кейсе</t>
  </si>
  <si>
    <t>6930829215825</t>
  </si>
  <si>
    <t>Цепи CS 14 на колеса снегоуборщика 14 дюймов(комплект 2 шт) в кейсе</t>
  </si>
  <si>
    <t>6930829215832</t>
  </si>
  <si>
    <t>Цепи CS 15 на колеса снегоуборщика 15 дюймов(комплект 2 шт) в кейсе</t>
  </si>
  <si>
    <t>6930829215849</t>
  </si>
  <si>
    <t>Расходники</t>
  </si>
  <si>
    <t>Насос ручной PATRIOT для замены масла в двигателе</t>
  </si>
  <si>
    <t>4640165791199</t>
  </si>
  <si>
    <t>Комплект сменных щеток S-26/888 (в коробке 20 щеток)</t>
  </si>
  <si>
    <t>4630065974372</t>
  </si>
  <si>
    <t>Комплект сменных щеток S-20/777</t>
  </si>
  <si>
    <t>4630065974389</t>
  </si>
  <si>
    <t>Строит.оборудование</t>
  </si>
  <si>
    <t>Бензорезы</t>
  </si>
  <si>
    <t>Направляющая тележка DSW 7 для бензореза</t>
  </si>
  <si>
    <t>4640165791229</t>
  </si>
  <si>
    <t>Бензорез PATRIOT DSG 735, 75сс, 4.8 л.с, 350мм</t>
  </si>
  <si>
    <t>4640165790239</t>
  </si>
  <si>
    <t>Бензорез PATRIOT DSG 735С, 75сс, 4.8 л.с, 350мм, Кейс</t>
  </si>
  <si>
    <t>4640165790246</t>
  </si>
  <si>
    <t>Виброплиты SVR</t>
  </si>
  <si>
    <t>Виброплита PATRIOT SVR-50</t>
  </si>
  <si>
    <t>4640165791014</t>
  </si>
  <si>
    <t>Виброплита PATRIOT SVR-60</t>
  </si>
  <si>
    <t>4640165791021</t>
  </si>
  <si>
    <t>Виброплита PATRIOT SVR-60T</t>
  </si>
  <si>
    <t>4640165791038</t>
  </si>
  <si>
    <t>Виброплита PATRIOT SVR-80</t>
  </si>
  <si>
    <t>4640165791045</t>
  </si>
  <si>
    <t>Виброплита PATRIOT SVR-80T</t>
  </si>
  <si>
    <t>4640165791052</t>
  </si>
  <si>
    <t>Виброплита PATRIOT SVR-100T</t>
  </si>
  <si>
    <t>4640165791076</t>
  </si>
  <si>
    <t>Виброплита PATRIOT SVR-80T Honda</t>
  </si>
  <si>
    <t>4640165791069</t>
  </si>
  <si>
    <t>Виброплита PATRIOT SVR-120 Honda</t>
  </si>
  <si>
    <t>4640165791083</t>
  </si>
  <si>
    <t>Виброплита реверсивная PATRIOT SVR-170 RS</t>
  </si>
  <si>
    <t>4640165791090</t>
  </si>
  <si>
    <t>Виброплита реверсивная PATRIOT SVR-250 RS</t>
  </si>
  <si>
    <t>4640165791113</t>
  </si>
  <si>
    <t>Виброплита реверсивная PATRIOT SVR-180 RS Honda</t>
  </si>
  <si>
    <t>4640165791106</t>
  </si>
  <si>
    <t>Виброплиты VT</t>
  </si>
  <si>
    <t>Виброплита PATRIOT VT-90LB, Loncin G200F 6,5 л/с, плита - 560х450 мм, 90 кг, бак д/воды.</t>
  </si>
  <si>
    <t>4610030813523</t>
  </si>
  <si>
    <t>Вибротрамбовки</t>
  </si>
  <si>
    <t>Вибротрамбовка PATRIOT PVR-85</t>
  </si>
  <si>
    <t>4640165791144</t>
  </si>
  <si>
    <t>Вибротрамбовка PATRIOT PVR-75 Honda</t>
  </si>
  <si>
    <t>4640165791137</t>
  </si>
  <si>
    <t>Швонарезчики</t>
  </si>
  <si>
    <t>Швонарезчик PATRIOT RCS-450</t>
  </si>
  <si>
    <t>4640165791151</t>
  </si>
  <si>
    <t>Строит.оборудование акс</t>
  </si>
  <si>
    <t>Аксессуары для виброплит SVR</t>
  </si>
  <si>
    <t>Коврик полиуретановый для виброплиты PATRIOT SVR-50, 510х300 мм, с комплектом креплений.</t>
  </si>
  <si>
    <t>4640165792592</t>
  </si>
  <si>
    <t>Коврик полиуретановый для виброплиты PATRIOT SVR-60, 500х345 мм, с комплектом креплений.</t>
  </si>
  <si>
    <t>4640165792608</t>
  </si>
  <si>
    <t>Коврик полиуретановый для виброплиты PATRIOT SVR-60T, 550х370 мм, с комплектом креплений.</t>
  </si>
  <si>
    <t>4640165792615</t>
  </si>
  <si>
    <t>Коврик полиуретановый для виброплиты PATRIOT SVR-120 Honda, 640х450 мм, с комплектом креплений.</t>
  </si>
  <si>
    <t>4640165792653</t>
  </si>
  <si>
    <t>Коврик полиуретановый для виброплиты PATRIOT SVR-80T и SVR 80T Honda, 570х480 мм, с комплектом креплений.</t>
  </si>
  <si>
    <t>4640165792622</t>
  </si>
  <si>
    <t>Коврик полиуретановый для виброплиты PATRIOT SVR-80, 580х400 мм, с комплектом креплений.</t>
  </si>
  <si>
    <t>4640165792639</t>
  </si>
  <si>
    <t>Комплект для подачи воды PATRIOT WT12 для виброплит SVR (объем 12 литров, для моделей: SVR 60T, SVR 80T, SVR 80)</t>
  </si>
  <si>
    <t>4640165792684</t>
  </si>
  <si>
    <t>Коврик полиуретановый для виброплиты PATRIOT SVR-100T, 665х450 мм, с комплектом креплений.</t>
  </si>
  <si>
    <t>4640165792646</t>
  </si>
  <si>
    <t>Коврик полиуретановый для виброплиты SVR-170 RS и SVR-180 RS Honda, 745х500 мм, с комплектом креплений.</t>
  </si>
  <si>
    <t>4640165792660</t>
  </si>
  <si>
    <t>Коврик полиуретановый для виброплиты PATRIOT SVR-250 RS, 890х480 мм, с комплектом креплений.</t>
  </si>
  <si>
    <t>4640165792677</t>
  </si>
  <si>
    <t>Аксессуары для виброплит VT</t>
  </si>
  <si>
    <t>Коврик полиуретановый KVT 120PU для виброплиты PATRIOT VT-120</t>
  </si>
  <si>
    <t>4630065979124</t>
  </si>
  <si>
    <t>Тепловентиляторы PT</t>
  </si>
  <si>
    <t>Конвекторы</t>
  </si>
  <si>
    <t>Конвектор электрический Patriot PT-C 20 ST, 750/1250/2000 Вт, игольчатый нагревательный элемент</t>
  </si>
  <si>
    <t>4610030810218</t>
  </si>
  <si>
    <t>Конвектор электрический Patriot PT-C 10 X, 1000 Вт., Х-образный монолитный нагревательный элемент</t>
  </si>
  <si>
    <t>4640165792974</t>
  </si>
  <si>
    <t>Конвектор электрический Patriot PT-C 15 X, 750/1500 Вт., Х-образный монолитный нагревательный элемент</t>
  </si>
  <si>
    <t>4610030810225</t>
  </si>
  <si>
    <t>Конвектор электрический Patriot PT-C 20 X, 1000/2000 Вт., Х-образный монолитный нагревательный элемент</t>
  </si>
  <si>
    <t>4610030810232</t>
  </si>
  <si>
    <t>Конвектор электрический Patriot PT-C 20 E, 1000/2000 Вт., эл. термостат, Х-образный монолитный нагревательный элемент</t>
  </si>
  <si>
    <t>4630065976703</t>
  </si>
  <si>
    <t>Электрокалориферы</t>
  </si>
  <si>
    <t>Тепловентилятор электрический PATRIOT PT Q 3S</t>
  </si>
  <si>
    <t>4640165798105</t>
  </si>
  <si>
    <t>Тепловентилятор электрический PATRIOT PTQ 2S, 2.0 кВт, 220В, терморегулятор, керамический нагревательный элемент PTC</t>
  </si>
  <si>
    <t>4610030818368</t>
  </si>
  <si>
    <t>Тепловентилятор электрический PATRIOT PTR 3S, 2.0 кВт, 220В, терморегулятор, керамический нагревательный элемент PTC, шнур с евровилкой</t>
  </si>
  <si>
    <t>4610030818375</t>
  </si>
  <si>
    <t>Тепловентилятор электрический PATRIOT PT Q 5S</t>
  </si>
  <si>
    <t>4640165798112</t>
  </si>
  <si>
    <t>Тепловентилятор электрический PATRIOT PTR 5S, 3.0 кВт, 220В, терморегулятор, керамический нагревательный элемент PTC, шнур с евровилкой</t>
  </si>
  <si>
    <t>4610030818382</t>
  </si>
  <si>
    <t>Тепловентилятор электрический PATRIOT PT-R 2,  230В, нерж.ТЭН, шнур с евровилкой.</t>
  </si>
  <si>
    <t>4630065970411</t>
  </si>
  <si>
    <t>Тепловентилятор электрический PATRIOT PT-Q 3, 220В, терморегулятор, нерж.ТЭН, шнур с евровилкой.</t>
  </si>
  <si>
    <t>4630065970336</t>
  </si>
  <si>
    <t>Тепловентилятор электрический PATRIOT ECO-R 3,  220В, терморегулятор, нерж.ТЭН, шнур с евровилкой.</t>
  </si>
  <si>
    <t>4630065970428</t>
  </si>
  <si>
    <t>Тепловентилятор электрический PATRIOT PT-R 3, 230В, нерж.ТЭН, шнур с евровилкой.</t>
  </si>
  <si>
    <t>4630065970435</t>
  </si>
  <si>
    <t>Тепловентилятор электрический PATRIOT PTR 7S, 5.0 кВт, 220В, терморегулятор, керамический нагревательный элемент PTC, шнур с вилкой</t>
  </si>
  <si>
    <t>4630065976734</t>
  </si>
  <si>
    <t>Тепловентилятор электрический PATRIOT PT-Q 5, 220В, терморегулятор, нерж.ТЭН, кабельный ввод</t>
  </si>
  <si>
    <t>4630065970343</t>
  </si>
  <si>
    <t>Тепловентилятор электрический PATRIOT PT-R 5, 230В, терморегулятор, нерж.ТЭН, кабель питания  без вилки,</t>
  </si>
  <si>
    <t>4630065970442</t>
  </si>
  <si>
    <t>Тепловентилятор электрический PATRIOT PT-Q 9, 400В, терморегулятор, нерж.ТЭН,  кабельный ввод.</t>
  </si>
  <si>
    <t>4630065970367</t>
  </si>
  <si>
    <t>Тепловентилятор электрический PATRIOT PT-R 9, 380В, терморегулятор, нерж.ТЭН, кабель питания  без вилки.</t>
  </si>
  <si>
    <t>4630065970466</t>
  </si>
  <si>
    <t>Тепловентилятор электрический PATRIOT PT-Q 15, 400В, терморегулятор, нерж.ТЭН, кабель питания  с евровилкой.</t>
  </si>
  <si>
    <t>4630065970381</t>
  </si>
  <si>
    <t>Тепловентилятор электрический PATRIOT PT-R 15, 380В, терморегулятор, нерж.ТЭН, вилка встраиваемая на блоке управления.</t>
  </si>
  <si>
    <t>4630065970688</t>
  </si>
  <si>
    <t>Тепловентилятор электрический PATRIOT PT-R 24, 380В, терморегулятор, нерж.ТЭН, вилка встраиваемая на блоке управления.</t>
  </si>
  <si>
    <t>4630065970480</t>
  </si>
  <si>
    <t>Тепловентилятор электрический PATRIOT PT-R 30, 380В, терморегулятор, нерж.ТЭН,  кабельный ввод.</t>
  </si>
  <si>
    <t>4630065970497</t>
  </si>
  <si>
    <t>Тепловентилятор электрический PATRIOT PT-Q 30, 400В, терморегулятор, нерж.ТЭН, кабельнный ввод.</t>
  </si>
  <si>
    <t>4630065970404</t>
  </si>
  <si>
    <t>ТРИММЕРЫ бензиновые</t>
  </si>
  <si>
    <t>Бензотриммеры PATRIOT Country</t>
  </si>
  <si>
    <t>Триммер бензиновый PATRIOT PT 3555ES Country(1+1) 1,8л.с, 33сс,неразборная штанга 28мм, U-образная рукоятка, ранцевая подвеска, усиленная полуавтоматическая катушка + нож 4Т</t>
  </si>
  <si>
    <t>4610030813592</t>
  </si>
  <si>
    <t>Триммер бензиновый PATRIOT PT 4555ES Country(1+1) 2,5л.с,43сс, неразборная штанга 28мм, U-образная рукоятка, ранцевая подвеска, усиленная полуавтоматическая катушка + нож 4Т</t>
  </si>
  <si>
    <t>4610030813608</t>
  </si>
  <si>
    <t>Триммер бензиновый PATRIOT PT 3555ES Country(1+1) 1,8л.с, 33сс, разборная штанга 28мм, U-образная рукоятка, ранцевая подвеска, усиленная полуавтоматическая катушка + нож 4Т</t>
  </si>
  <si>
    <t>4610030813585</t>
  </si>
  <si>
    <t>Триммер бензиновый PATRIOT PT 5555ES Country(1+1) 3л.с, 52 сс, неразборная штанга 28мм, U-образная рукоятка, ранцевая подвеска, усиленная полуавтоматическая катушка + нож 4Т</t>
  </si>
  <si>
    <t>4610030813615</t>
  </si>
  <si>
    <t>Бензотриммеры PATRIOT Multicut (1+1)</t>
  </si>
  <si>
    <t>Триммер бензиновый PATRIOT PT 415T (1+1), 31cc, 1.3л.с, 4Т двигатель, полуавтоматическая катушка + нож 3Т, неразборная штанга, U-образная рукоятка, ранцевая подвеска</t>
  </si>
  <si>
    <t>4610030813684</t>
  </si>
  <si>
    <t>Триммер бензиновый PATRIOT PT 555 (1+1) 3л.с, 52сс, катушка Comfort + нож 3Т +диск 40Т,неразборная штанга 26мм,, кованый вал; U-образная рукоятка с высокой виброзащитой, ранцевая подвеска</t>
  </si>
  <si>
    <t>4610030813714</t>
  </si>
  <si>
    <t>Триммер бензиновый PATRIOT PT 545 XT(1+1) 2,5л.с, 43сс, карб полуавтомат, катушка Comfort с метал кнопкой + нож 3Т +диск 40Т,неразборная штанга 28мм, кованый вал; U-образная рукоятка, ранцевая подвеска профи</t>
  </si>
  <si>
    <t>4610030813912</t>
  </si>
  <si>
    <t>Триммер бензиновый PATRIOT PT 555 XT (1+1) ) 3л.с, 52сс, карб полуавтомат, катушка Comfort с метал кнопкой + нож 3Т +диск 40Т,неразборная штанга 28мм,, кованый вал; U-образная рукоятка, ранцевая подвеска профи</t>
  </si>
  <si>
    <t>4610030813929</t>
  </si>
  <si>
    <t>Триммеры MAXCUT</t>
  </si>
  <si>
    <t>Триммер бензиновый MAXCUT MC 143 (1+1) (отгрузка кратно 20 шт.) 2,5 л.с, 43сс, катушка полуавтомат + нож 3Т, неразборная штанга,  U-образная рукоятка, плечевой ремень</t>
  </si>
  <si>
    <t>4610030816203</t>
  </si>
  <si>
    <t>Триммер бензиновый MAXCUT MC 158 (1+1) (отгрузка кратно 20 шт.) 3л.с, 52сс, катушка полуавтомат + нож 3Т, неразборная штанга,  U-образная рукоятка, плечевой ремень</t>
  </si>
  <si>
    <t>4610030816210</t>
  </si>
  <si>
    <t>Триммеры PATRIOT бензиновые</t>
  </si>
  <si>
    <t>Триммер бензиновый PATRIOT PT 443 (1+1) 2,5 л.с, 43сс, катушка полуавтомат + нож 3Т, неразборная штанга,  U-образная рукоятка, плечевой ремень</t>
  </si>
  <si>
    <t>4610030813790</t>
  </si>
  <si>
    <t>Триммер бензиновый PATRIOT PT 553 (1+1) 3л.с, 52сс, катушка полуавтомат + нож 3Т, неразборная штанга,  U-образная рукоятка, плечевой ремень</t>
  </si>
  <si>
    <t>4610030818634</t>
  </si>
  <si>
    <t>Триммер бензиновый PATRIOT PT 233 (1+1) 1л.с, 23сс,полуавтоматическая катушка, изогнутая разборная штанга, D-образная рукоятка, низкий вес, плечевой ремень</t>
  </si>
  <si>
    <t>4640165790420</t>
  </si>
  <si>
    <t>Триммеры Победа</t>
  </si>
  <si>
    <t>Триммер бензиновый Победа ТБ 143 (1+1)  2,5 л.с, 43сс, катушка полуавтомат + нож 3Т, неразборная штанга,  U-образная рукоятка, плечевой ремень</t>
  </si>
  <si>
    <t>4630065978288</t>
  </si>
  <si>
    <t>Триммер бензиновый Победа ТБ 152 (1+1) 3л.с, 52сс, катушка полуавтомат + нож 3Т, неразборная штанга,  U-образная рукоятка, плечевой ремень</t>
  </si>
  <si>
    <t>4630065978325</t>
  </si>
  <si>
    <t>ТРИММЕРЫ электрические</t>
  </si>
  <si>
    <t>Триммер электрический MAXCUT MCE 106, 250Вт, леска 1 мм, захват 22см</t>
  </si>
  <si>
    <t>4610030814742</t>
  </si>
  <si>
    <t>Триммер электрический MAXCUT MCE 116</t>
  </si>
  <si>
    <t>4610030817262</t>
  </si>
  <si>
    <t>Триммер электрический MAXCUT MCE 127</t>
  </si>
  <si>
    <t>4610030817279</t>
  </si>
  <si>
    <t>Триммер электрический MAXCUT MCE 148</t>
  </si>
  <si>
    <t>4610030817286</t>
  </si>
  <si>
    <t>Триммеры PATRIOT электрические</t>
  </si>
  <si>
    <t>Триммер электрический PATRIOT PT 320 250Вт ширина кошения 230мм</t>
  </si>
  <si>
    <t>4630065974969</t>
  </si>
  <si>
    <t>Триммер электрический PATRIOT PT 420, 420Вт, телескопическая штанга, 1,4мм, захват 25см</t>
  </si>
  <si>
    <t>4630065975041</t>
  </si>
  <si>
    <t>Триммер электрический PATRIOT PT 500, мощность 500Вт, телескопическая штанга, опорное колесо, регулировка наклона двигателя и рукоятки</t>
  </si>
  <si>
    <t>4610030813974</t>
  </si>
  <si>
    <t>Кусторез электрический PATRIOT PT 4541</t>
  </si>
  <si>
    <t>4640165793018</t>
  </si>
  <si>
    <t>Триммер электрический PATRIOT ELT 1000; мощность: 950Вт; защита от перегрева; леска: 2.0мм; разборная штанга;</t>
  </si>
  <si>
    <t>4610030813813</t>
  </si>
  <si>
    <t>Кусторез электрический PATRIOT PT 7561</t>
  </si>
  <si>
    <t>4640165793032</t>
  </si>
  <si>
    <t>Триммер электрический PATRIOT ET 1000 + нож</t>
  </si>
  <si>
    <t>4610030813837</t>
  </si>
  <si>
    <t>Триммер электрический PATRIOT ET 1200, мощность 1100Вт; разъемная штанга; жесткий кованый вал; защита от перегрева; плавный пуск; полуавтоматическая катушка и 3Т диск в комплекте</t>
  </si>
  <si>
    <t>4610030814780</t>
  </si>
  <si>
    <t xml:space="preserve">Мотоблок бензиновый ПАТРИОТ КАЛУГА М1 (пониженная 4вперед/2назад) </t>
  </si>
  <si>
    <t xml:space="preserve">Мотоблок бензиновый PATRIOT УРАЛ 1 </t>
  </si>
  <si>
    <t>Мотоблок бензиновый PATRIOT УРАЛ М1</t>
  </si>
  <si>
    <t>Насосы дренажные Победа</t>
  </si>
  <si>
    <t>Насос дренажный Победа НД 300</t>
  </si>
  <si>
    <t>Насос дренажный Победа НД 350</t>
  </si>
  <si>
    <t>Насос дренажный Победа НД 800</t>
  </si>
  <si>
    <t xml:space="preserve">Бетоносмеситель PATRIOT BM 300C    </t>
  </si>
  <si>
    <t xml:space="preserve">Бетоносмеситель PATRIOT BM 500C    </t>
  </si>
  <si>
    <t>Бита EDGE by PATRIOT PZ0, сталь S2, длина 25 мм, 3шт в блистере, 1. Кондиция</t>
  </si>
  <si>
    <t>Бита EDGE by PATRIOT PZ2, сталь S2, длина 25 мм, 3шт в блистере, 1. Кондиция</t>
  </si>
  <si>
    <t>Виброплита PATRIOT VT-100LB, 1. Кондиция</t>
  </si>
  <si>
    <t>Виброплита PATRIOT VT-120LB, 1. Кондиция</t>
  </si>
  <si>
    <t>Виброплита PATRIOT VT-50LB, 1. Кондиция</t>
  </si>
  <si>
    <t>Виброплита PATRIOT VT-60LB, 1. Кондиция</t>
  </si>
  <si>
    <t>Виброплита PATRIOT VT-90LB Honda, 1. Кондиция</t>
  </si>
  <si>
    <t>Винтоверт PATRIOT BR 180UES-1/4, 1. Кондиция</t>
  </si>
  <si>
    <t>Гвозди для пневмостеплера отделочные PNF 50 (Тип 18GA), 1. Кондиция</t>
  </si>
  <si>
    <t>Генератор бензиновый PATRIOT GP 15010ALE</t>
  </si>
  <si>
    <t xml:space="preserve">Горелка MIG 2,4м для аппарата WMA 185ALM, 205ALM, </t>
  </si>
  <si>
    <t xml:space="preserve">Домкрат бутылочный PATRIOT DB 2000 2T(высота min 158 </t>
  </si>
  <si>
    <t>Домкрат бутылочный PATRIOT DB 3000 3T</t>
  </si>
  <si>
    <t>Домкрат бутылочный PATRIOT DB 5000 5T</t>
  </si>
  <si>
    <t>Дрель-шуруповерт аккумуляторная PATRIOT BR 113Li</t>
  </si>
  <si>
    <t>Дрель-шуруповерт аккумуляторная PATRIOT BR 367Li BL</t>
  </si>
  <si>
    <t>Дрель-шуруповерт аккумуляторная ПОБЕДА ДА-14/2 Ли</t>
  </si>
  <si>
    <t>Компрессоры REMEZA</t>
  </si>
  <si>
    <t>Компрессор PATRIOT REMEZA СБ 4/С-  50 LB 30 (БЕЛАРУСЬ), 1. Кондиция</t>
  </si>
  <si>
    <t>Компрессор PATRIOT REMEZA СБ 4/С-100 LB 30 АВ  Вертик. (БЕЛАРУСЬ), 1. Кондиция</t>
  </si>
  <si>
    <t>Компрессор PATRIOT REMEZA СБ4/С-50.LB 24 A - 360 л/мин, , 1. Кондиция</t>
  </si>
  <si>
    <t>Леска Standart D 1,3 мм L 15 м (круглая, желтая) 130-15-1 на пластиковой обойме, блис.тип (РОССИЯ)</t>
  </si>
  <si>
    <t>Леска звезда  3,0 15м. (блистер)</t>
  </si>
  <si>
    <t>Машина углошлифовальная (УШМ) PATRIOT AG 126E - Диск: 125 мм</t>
  </si>
  <si>
    <t>Машина углошлифовальная (УШМ) PATRIOT AG 126 - Диск: 125 мм</t>
  </si>
  <si>
    <t>Машина углошлифовальная (УШМ) PATRIOT AG 130</t>
  </si>
  <si>
    <t>Перфоратор PATRIOT RH 160, 1. Кондиция</t>
  </si>
  <si>
    <t>Перфоратор PATRIOT RH 231, Универсальный перфоратор, мощность 650 Вт, 2,2 дж, в пластиковом кейсе, г, 1. Кондиция</t>
  </si>
  <si>
    <t>Перфоратор PATRIOT RH 260, 1. Кондиция</t>
  </si>
  <si>
    <t>Перфоратор PATRIOT RH 265Q, 1. Кондиция</t>
  </si>
  <si>
    <t>Перфоратор PATRIOT RH 280, 1. Кондиция</t>
  </si>
  <si>
    <t>Пила торцовочная PATRIOT MS 215, 1. Кондиция</t>
  </si>
  <si>
    <t>Пила сабельная (Садовая) PATRIOT RS 505, 1. Кондиция</t>
  </si>
  <si>
    <t>Пила циркулярная PATRIOT CS 255, 1. Кондиция</t>
  </si>
  <si>
    <t>Фонарь PATRIOT LR 007 Orange, 1. Кондиция</t>
  </si>
  <si>
    <t>Фонарь PATRIOT LR 008, 18V., 1. Кондиция</t>
  </si>
  <si>
    <t>Цепь OREGON Speedcut 95TXL066E, 66 звеньев, 0.325, 1,3мм (для GS142), 1. Кондиция</t>
  </si>
  <si>
    <t>Цепь PATRIOT 90VS-56E, 3/8 1,1 56 звеньев (блистер), 1. Кондиция</t>
  </si>
  <si>
    <t>Воздуходув аккумуляторный PATRIOT CB 211 21В UES, без акб и зу, 3 режима</t>
  </si>
  <si>
    <t>Двигатель PATRIOT P170 FC M, 1. Кондиция</t>
  </si>
  <si>
    <t xml:space="preserve">Двигатель PATRIOT SR 210 C, </t>
  </si>
  <si>
    <t>Двигатель бензиновый P175 FC конус, 1. Кондиция</t>
  </si>
  <si>
    <t>Дрель-шуруповерт аккумуляторная PATRIOT BR 181Li</t>
  </si>
  <si>
    <t>Измельчитель кормов электрический PATRIOT GR 20</t>
  </si>
  <si>
    <t>Измельчитель кормов электрический PATRIOT GR 28F</t>
  </si>
  <si>
    <t>Колесо пневматическое с диском PATRIOT P19*7-8D-1 левое</t>
  </si>
  <si>
    <t>Колесо пневматическое с диском PATRIOT P19*7-8D-1 правое</t>
  </si>
  <si>
    <t>Мотоблок бензиновый PATRIOT Nevada 15</t>
  </si>
  <si>
    <t>Мотоблок бензиновый PATRIOT Nevada 7; 7,0 л.с,; скорости 3 вперед, 1 назад</t>
  </si>
  <si>
    <t>Мотоблок бензиновый PATRIOT Т 9001P Nevada-9</t>
  </si>
  <si>
    <t>Перфоратор PATRIOT RH 320</t>
  </si>
  <si>
    <t>Дрель-шуруповерт аккумуляторная PATRIOT BR 180UES</t>
  </si>
  <si>
    <t>Дрель-шуруповерт аккумуляторная PATRIOT BR 180Li-h UES</t>
  </si>
  <si>
    <t>426107111</t>
  </si>
  <si>
    <t>Снегоуборщик PATRIOT PS 601E</t>
  </si>
  <si>
    <t>Снегоуборщик аккумуляторный ручной PE 2341 UES 21V MAX+1АКБ 4Ah+З\У</t>
  </si>
  <si>
    <t>Снегоуборщик аккумуляторный ручной PE 2342 UES 21V MAX+2 АКБ 4Ah+З\У</t>
  </si>
  <si>
    <t>Снегоуборщик аккумуляторный PATRIOT PE 4542 LCT 40V + 2 АКБ 4Ah + З\У в комплекте</t>
  </si>
  <si>
    <t>Нивелир лазерный PATRIOT LL 100, 1. Кондиция</t>
  </si>
  <si>
    <t>Бензорез PATRIOT DSG 630, 63сс, 300мм</t>
  </si>
  <si>
    <t>Бензорез PATRIOT DSG 940, 94сс, 400мм</t>
  </si>
  <si>
    <t xml:space="preserve">Машина углошлифовальная (УШМ) PATRIOT PATRIOT AG 125Li UES (Без ЗУ и АКБ) в коробке, двигатель: бесщ, </t>
  </si>
  <si>
    <t>РРЦ. 
Тенге</t>
  </si>
  <si>
    <t>Мотоблок бензиновый ПАТРИОТ УРАЛ (колеса EXTREME) Россия</t>
  </si>
  <si>
    <t>Мотоблок бензиновый ПАТРИОТ УРАЛ M (колеса EXTREME) Россия</t>
  </si>
  <si>
    <t>0</t>
  </si>
  <si>
    <t>Компрессор Patriot поршневой безмасляный KDS</t>
  </si>
  <si>
    <t>Компрессор Patriot поршневой безмасляный KDS 190 F10 (190 л/мин, 0,95 кВт, 8 бар, 10 л,  2800 об/мин</t>
  </si>
  <si>
    <t>Компрессор Patriot поршневой безмасляный KDS 280 F24 (280 л/мин, 1,45 кВт, 8 бар, 24 л, 2800 об/мин</t>
  </si>
  <si>
    <t>Компрессор Patriot поршневой безмасляный KDS 540 F50 (540 л/мин, 2,8 кВт, 8 бар, 50 л, 2800 об/мин</t>
  </si>
  <si>
    <t>Компрессор Patriot поршневой безмасляный KDS 580 F100 (580 л/мин, 2,85 кВт, 8 бар, 100 л, 2800 об/мин</t>
  </si>
  <si>
    <t>Компрессор Patriot поршневой ременной PTR 100-670, 670 л/мин, 10 бар, 3000 Вт, 100 л, быстросъемный 1/4" + "елочка", 380В</t>
  </si>
  <si>
    <t>Компрессоры ременные KRX Patriot</t>
  </si>
  <si>
    <t>Топор многофункциональный Patriot Tourister "5 в 1" AMF 5, 3Cr13,  нож, кресало, свисток, чехол-кобу, 1. Кондиция,</t>
  </si>
  <si>
    <t>Ножницы для живой изгороди PATRIOT CSF 610, прямые кованые лезвия, PP+TPR рукоятки, регул-ка прижима, 1. Кондиция,</t>
  </si>
  <si>
    <t>Ножницы для живой изгороди PATRIOT CSF 860 Т, прямые кованые лезвия, телескоп.ручки, PP+TPR рукоятки, 1. Кондиция,</t>
  </si>
  <si>
    <t xml:space="preserve">Секатор плоскостной PATRIOT PBP 175 S, 175 мм, </t>
  </si>
  <si>
    <t>Секатор плоскостной PATRIOT PBP 205 W, 205 мм,</t>
  </si>
  <si>
    <t>Секатор плоскостной PATRIOT PBP 210 D, 210 мм</t>
  </si>
  <si>
    <t>Секатор плоскостной PATRIOT PBP 210 F, 210 мм</t>
  </si>
  <si>
    <t>Секатор плоскостной PATRIOT PBP 210 С, 210 мм</t>
  </si>
  <si>
    <t>Секатор плоскостной PATRIOT PBP 215 L, 215 мм</t>
  </si>
  <si>
    <t>Сучкорез PATRIOT LBF 1020 T, плоскостной, кованые лезвия,усилен.механизм,телескоп.ручки,PP+TPR-рукоя</t>
  </si>
  <si>
    <t>Сучкорез PATRIOT LBF 680, плоскостной,усилен.механизм,кованые лезвия,PP+TPR-рукоятки,680 мм</t>
  </si>
  <si>
    <t>Виброрейки</t>
  </si>
  <si>
    <t>Виброрейка бензиновая PATRIOT VCS 700</t>
  </si>
  <si>
    <t>Профиль выравнивающий 2 метра для виброреек VCS</t>
  </si>
  <si>
    <t>Профиль выравнивающий 3 метра для виброреек VCS</t>
  </si>
  <si>
    <t>Профиль выравнивающий 4 метра для виброреек VCS</t>
  </si>
  <si>
    <t>Профиль выравнивающий 6 метров для виброреек VCS</t>
  </si>
  <si>
    <t xml:space="preserve">Машина затирочная по бетону PATRIOT </t>
  </si>
  <si>
    <t>Машина затирочная по бетону PATRIOT PCT 1000L (бензиновая) (1+1)</t>
  </si>
  <si>
    <t>Машина затирочная по бетону PATRIOT PCT 1000W Honda (бензиновая) (1+1)</t>
  </si>
  <si>
    <t>Машина затирочная по бетону PATRIOT PCT 600L (бензиновая) (1+1)</t>
  </si>
  <si>
    <t xml:space="preserve">Тиски слесарные </t>
  </si>
  <si>
    <t>Тиски слесарные поворотные PATRIOT HRV 100</t>
  </si>
  <si>
    <t>Тиски слесарные поворотные PATRIOT HRV 125</t>
  </si>
  <si>
    <t>Домкрат подкатной PATRIOT DP 2750 2,75 Т, низкопрофильный, 85-385 мм, 12,5 кг</t>
  </si>
  <si>
    <t>Домкрат подкатной PATRIOT DP 3450 3,45 Т, 155-545 мм, 20 кг</t>
  </si>
  <si>
    <t>Газонокосилка аккумуляторная PATRIOT CM4010XL, 40B платформа LCT, 37см, бесщёточный дв.,травосб. 40л</t>
  </si>
  <si>
    <t>https://onlypatriot.com/catalog/avtotovary/domkraty/domkrat_podkatnoy_patriot_dp_2750/</t>
  </si>
  <si>
    <t>https://onlypatriot.com/catalog/avtotovary/domkraty/domkrat_podkatnoy_patriot_dp_3450/</t>
  </si>
  <si>
    <t>https://onlypatriot.com/catalog/akkumulyatornyy_instrument/gazonokosilki_akkumulyatornye/gazonokosilka_akkumulyatornaya_patriot_cm_4010_xl_lct/</t>
  </si>
  <si>
    <t>https://onlypatriot.com/catalog/silovaya_tekhnika/kompressory/bezmaslyanye/kompressor_porshnevoy_bezmaslyanyy_patriot_kds_190_f10/</t>
  </si>
  <si>
    <t>https://onlypatriot.com/catalog/silovaya_tekhnika/kompressory/bezmaslyanye/kompressor_porshnevoy_bezmaslyanyy_patriot_kds_280_f24/</t>
  </si>
  <si>
    <t>https://onlypatriot.com/catalog/silovaya_tekhnika/kompressory/bezmaslyanye/kompressor_porshnevoy_bezmaslyanyy_patriot_kds_540_f50/</t>
  </si>
  <si>
    <t>https://onlypatriot.com/catalog/silovaya_tekhnika/kompressory/bezmaslyanye/kompressor_porshnevoy_bezmaslyanyy_patriot_kds_580_f100/</t>
  </si>
  <si>
    <t>https://onlypatriot.com/catalog/silovaya_tekhnika/kompressory/remennye/kompressor_porshnevoy_remennoy_patriot_krx_420_l100_d/</t>
  </si>
  <si>
    <t>https://onlypatriot.com/catalog/silovaya_tekhnika/kompressory/remennye/kompressor_porshnevoy_remennoy_patriot_krx_420_l100/</t>
  </si>
  <si>
    <t>https://onlypatriot.com/catalog/silovaya_tekhnika/kompressory/remennye/kompressor_porshnevoy_remennoy_patriot_krx_420_l50/</t>
  </si>
  <si>
    <t>https://onlypatriot.com/catalog/silovaya_tekhnika/kompressory/remennye/kompressor_porshnevoy_remennoy_patriot_krx_580_l100_d/</t>
  </si>
  <si>
    <t>https://onlypatriot.com/catalog/silovaya_tekhnika/kompressory/remennye/kompressor_porshnevoy_remennoy_patriot_krx_580_l200_d/</t>
  </si>
  <si>
    <t>https://onlypatriot.com/catalog/sadovyy_inventar_i_instrumenty/topory/topor_mnogofunktsionalnyy_patriot_amf_5/</t>
  </si>
  <si>
    <t>https://onlypatriot.com/catalog/sadovyy_inventar_i_instrumenty/nozhnitsy_dlya_zhivoy_izgorodi/nozhnitsy_dlya_zhivoy_izgorodi_patriot_csf_610/</t>
  </si>
  <si>
    <t>https://onlypatriot.com/catalog/sadovyy_inventar_i_instrumenty/nozhnitsy_dlya_zhivoy_izgorodi/nozhnitsy_dlya_zhivoy_izgorodi_patriot_csf_860_t/</t>
  </si>
  <si>
    <t>https://onlypatriot.com/catalog/sadovyy_inventar_i_instrumenty/sekatory/sekator_ploskostnoy_pbp_175_s/</t>
  </si>
  <si>
    <t>https://onlypatriot.com/catalog/sadovyy_inventar_i_instrumenty/sekatory/sekator_ploskostnoy_patriot_pbp_205_w/</t>
  </si>
  <si>
    <t>https://onlypatriot.com/catalog/sadovyy_inventar_i_instrumenty/sekatory/sekator_ploskostnoy_patriot_pbp_210_d/</t>
  </si>
  <si>
    <t>https://onlypatriot.com/catalog/sadovyy_inventar_i_instrumenty/sekatory/sekator_ploskostnoy_patriot_pbp_210_f/</t>
  </si>
  <si>
    <t>https://onlypatriot.com/catalog/sadovyy_inventar_i_instrumenty/sekatory/sekator_ploskostnoy_patriot_pbp_210_s/</t>
  </si>
  <si>
    <t>https://onlypatriot.com/catalog/sadovyy_inventar_i_instrumenty/sekatory/sekator_ploskostnoy_patriot_pbp_215_l/</t>
  </si>
  <si>
    <t>https://onlypatriot.com/catalog/sadovyy_inventar_i_instrumenty/suchkorezy/suchkorez_patriot_lbf_1020_t/</t>
  </si>
  <si>
    <t>https://onlypatriot.com/catalog/sadovyy_inventar_i_instrumenty/suchkorezy/suchkorez_patriot_lbf_680/</t>
  </si>
  <si>
    <t>https://onlypatriot.com/catalog/sadovaya_tekhnika/snegouborshchiki/akkumulyatornye/snegouborshchik_akkumulyatornyy_ruchnoy_patriot_pe_2341_ues/</t>
  </si>
  <si>
    <t>https://onlypatriot.com/catalog/sadovaya_tekhnika/snegouborshchiki/akkumulyatornye/snegouborshchik_akkumulyatornyy_ruchnoy_patriot_pe_2342_ues/</t>
  </si>
  <si>
    <t>https://onlypatriot.com/catalog/stroitelnaya_tekhnika/vibroreyki/vibroreyka_benzinovaya_patriot_vcs_700/</t>
  </si>
  <si>
    <t>https://onlypatriot.com/catalog/prinadlezhnosti_i_raskhodnye_materialy/prinadlezhnosti_dlya_stroitelnoy_tekhniki/profil_vyravnivayushchiy_dlya_vibroreek_vcs_2_m/</t>
  </si>
  <si>
    <t>https://onlypatriot.com/catalog/prinadlezhnosti_i_raskhodnye_materialy/prinadlezhnosti_dlya_stroitelnoy_tekhniki/profil_vyravnivayushchiy_dlya_vibroreek_vcs_3_m/</t>
  </si>
  <si>
    <t>https://onlypatriot.com/catalog/prinadlezhnosti_i_raskhodnye_materialy/prinadlezhnosti_dlya_stroitelnoy_tekhniki/profil_vyravnivayushchiy_dlya_vibroreek_vcs_4_m/</t>
  </si>
  <si>
    <t>https://onlypatriot.com/catalog/prinadlezhnosti_i_raskhodnye_materialy/prinadlezhnosti_dlya_stroitelnoy_tekhniki/profil_vyravnivayushchiy_dlya_vibroreek_vcs_6_m/</t>
  </si>
  <si>
    <t>https://onlypatriot.com/catalog/stroitelnaya_tekhnika/zatirochnye_mashiny/mashina_zatirochnaya_po_betonu_patriot_pct_1000l/</t>
  </si>
  <si>
    <t>https://onlypatriot.com/catalog/stroitelnaya_tekhnika/zatirochnye_mashiny/mashina_zatirochnaya_po_betonu_patriot_pct_600l/</t>
  </si>
  <si>
    <t>https://onlypatriot.com/catalog/stroitelnaya_tekhnika/zatirochnye_mashiny/mashina_zatirochnaya_po_betonu_patriot_pct_1000w_honda/</t>
  </si>
  <si>
    <t>https://onlypatriot.com/catalog/ruchnoy_instrument/tiski_slesarnye/tiski_slesarnye_patriot_hrv_100/</t>
  </si>
  <si>
    <t>https://onlypatriot.com/catalog/ruchnoy_instrument/tiski_slesarnye/tiski_slesarnye_patriot_hrv_125/</t>
  </si>
  <si>
    <t>Компрессоры БЕНЗИНОВЫЕ поршневые ременные KGA</t>
  </si>
  <si>
    <t>Компрессор Patriot бензиновый поршневой ременной KGA 360 L50</t>
  </si>
  <si>
    <t>Компрессор Patriot бензиновый поршневой ременной KGA 450 L100</t>
  </si>
  <si>
    <t>Мотоблок бензиновый ПАТРИОТ КАЛУГА 1 (пониженная 4вперед/2назад) колеса 4.00-8</t>
  </si>
  <si>
    <t>Цены указаны на 03.04.2025</t>
  </si>
  <si>
    <t>Акция</t>
  </si>
  <si>
    <t>Убойная цена</t>
  </si>
  <si>
    <t>Товар месяца</t>
  </si>
  <si>
    <t>Компрессор PATRIOT KRX 420 L50, поршневой, ременной, масляный, 420 л/мин, 50 л, 10 бар, 2.2 кВт, 230 В (Кондиция)</t>
  </si>
  <si>
    <t>Компрессор PATRIOT KRX 420 L100, поршневой, ременной, масляный, 420 л/мин, 100 л, 10 бар, 2.2 кВт, 230 В (Кондиция)</t>
  </si>
  <si>
    <t>Компрессор PATRIOT KRX 420 L100 D, поршневой, ременной, масляный, 420 л/мин, 100 л, 10 бар, 2.2 кВт, 400 В (Кондиция)</t>
  </si>
  <si>
    <t>Компрессор PATRIOT KRX 580 L100 D, поршневой, ременной, масляный, 580 л/мин, 100 л, 10 бар, 3 кВт, 400 В (Кондиция)</t>
  </si>
  <si>
    <t>Компрессор PATRIOT KRX 580 L200 D, поршневой, ременной, масляный, 580 л/мин, 200 л, 10 бар, 3 кВт, 400 В (Кондиция)</t>
  </si>
  <si>
    <t>Компрессор PATRIOT KRX 700 L100 D, поршневой, ременной, масляный, 700 л/мин, 100 л, 10 бар, 4 кВт, 400 В (Кондиция)</t>
  </si>
  <si>
    <t>Компрессор PATRIOT KRX 700 L200 D, поршневой, ременной, масляный, 700 л/мин, 200 л, 10 бар, 4 кВт, 400 В (Кондиция)</t>
  </si>
  <si>
    <t>Компрессор PATRIOT KRX 950 L100 D, поршневой, ременной, масляный, 950 л/мин, 100 л, 10 бар, 5.5 кВт, 400 В (Кондиция)</t>
  </si>
  <si>
    <t>Компрессор PATRIOT KRX 950 L270 D, поршневой, ременной, масляный, 950 л/мин, 270 л, 10 бар, 5.5 кВт, 400 В (Кондиция)</t>
  </si>
  <si>
    <t>Компрессор PATRIOT KRX 950 L500 D, поршневой, ременной, масляный, 950 л/мин, 500 л, 10 бар, 5.5 кВт, 400 В (Кондиция)</t>
  </si>
  <si>
    <t>новинка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</si>
</sst>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₸_-;\-* #,##0.00\ _₸_-;_-* &quot;-&quot;??\ _₸_-;_-@_-"/>
    <numFmt numFmtId="165" formatCode="0.000"/>
    <numFmt numFmtId="166" formatCode="#,##0\ [$₸-43F]"/>
    <numFmt numFmtId="167" formatCode="[$$-409]#,##0.00"/>
  </numFmts>
  <fonts count="20" x14ac:knownFonts="1">
    <font>
      <sz val="8"/>
      <name val="Arial"/>
    </font>
    <font>
      <sz val="22"/>
      <color rgb="FFFFFFFF"/>
      <name val="Arial"/>
      <family val="2"/>
    </font>
    <font>
      <b/>
      <i/>
      <sz val="22"/>
      <color rgb="FFFFFFFF"/>
      <name val="Arial"/>
      <family val="2"/>
    </font>
    <font>
      <sz val="20"/>
      <color rgb="FFFFFFFF"/>
      <name val="Arial"/>
      <family val="2"/>
    </font>
    <font>
      <b/>
      <sz val="9"/>
      <color rgb="FFFFFFFF"/>
      <name val="Arial"/>
      <family val="2"/>
    </font>
    <font>
      <sz val="9"/>
      <color rgb="FFFFFFFF"/>
      <name val="Arial"/>
      <family val="2"/>
    </font>
    <font>
      <sz val="8"/>
      <color rgb="FFFFFFFF"/>
      <name val="Arial"/>
      <family val="2"/>
    </font>
    <font>
      <b/>
      <sz val="20"/>
      <color rgb="FFFFFFFF"/>
      <name val="Vrinda"/>
      <family val="2"/>
    </font>
    <font>
      <b/>
      <sz val="8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color rgb="FFFFFF00"/>
      <name val="Arial"/>
      <family val="2"/>
    </font>
    <font>
      <sz val="8"/>
      <name val="Arial"/>
      <family val="2"/>
    </font>
    <font>
      <b/>
      <sz val="6"/>
      <color rgb="FFFFFFFF"/>
      <name val="Arial"/>
      <family val="2"/>
      <charset val="204"/>
    </font>
    <font>
      <b/>
      <sz val="9"/>
      <color rgb="FFFFFFFF"/>
      <name val="Arial"/>
      <family val="2"/>
      <charset val="204"/>
    </font>
    <font>
      <b/>
      <sz val="8"/>
      <name val="Arial"/>
      <family val="2"/>
      <charset val="204"/>
    </font>
    <font>
      <b/>
      <sz val="8"/>
      <color rgb="FFFFFFFF"/>
      <name val="Arial"/>
      <family val="2"/>
      <charset val="204"/>
    </font>
    <font>
      <b/>
      <sz val="22"/>
      <color rgb="FFFFFFFF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595959"/>
        <bgColor auto="1"/>
      </patternFill>
    </fill>
    <fill>
      <patternFill patternType="solid">
        <fgColor rgb="FFBFBFBF"/>
        <bgColor auto="1"/>
      </patternFill>
    </fill>
    <fill>
      <patternFill patternType="solid">
        <fgColor rgb="FF7F7F7F"/>
        <bgColor auto="1"/>
      </patternFill>
    </fill>
    <fill>
      <patternFill patternType="solid">
        <fgColor rgb="FFFFCC99"/>
        <bgColor auto="1"/>
      </patternFill>
    </fill>
    <fill>
      <patternFill patternType="solid">
        <fgColor rgb="FFFBD4B4"/>
        <bgColor auto="1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  <diagonal/>
    </border>
    <border>
      <left style="thin">
        <color rgb="FF595959"/>
      </left>
      <right style="thin">
        <color rgb="FF595959"/>
      </right>
      <top style="thin">
        <color rgb="FF595959"/>
      </top>
      <bottom style="thin">
        <color rgb="FF595959"/>
      </bottom>
      <diagonal/>
    </border>
    <border>
      <left/>
      <right/>
      <top/>
      <bottom style="thin">
        <color rgb="FF59595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595959"/>
      </right>
      <top style="thin">
        <color rgb="FF595959"/>
      </top>
      <bottom style="thin">
        <color rgb="FF595959"/>
      </bottom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rgb="FF595959"/>
      </left>
      <right/>
      <top style="thin">
        <color rgb="FF595959"/>
      </top>
      <bottom style="thin">
        <color rgb="FF595959"/>
      </bottom>
      <diagonal/>
    </border>
    <border>
      <left/>
      <right/>
      <top style="thin">
        <color rgb="FF595959"/>
      </top>
      <bottom style="thin">
        <color rgb="FF595959"/>
      </bottom>
      <diagonal/>
    </border>
    <border>
      <left style="thin">
        <color rgb="FF595959"/>
      </left>
      <right style="thin">
        <color rgb="FF595959"/>
      </right>
      <top style="thin">
        <color rgb="FF595959"/>
      </top>
      <bottom/>
      <diagonal/>
    </border>
    <border>
      <left style="thin">
        <color rgb="FF595959"/>
      </left>
      <right style="thin">
        <color rgb="FF595959"/>
      </right>
      <top/>
      <bottom/>
      <diagonal/>
    </border>
    <border>
      <left style="thin">
        <color indexed="60"/>
      </left>
      <right style="thin">
        <color indexed="60"/>
      </right>
      <top style="thin">
        <color indexed="60"/>
      </top>
      <bottom style="thin">
        <color indexed="60"/>
      </bottom>
      <diagonal/>
    </border>
    <border>
      <left style="thin">
        <color theme="6" tint="-0.249977111117893"/>
      </left>
      <right style="thin">
        <color theme="6" tint="-0.249977111117893"/>
      </right>
      <top style="thin">
        <color theme="6" tint="-0.249977111117893"/>
      </top>
      <bottom style="thin">
        <color theme="6" tint="-0.249977111117893"/>
      </bottom>
      <diagonal/>
    </border>
    <border>
      <left style="thin">
        <color rgb="FF595959"/>
      </left>
      <right style="thin">
        <color rgb="FF595959"/>
      </right>
      <top/>
      <bottom style="thin">
        <color rgb="FF595959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5">
    <xf numFmtId="0" fontId="0" fillId="0" borderId="0"/>
    <xf numFmtId="0" fontId="10" fillId="0" borderId="0" applyNumberFormat="0" applyFill="0" applyBorder="0" applyAlignment="0" applyProtection="0"/>
    <xf numFmtId="164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4" fillId="0" borderId="0"/>
  </cellStyleXfs>
  <cellXfs count="122">
    <xf numFmtId="0" fontId="0" fillId="0" borderId="0" xfId="0"/>
    <xf numFmtId="0" fontId="0" fillId="0" borderId="0" xfId="0" applyAlignment="1">
      <alignment horizontal="left"/>
    </xf>
    <xf numFmtId="0" fontId="1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left"/>
    </xf>
    <xf numFmtId="0" fontId="4" fillId="2" borderId="1" xfId="0" applyFont="1" applyFill="1" applyBorder="1" applyAlignment="1">
      <alignment horizontal="right" vertical="top"/>
    </xf>
    <xf numFmtId="0" fontId="6" fillId="2" borderId="0" xfId="0" applyFont="1" applyFill="1" applyAlignment="1">
      <alignment horizontal="left"/>
    </xf>
    <xf numFmtId="0" fontId="8" fillId="3" borderId="2" xfId="0" applyFont="1" applyFill="1" applyBorder="1" applyAlignment="1">
      <alignment horizontal="center" vertical="top" wrapText="1"/>
    </xf>
    <xf numFmtId="0" fontId="6" fillId="4" borderId="2" xfId="0" applyFont="1" applyFill="1" applyBorder="1" applyAlignment="1">
      <alignment horizontal="left" vertical="top"/>
    </xf>
    <xf numFmtId="0" fontId="9" fillId="4" borderId="2" xfId="0" applyFont="1" applyFill="1" applyBorder="1" applyAlignment="1">
      <alignment horizontal="left" vertical="top" wrapText="1"/>
    </xf>
    <xf numFmtId="0" fontId="6" fillId="4" borderId="2" xfId="0" applyFont="1" applyFill="1" applyBorder="1" applyAlignment="1">
      <alignment horizontal="center" vertical="top"/>
    </xf>
    <xf numFmtId="0" fontId="9" fillId="4" borderId="2" xfId="0" applyFont="1" applyFill="1" applyBorder="1" applyAlignment="1">
      <alignment horizontal="center" vertical="top"/>
    </xf>
    <xf numFmtId="0" fontId="6" fillId="4" borderId="2" xfId="0" applyFont="1" applyFill="1" applyBorder="1" applyAlignment="1">
      <alignment horizontal="left" vertical="top" indent="1"/>
    </xf>
    <xf numFmtId="0" fontId="8" fillId="5" borderId="2" xfId="0" applyFont="1" applyFill="1" applyBorder="1" applyAlignment="1">
      <alignment horizontal="left" vertical="top"/>
    </xf>
    <xf numFmtId="0" fontId="8" fillId="5" borderId="2" xfId="0" applyFont="1" applyFill="1" applyBorder="1" applyAlignment="1">
      <alignment horizontal="left" vertical="top" wrapText="1"/>
    </xf>
    <xf numFmtId="0" fontId="8" fillId="5" borderId="2" xfId="0" applyFont="1" applyFill="1" applyBorder="1" applyAlignment="1">
      <alignment horizontal="center" vertical="top"/>
    </xf>
    <xf numFmtId="0" fontId="8" fillId="5" borderId="2" xfId="0" applyFont="1" applyFill="1" applyBorder="1" applyAlignment="1">
      <alignment horizontal="right" vertical="top"/>
    </xf>
    <xf numFmtId="0" fontId="8" fillId="5" borderId="2" xfId="0" applyFont="1" applyFill="1" applyBorder="1" applyAlignment="1">
      <alignment horizontal="left" vertical="top" indent="1"/>
    </xf>
    <xf numFmtId="0" fontId="0" fillId="0" borderId="2" xfId="0" applyBorder="1" applyAlignment="1">
      <alignment horizontal="left" vertical="top" wrapText="1"/>
    </xf>
    <xf numFmtId="0" fontId="0" fillId="0" borderId="2" xfId="0" applyBorder="1" applyAlignment="1">
      <alignment horizontal="center" vertical="top"/>
    </xf>
    <xf numFmtId="0" fontId="8" fillId="6" borderId="2" xfId="0" applyFont="1" applyFill="1" applyBorder="1" applyAlignment="1">
      <alignment horizontal="right" vertical="top"/>
    </xf>
    <xf numFmtId="165" fontId="0" fillId="0" borderId="2" xfId="0" applyNumberFormat="1" applyBorder="1" applyAlignment="1">
      <alignment horizontal="right" vertical="top"/>
    </xf>
    <xf numFmtId="0" fontId="0" fillId="0" borderId="2" xfId="0" applyBorder="1" applyAlignment="1">
      <alignment horizontal="right" vertical="top"/>
    </xf>
    <xf numFmtId="166" fontId="0" fillId="0" borderId="2" xfId="0" applyNumberFormat="1" applyBorder="1" applyAlignment="1">
      <alignment horizontal="right" vertical="top"/>
    </xf>
    <xf numFmtId="0" fontId="5" fillId="2" borderId="0" xfId="0" applyFont="1" applyFill="1" applyAlignment="1">
      <alignment vertical="center" wrapText="1"/>
    </xf>
    <xf numFmtId="0" fontId="0" fillId="7" borderId="4" xfId="0" applyFill="1" applyBorder="1" applyAlignment="1">
      <alignment horizontal="left" vertical="top" wrapText="1"/>
    </xf>
    <xf numFmtId="0" fontId="11" fillId="7" borderId="4" xfId="0" applyFont="1" applyFill="1" applyBorder="1" applyAlignment="1">
      <alignment horizontal="left" vertical="top" wrapText="1"/>
    </xf>
    <xf numFmtId="0" fontId="0" fillId="7" borderId="5" xfId="0" applyFill="1" applyBorder="1" applyAlignment="1">
      <alignment horizontal="center" vertical="top"/>
    </xf>
    <xf numFmtId="0" fontId="0" fillId="0" borderId="4" xfId="0" applyBorder="1" applyAlignment="1">
      <alignment horizontal="left" vertical="top" wrapText="1"/>
    </xf>
    <xf numFmtId="0" fontId="11" fillId="0" borderId="4" xfId="0" applyFont="1" applyBorder="1" applyAlignment="1">
      <alignment vertical="top" wrapText="1"/>
    </xf>
    <xf numFmtId="0" fontId="0" fillId="0" borderId="4" xfId="0" applyBorder="1" applyAlignment="1">
      <alignment horizontal="left"/>
    </xf>
    <xf numFmtId="0" fontId="0" fillId="0" borderId="6" xfId="0" applyBorder="1" applyAlignment="1">
      <alignment vertical="top" wrapText="1"/>
    </xf>
    <xf numFmtId="167" fontId="8" fillId="5" borderId="2" xfId="0" applyNumberFormat="1" applyFont="1" applyFill="1" applyBorder="1" applyAlignment="1">
      <alignment horizontal="center" vertical="top"/>
    </xf>
    <xf numFmtId="0" fontId="8" fillId="0" borderId="2" xfId="0" applyFont="1" applyBorder="1" applyAlignment="1">
      <alignment horizontal="right" vertical="top"/>
    </xf>
    <xf numFmtId="0" fontId="0" fillId="0" borderId="6" xfId="0" applyBorder="1" applyAlignment="1">
      <alignment horizontal="left" vertical="top" wrapText="1"/>
    </xf>
    <xf numFmtId="9" fontId="0" fillId="0" borderId="0" xfId="3" applyFont="1"/>
    <xf numFmtId="0" fontId="12" fillId="0" borderId="7" xfId="0" applyFont="1" applyBorder="1" applyAlignment="1">
      <alignment horizontal="left" vertical="top" wrapText="1"/>
    </xf>
    <xf numFmtId="0" fontId="12" fillId="0" borderId="7" xfId="0" applyFont="1" applyBorder="1" applyAlignment="1">
      <alignment vertical="top" wrapText="1"/>
    </xf>
    <xf numFmtId="165" fontId="0" fillId="0" borderId="8" xfId="0" applyNumberFormat="1" applyBorder="1" applyAlignment="1">
      <alignment horizontal="right" vertical="top"/>
    </xf>
    <xf numFmtId="0" fontId="6" fillId="4" borderId="8" xfId="0" applyFont="1" applyFill="1" applyBorder="1" applyAlignment="1">
      <alignment horizontal="left" vertical="top" indent="1"/>
    </xf>
    <xf numFmtId="0" fontId="8" fillId="5" borderId="8" xfId="0" applyFont="1" applyFill="1" applyBorder="1" applyAlignment="1">
      <alignment horizontal="left" vertical="top" indent="1"/>
    </xf>
    <xf numFmtId="0" fontId="0" fillId="0" borderId="8" xfId="0" applyBorder="1" applyAlignment="1">
      <alignment horizontal="right" vertical="top"/>
    </xf>
    <xf numFmtId="0" fontId="8" fillId="5" borderId="8" xfId="0" applyFont="1" applyFill="1" applyBorder="1" applyAlignment="1">
      <alignment horizontal="center" vertical="top"/>
    </xf>
    <xf numFmtId="0" fontId="0" fillId="7" borderId="9" xfId="0" applyFill="1" applyBorder="1" applyAlignment="1">
      <alignment horizontal="center" vertical="top"/>
    </xf>
    <xf numFmtId="0" fontId="0" fillId="0" borderId="5" xfId="0" applyBorder="1" applyAlignment="1">
      <alignment horizontal="left" vertical="top"/>
    </xf>
    <xf numFmtId="0" fontId="6" fillId="4" borderId="5" xfId="0" applyFont="1" applyFill="1" applyBorder="1" applyAlignment="1">
      <alignment horizontal="left" vertical="top"/>
    </xf>
    <xf numFmtId="0" fontId="8" fillId="5" borderId="5" xfId="0" applyFont="1" applyFill="1" applyBorder="1" applyAlignment="1">
      <alignment horizontal="left" vertical="top"/>
    </xf>
    <xf numFmtId="0" fontId="8" fillId="5" borderId="5" xfId="0" applyFont="1" applyFill="1" applyBorder="1" applyAlignment="1">
      <alignment horizontal="right" vertical="top"/>
    </xf>
    <xf numFmtId="0" fontId="8" fillId="5" borderId="10" xfId="0" applyFont="1" applyFill="1" applyBorder="1" applyAlignment="1">
      <alignment horizontal="left" vertical="top"/>
    </xf>
    <xf numFmtId="0" fontId="6" fillId="4" borderId="4" xfId="0" applyFont="1" applyFill="1" applyBorder="1" applyAlignment="1">
      <alignment horizontal="left" vertical="top"/>
    </xf>
    <xf numFmtId="0" fontId="8" fillId="3" borderId="11" xfId="0" applyFont="1" applyFill="1" applyBorder="1" applyAlignment="1">
      <alignment horizontal="center" vertical="top" wrapText="1"/>
    </xf>
    <xf numFmtId="0" fontId="11" fillId="0" borderId="2" xfId="0" applyFont="1" applyBorder="1" applyAlignment="1">
      <alignment horizontal="left" vertical="top" wrapText="1"/>
    </xf>
    <xf numFmtId="0" fontId="13" fillId="2" borderId="0" xfId="0" applyFont="1" applyFill="1" applyAlignment="1">
      <alignment horizontal="left"/>
    </xf>
    <xf numFmtId="0" fontId="11" fillId="0" borderId="12" xfId="4" applyFont="1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5" fillId="2" borderId="0" xfId="0" applyFont="1" applyFill="1"/>
    <xf numFmtId="0" fontId="15" fillId="2" borderId="0" xfId="0" applyFont="1" applyFill="1" applyAlignment="1">
      <alignment horizontal="left"/>
    </xf>
    <xf numFmtId="0" fontId="16" fillId="2" borderId="3" xfId="0" applyFont="1" applyFill="1" applyBorder="1"/>
    <xf numFmtId="0" fontId="17" fillId="0" borderId="2" xfId="0" applyFont="1" applyBorder="1" applyAlignment="1">
      <alignment horizontal="center" vertical="top"/>
    </xf>
    <xf numFmtId="0" fontId="18" fillId="4" borderId="2" xfId="0" applyFont="1" applyFill="1" applyBorder="1" applyAlignment="1">
      <alignment horizontal="center" vertical="top"/>
    </xf>
    <xf numFmtId="0" fontId="17" fillId="5" borderId="2" xfId="0" applyFont="1" applyFill="1" applyBorder="1" applyAlignment="1">
      <alignment horizontal="center" vertical="top"/>
    </xf>
    <xf numFmtId="1" fontId="17" fillId="0" borderId="7" xfId="2" applyNumberFormat="1" applyFont="1" applyBorder="1" applyAlignment="1">
      <alignment horizontal="center" vertical="top"/>
    </xf>
    <xf numFmtId="0" fontId="17" fillId="7" borderId="5" xfId="0" applyFont="1" applyFill="1" applyBorder="1" applyAlignment="1">
      <alignment horizontal="center" vertical="top"/>
    </xf>
    <xf numFmtId="0" fontId="17" fillId="0" borderId="5" xfId="0" applyFont="1" applyBorder="1" applyAlignment="1">
      <alignment horizontal="center" vertical="top"/>
    </xf>
    <xf numFmtId="0" fontId="0" fillId="0" borderId="13" xfId="0" applyBorder="1" applyAlignment="1">
      <alignment horizontal="left" vertical="top" wrapText="1"/>
    </xf>
    <xf numFmtId="0" fontId="8" fillId="0" borderId="2" xfId="0" applyFont="1" applyBorder="1" applyAlignment="1">
      <alignment horizontal="center" vertical="top"/>
    </xf>
    <xf numFmtId="0" fontId="8" fillId="5" borderId="10" xfId="0" applyFont="1" applyFill="1" applyBorder="1" applyAlignment="1">
      <alignment horizontal="left" vertical="top" wrapText="1"/>
    </xf>
    <xf numFmtId="0" fontId="8" fillId="5" borderId="14" xfId="0" applyFont="1" applyFill="1" applyBorder="1" applyAlignment="1">
      <alignment horizontal="left" vertical="top"/>
    </xf>
    <xf numFmtId="0" fontId="8" fillId="5" borderId="14" xfId="0" applyFont="1" applyFill="1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18" fillId="4" borderId="5" xfId="0" applyFont="1" applyFill="1" applyBorder="1" applyAlignment="1">
      <alignment horizontal="center" vertical="top"/>
    </xf>
    <xf numFmtId="0" fontId="6" fillId="4" borderId="14" xfId="0" applyFont="1" applyFill="1" applyBorder="1" applyAlignment="1">
      <alignment horizontal="left" vertical="top"/>
    </xf>
    <xf numFmtId="0" fontId="9" fillId="4" borderId="14" xfId="0" applyFont="1" applyFill="1" applyBorder="1" applyAlignment="1">
      <alignment horizontal="left" vertical="top" wrapText="1"/>
    </xf>
    <xf numFmtId="0" fontId="9" fillId="4" borderId="4" xfId="0" applyFont="1" applyFill="1" applyBorder="1" applyAlignment="1">
      <alignment horizontal="left" vertical="top" wrapText="1"/>
    </xf>
    <xf numFmtId="0" fontId="10" fillId="0" borderId="5" xfId="1" applyBorder="1" applyAlignment="1">
      <alignment horizontal="left" vertical="top"/>
    </xf>
    <xf numFmtId="0" fontId="10" fillId="0" borderId="5" xfId="1" applyBorder="1" applyAlignment="1">
      <alignment vertical="top" wrapText="1"/>
    </xf>
    <xf numFmtId="0" fontId="10" fillId="0" borderId="5" xfId="1" applyBorder="1" applyAlignment="1">
      <alignment horizontal="left" vertical="top" wrapText="1"/>
    </xf>
    <xf numFmtId="0" fontId="10" fillId="0" borderId="4" xfId="1" applyBorder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6" fillId="4" borderId="2" xfId="0" applyFont="1" applyFill="1" applyBorder="1" applyAlignment="1">
      <alignment horizontal="left" vertical="top" wrapText="1"/>
    </xf>
    <xf numFmtId="0" fontId="6" fillId="4" borderId="8" xfId="0" applyFont="1" applyFill="1" applyBorder="1" applyAlignment="1">
      <alignment horizontal="left" vertical="top" wrapText="1"/>
    </xf>
    <xf numFmtId="0" fontId="8" fillId="5" borderId="8" xfId="0" applyFont="1" applyFill="1" applyBorder="1" applyAlignment="1">
      <alignment horizontal="left" vertical="top" wrapText="1"/>
    </xf>
    <xf numFmtId="0" fontId="8" fillId="5" borderId="4" xfId="0" applyFont="1" applyFill="1" applyBorder="1" applyAlignment="1">
      <alignment horizontal="left" vertical="top" wrapText="1"/>
    </xf>
    <xf numFmtId="0" fontId="10" fillId="0" borderId="4" xfId="1" applyFill="1" applyBorder="1" applyAlignment="1">
      <alignment horizontal="center" vertical="center" wrapText="1"/>
    </xf>
    <xf numFmtId="0" fontId="10" fillId="0" borderId="4" xfId="1" applyBorder="1" applyAlignment="1">
      <alignment vertical="center" wrapText="1"/>
    </xf>
    <xf numFmtId="0" fontId="6" fillId="4" borderId="4" xfId="0" applyFont="1" applyFill="1" applyBorder="1" applyAlignment="1">
      <alignment horizontal="left" vertical="top" wrapText="1"/>
    </xf>
    <xf numFmtId="0" fontId="10" fillId="0" borderId="4" xfId="1" applyBorder="1" applyAlignment="1">
      <alignment horizontal="left" vertical="center" wrapText="1"/>
    </xf>
    <xf numFmtId="167" fontId="8" fillId="5" borderId="4" xfId="0" applyNumberFormat="1" applyFont="1" applyFill="1" applyBorder="1" applyAlignment="1">
      <alignment horizontal="center" vertical="top" wrapText="1"/>
    </xf>
    <xf numFmtId="0" fontId="0" fillId="7" borderId="4" xfId="0" applyFill="1" applyBorder="1" applyAlignment="1">
      <alignment horizontal="center" vertical="top" wrapText="1"/>
    </xf>
    <xf numFmtId="0" fontId="0" fillId="0" borderId="0" xfId="0" applyAlignment="1">
      <alignment horizontal="left" wrapText="1"/>
    </xf>
    <xf numFmtId="0" fontId="0" fillId="0" borderId="7" xfId="0" applyBorder="1" applyAlignment="1">
      <alignment vertical="top" wrapText="1"/>
    </xf>
    <xf numFmtId="0" fontId="11" fillId="0" borderId="7" xfId="0" applyFont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9" fillId="2" borderId="0" xfId="0" applyFont="1" applyFill="1" applyAlignment="1">
      <alignment horizontal="left" vertical="top"/>
    </xf>
    <xf numFmtId="0" fontId="18" fillId="2" borderId="0" xfId="0" applyFont="1" applyFill="1" applyAlignment="1">
      <alignment horizontal="left"/>
    </xf>
    <xf numFmtId="0" fontId="17" fillId="3" borderId="2" xfId="0" applyFont="1" applyFill="1" applyBorder="1" applyAlignment="1">
      <alignment horizontal="center" vertical="top" wrapText="1"/>
    </xf>
    <xf numFmtId="0" fontId="18" fillId="4" borderId="2" xfId="0" applyFont="1" applyFill="1" applyBorder="1" applyAlignment="1">
      <alignment horizontal="left" vertical="top"/>
    </xf>
    <xf numFmtId="0" fontId="17" fillId="5" borderId="2" xfId="0" applyFont="1" applyFill="1" applyBorder="1" applyAlignment="1">
      <alignment horizontal="left" vertical="top"/>
    </xf>
    <xf numFmtId="0" fontId="17" fillId="0" borderId="7" xfId="0" applyFont="1" applyBorder="1" applyAlignment="1">
      <alignment vertical="top" wrapText="1"/>
    </xf>
    <xf numFmtId="0" fontId="17" fillId="0" borderId="2" xfId="0" applyFont="1" applyBorder="1" applyAlignment="1">
      <alignment horizontal="left" vertical="top" wrapText="1"/>
    </xf>
    <xf numFmtId="0" fontId="17" fillId="0" borderId="6" xfId="0" applyFont="1" applyBorder="1" applyAlignment="1">
      <alignment vertical="top" wrapText="1"/>
    </xf>
    <xf numFmtId="0" fontId="17" fillId="0" borderId="4" xfId="0" applyFont="1" applyBorder="1" applyAlignment="1">
      <alignment horizontal="left"/>
    </xf>
    <xf numFmtId="0" fontId="17" fillId="0" borderId="7" xfId="0" applyFont="1" applyBorder="1" applyAlignment="1">
      <alignment horizontal="left" vertical="top" wrapText="1"/>
    </xf>
    <xf numFmtId="0" fontId="17" fillId="0" borderId="13" xfId="0" applyFont="1" applyBorder="1" applyAlignment="1">
      <alignment horizontal="left" vertical="top" wrapText="1"/>
    </xf>
    <xf numFmtId="0" fontId="17" fillId="0" borderId="13" xfId="0" applyFont="1" applyBorder="1" applyAlignment="1">
      <alignment vertical="top" wrapText="1"/>
    </xf>
    <xf numFmtId="0" fontId="17" fillId="0" borderId="6" xfId="0" applyFont="1" applyBorder="1" applyAlignment="1">
      <alignment horizontal="left" vertical="top" wrapText="1"/>
    </xf>
    <xf numFmtId="0" fontId="17" fillId="5" borderId="10" xfId="0" applyFont="1" applyFill="1" applyBorder="1" applyAlignment="1">
      <alignment horizontal="left" vertical="top"/>
    </xf>
    <xf numFmtId="0" fontId="17" fillId="0" borderId="4" xfId="0" applyFont="1" applyBorder="1" applyAlignment="1">
      <alignment vertical="top" wrapText="1"/>
    </xf>
    <xf numFmtId="0" fontId="17" fillId="5" borderId="14" xfId="0" applyFont="1" applyFill="1" applyBorder="1" applyAlignment="1">
      <alignment horizontal="left" vertical="top"/>
    </xf>
    <xf numFmtId="0" fontId="17" fillId="7" borderId="4" xfId="0" applyFont="1" applyFill="1" applyBorder="1" applyAlignment="1">
      <alignment horizontal="left" vertical="top" wrapText="1"/>
    </xf>
    <xf numFmtId="0" fontId="17" fillId="0" borderId="4" xfId="0" applyFont="1" applyBorder="1" applyAlignment="1">
      <alignment horizontal="left" vertical="top" wrapText="1"/>
    </xf>
    <xf numFmtId="0" fontId="17" fillId="0" borderId="10" xfId="0" applyFont="1" applyBorder="1" applyAlignment="1">
      <alignment horizontal="left" vertical="top" wrapText="1"/>
    </xf>
    <xf numFmtId="0" fontId="17" fillId="0" borderId="14" xfId="0" applyFont="1" applyBorder="1" applyAlignment="1">
      <alignment horizontal="left" vertical="top" wrapText="1"/>
    </xf>
    <xf numFmtId="0" fontId="17" fillId="0" borderId="12" xfId="4" applyFont="1" applyBorder="1" applyAlignment="1">
      <alignment vertical="top" wrapText="1"/>
    </xf>
    <xf numFmtId="0" fontId="18" fillId="4" borderId="4" xfId="0" applyFont="1" applyFill="1" applyBorder="1" applyAlignment="1">
      <alignment horizontal="left" vertical="top"/>
    </xf>
    <xf numFmtId="0" fontId="18" fillId="4" borderId="14" xfId="0" applyFont="1" applyFill="1" applyBorder="1" applyAlignment="1">
      <alignment horizontal="left" vertical="top"/>
    </xf>
    <xf numFmtId="0" fontId="17" fillId="0" borderId="0" xfId="0" applyFont="1" applyAlignment="1">
      <alignment horizontal="left"/>
    </xf>
    <xf numFmtId="0" fontId="0" fillId="0" borderId="15" xfId="0" applyBorder="1" applyAlignment="1">
      <alignment vertical="top"/>
    </xf>
    <xf numFmtId="0" fontId="0" fillId="0" borderId="15" xfId="0" applyBorder="1" applyAlignment="1">
      <alignment vertical="top" wrapText="1"/>
    </xf>
    <xf numFmtId="1" fontId="0" fillId="0" borderId="15" xfId="0" applyNumberFormat="1" applyBorder="1" applyAlignment="1">
      <alignment horizontal="center" vertical="top"/>
    </xf>
    <xf numFmtId="0" fontId="7" fillId="2" borderId="0" xfId="0" applyFont="1" applyFill="1" applyAlignment="1">
      <alignment horizontal="left"/>
    </xf>
  </cellXfs>
  <cellStyles count="5">
    <cellStyle name="Гиперссылка" xfId="1" builtinId="8"/>
    <cellStyle name="Обычный" xfId="0" builtinId="0"/>
    <cellStyle name="Обычный_00_Прайс ВФСС" xfId="4" xr:uid="{A6B8021A-365B-4564-8D6A-B5342C24980F}"/>
    <cellStyle name="Процентный" xfId="3" builtinId="5"/>
    <cellStyle name="Финансовый" xfId="2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hyperlink" Target="https://onlypatriot.com/catalog/prinadlezhnosti_i_raskhodnye_materialy/svechi_zazhiganiya/svechi_patriot_a5rtc_b_dlya_4_kh_taktnykh_dvigateley/" TargetMode="External"/><Relationship Id="rId1827" Type="http://schemas.openxmlformats.org/officeDocument/2006/relationships/hyperlink" Target="https://onlypatriot.com/catalog/ruchnoy_instrument/izmeritelnyy_instrument/urovni/uroven_stroitelnyy_patriot_lrp_1000/" TargetMode="External"/><Relationship Id="rId21" Type="http://schemas.openxmlformats.org/officeDocument/2006/relationships/hyperlink" Target="https://onlypatriot.com/catalog/sadovaya_tekhnika/sadovye_nozhnitsy_i_kustorezy/khedzh_trimmer_akkumulyatornyy_patriot_sn_456_li/" TargetMode="External"/><Relationship Id="rId2089" Type="http://schemas.openxmlformats.org/officeDocument/2006/relationships/hyperlink" Target="https://onlypatriot.com/catalog/sadovaya_tekhnika/trimmery/elektricheskie/trimmer_elektricheskiy_patriot_pt_320/" TargetMode="External"/><Relationship Id="rId170" Type="http://schemas.openxmlformats.org/officeDocument/2006/relationships/hyperlink" Target="https://onlypatriot.com/catalog/elektroinstrument/dreli_shurupoverty_akkumulyatornye/drel_shurupovert_akkumulyatornaya_patriot_br_201_ues/" TargetMode="External"/><Relationship Id="rId268" Type="http://schemas.openxmlformats.org/officeDocument/2006/relationships/hyperlink" Target="https://onlypatriot.com/catalog/elektroinstrument/molotki_otboynye/molotok_otboynyy_patriot_db_560/" TargetMode="External"/><Relationship Id="rId475" Type="http://schemas.openxmlformats.org/officeDocument/2006/relationships/hyperlink" Target="https://onlypatriot.com/catalog/prinadlezhnosti_i_raskhodnye_materialy/prinadlezhnosti_dlya_kultivatorov_i_motoblokov/udliniteli_kolesnykh_osey/udliniteli_kolesnykh_osey_patriot_umb_s31_425/" TargetMode="External"/><Relationship Id="rId682" Type="http://schemas.openxmlformats.org/officeDocument/2006/relationships/hyperlink" Target="https://onlypatriot.com/catalog/sadovaya_tekhnika/nasosy_dlya_vody/nasosnye_stantsii/nasosnaya_stantsiya_patriot_pw_1200_24_st/" TargetMode="External"/><Relationship Id="rId128" Type="http://schemas.openxmlformats.org/officeDocument/2006/relationships/hyperlink" Target="https://onlypatriot.com/catalog/sadovaya_tekhnika/dvigateli_dlya_sadovoy_tekhniki/dvigatel_benzinovyy_patriot_xp_708_bh/" TargetMode="External"/><Relationship Id="rId335" Type="http://schemas.openxmlformats.org/officeDocument/2006/relationships/hyperlink" Target="https://onlypatriot.com/catalog/elektroinstrument/gaykoverty_i_vintoverty/gaykovert_setevoy_patriot_fs_900_1_2/" TargetMode="External"/><Relationship Id="rId542" Type="http://schemas.openxmlformats.org/officeDocument/2006/relationships/hyperlink" Target="https://onlypatriot.com/catalog/silovaya_tekhnika/kompressory/maslyanye/kompressor_porshnevoy_maslyanyy_patriot_professional_100_400/" TargetMode="External"/><Relationship Id="rId987" Type="http://schemas.openxmlformats.org/officeDocument/2006/relationships/hyperlink" Target="https://onlypatriot.com/catalog/osnastka_dlya_elektroinstrumenta/diski_pilnye/diski_pilnye_po_laminatu/disk_pilnyy_po_laminatu_190kh56kh30_20_16_mm_56_zubev/" TargetMode="External"/><Relationship Id="rId1172" Type="http://schemas.openxmlformats.org/officeDocument/2006/relationships/hyperlink" Target="https://onlypatriot.com/catalog/osnastka_dlya_elektroinstrumenta/shchetki_provolochnye/shchetka_kruglaya_dlya_dreli_100_mm/" TargetMode="External"/><Relationship Id="rId2016" Type="http://schemas.openxmlformats.org/officeDocument/2006/relationships/hyperlink" Target="https://onlypatriot.com/catalog/prinadlezhnosti_i_raskhodnye_materialy/nasosy_dlya_zameny_masla_i_perekachki_topliva/nasos_ruchnoy_patriot_dlya_zameny_masla_v_dvigatele_/" TargetMode="External"/><Relationship Id="rId402" Type="http://schemas.openxmlformats.org/officeDocument/2006/relationships/hyperlink" Target="https://pobedatools.ru/akkumulyatornye-shurupoverty/tproduct/116986494-325307562481-akkumulyatornaya-drel-shurupovert-da-201" TargetMode="External"/><Relationship Id="rId847" Type="http://schemas.openxmlformats.org/officeDocument/2006/relationships/hyperlink" Target="https://onlypatriot.com/catalog/osnastka_dlya_elektroinstrumenta/diski_otreznye_abrazivnye/disk_abrazivnyy_otreznoy_po_metallu_125kh1_0kh22_23_mm/" TargetMode="External"/><Relationship Id="rId1032" Type="http://schemas.openxmlformats.org/officeDocument/2006/relationships/hyperlink" Target="https://onlypatriot.com/catalog/osnastka_dlya_elektroinstrumenta/sverla/sverla_po_derevu/sverlo_po_derevu_perovoe_18kh150_mm/" TargetMode="External"/><Relationship Id="rId1477" Type="http://schemas.openxmlformats.org/officeDocument/2006/relationships/hyperlink" Target="https://onlypatriot.com/catalog/prinadlezhnosti_i_raskhodnye_materialy/prinadlezhnosti_dlya_izmelchiteley/nozh_dlya_izmelchitelya_sb_506_200_mm/" TargetMode="External"/><Relationship Id="rId1684" Type="http://schemas.openxmlformats.org/officeDocument/2006/relationships/hyperlink" Target="https://onlypatriot.com/catalog/ruchnoy_instrument/udarno_rychazhnyy_instrument/molotki/molotok_slesarnyy_patriot_mhf_500_s_fiberglassovoy_rukoyatkoy_500g/" TargetMode="External"/><Relationship Id="rId1891" Type="http://schemas.openxmlformats.org/officeDocument/2006/relationships/hyperlink" Target="https://onlypatriot.com/catalog/sadovyy_inventar_i_instrumenty/poliv_i_oroshenie/soedinitelnye_elementy_dlya_sistemy_poliva/mufta_remontnaya_patriot_hmp_12/" TargetMode="External"/><Relationship Id="rId707" Type="http://schemas.openxmlformats.org/officeDocument/2006/relationships/hyperlink" Target="https://onlypatriot.com/catalog/prinadlezhnosti_i_raskhodnye_materialy/prinadlezhnosti_dlya_nasosov/filtr_predvaritelnoy_ochistki_patriot_pf_55/" TargetMode="External"/><Relationship Id="rId914" Type="http://schemas.openxmlformats.org/officeDocument/2006/relationships/hyperlink" Target="https://onlypatriot.com/catalog/osnastka_dlya_elektroinstrumenta/krugi_shlifovalnye/krug_shlifovalnyy_na_lipuchke_150_mm_r60_6_otv_/" TargetMode="External"/><Relationship Id="rId1337" Type="http://schemas.openxmlformats.org/officeDocument/2006/relationships/hyperlink" Target="https://onlypatriot.com/catalog/prinadlezhnosti_i_raskhodnye_materialy/prinadlezhnosti_dlya_motoburov/shneki/shnek_dvukhzakhodnyy_patriot_d_200_b_dlya_grunta/" TargetMode="External"/><Relationship Id="rId1544" Type="http://schemas.openxmlformats.org/officeDocument/2006/relationships/hyperlink" Target="https://onlypatriot.com/catalog/raskhodnye_materialy_dlya_pilnoy_sistemy_kharvestera/shiny_dlya_kharvestorov/shina_patriot_822rhfl149_dlya_kharvestera_82_sm_404_2_mm/" TargetMode="External"/><Relationship Id="rId1751" Type="http://schemas.openxmlformats.org/officeDocument/2006/relationships/hyperlink" Target="https://onlypatriot.com/catalog/ruchnoy_instrument/otvertki/otvertka_patriot_ph3x250_cr_v_magnitnaya_2_kh_komponentnaya_rukoyatka/" TargetMode="External"/><Relationship Id="rId1989" Type="http://schemas.openxmlformats.org/officeDocument/2006/relationships/hyperlink" Target="https://onlypatriot.com/catalog/sadovaya_tekhnika/snegouborshchiki/benzinovye/snegouborshchik_benzinovyy_patriot_sibir_130_et/" TargetMode="External"/><Relationship Id="rId43" Type="http://schemas.openxmlformats.org/officeDocument/2006/relationships/hyperlink" Target="https://onlypatriot.com/catalog/sadovaya_tekhnika/gazonokosilki/benzinovye/gazonokosilka_benzinovaya_patriot_pt_46/" TargetMode="External"/><Relationship Id="rId1404" Type="http://schemas.openxmlformats.org/officeDocument/2006/relationships/hyperlink" Target="https://onlypatriot.com/catalog/prinadlezhnosti_i_raskhodnye_materialy/prinadlezhnosti_dlya_trimmerov/katushki/katushka_patriot_dl_1216/" TargetMode="External"/><Relationship Id="rId1611" Type="http://schemas.openxmlformats.org/officeDocument/2006/relationships/hyperlink" Target="https://onlypatriot.com/catalog/prinadlezhnosti_i_raskhodnye_materialy/prinadlezhnosti_dlya_pil_tsepnykh/shiny_pilnye/shina_pilnaya_patriot_p188slhd009_18_3_8_1_3_mm_68_zvenev/" TargetMode="External"/><Relationship Id="rId1849" Type="http://schemas.openxmlformats.org/officeDocument/2006/relationships/hyperlink" Target="https://onlypatriot.com/catalog/sadovyy_inventar_i_instrumenty/ruchnoy_instrument_dlya_obrabotki_pochvy/vily/vilka_posadochnaya_patriot_fp_315/" TargetMode="External"/><Relationship Id="rId192" Type="http://schemas.openxmlformats.org/officeDocument/2006/relationships/hyperlink" Target="https://pobedatools.ru/aksessuary/tproduct/225683686-644566401531-akkumulyator-da-12-li-22-ach" TargetMode="External"/><Relationship Id="rId1709" Type="http://schemas.openxmlformats.org/officeDocument/2006/relationships/hyperlink" Target="https://onlypatriot.com/catalog/ruchnoy_instrument/stroitelnye_nozhi/nozh_stroitelnyy_patriot_cka_182_s_segmentirovannym_lezviem/" TargetMode="External"/><Relationship Id="rId1916" Type="http://schemas.openxmlformats.org/officeDocument/2006/relationships/hyperlink" Target="https://pobedatools.ru/svarochnyye-apparaty/tproduct/116941000-878098254730-svarochnii-apparat-as-160" TargetMode="External"/><Relationship Id="rId497" Type="http://schemas.openxmlformats.org/officeDocument/2006/relationships/hyperlink" Target="https://onlypatriot.com/catalog/prinadlezhnosti_i_raskhodnye_materialy/prinadlezhnosti_dlya_kultivatorov_i_motoblokov/okuchniki/okuchnik_dvukhryadnyy_patriot_ok2_700_500_13/" TargetMode="External"/><Relationship Id="rId2080" Type="http://schemas.openxmlformats.org/officeDocument/2006/relationships/hyperlink" Target="https://onlypatriot.com/catalog/sadovaya_tekhnika/trimmery/benzinovye/trimmer_benzinovyy_patriot_pt_443_1_1/" TargetMode="External"/><Relationship Id="rId357" Type="http://schemas.openxmlformats.org/officeDocument/2006/relationships/hyperlink" Target="https://onlypatriot.com/catalog/elektroinstrument/stanki/tochilnye/stanok_tochilnyy_patriot_gm_150_pl/" TargetMode="External"/><Relationship Id="rId1194" Type="http://schemas.openxmlformats.org/officeDocument/2006/relationships/hyperlink" Target="https://onlypatriot.com/catalog/osnastka_dlya_elektroinstrumenta/shlifovalnye_shchetki/shchetka_provolochnaya_dlya_brashirovalnykh_mashin_120kh100_mm/" TargetMode="External"/><Relationship Id="rId2038" Type="http://schemas.openxmlformats.org/officeDocument/2006/relationships/hyperlink" Target="https://onlypatriot.com/catalog/prinadlezhnosti_i_raskhodnye_materialy/prinadlezhnosti_dlya_stroitelnoy_tekhniki/kovrik_pu_dlya_vibroplity_svr_60t/" TargetMode="External"/><Relationship Id="rId217" Type="http://schemas.openxmlformats.org/officeDocument/2006/relationships/hyperlink" Target="https://onlypatriot.com/catalog/prinadlezhnosti_i_raskhodnye_materialy/akkumulyatory_i_zaryadnye_ustroystva/batareya_akkumulyatornaya_dlya_br_241_li_h_24_v_2_0_ach_li_ion/" TargetMode="External"/><Relationship Id="rId564" Type="http://schemas.openxmlformats.org/officeDocument/2006/relationships/hyperlink" Target="https://onlypatriot.com/catalog/prinadlezhnosti_i_raskhodnye_materialy/prinadlezhnosti_dlya_svarochnogo_oborudovaniya/stekla/komplekt_zashchitnykh_stekol_dlya_maski_wh_600_e_3_310x124_1_122x66/" TargetMode="External"/><Relationship Id="rId771" Type="http://schemas.openxmlformats.org/officeDocument/2006/relationships/hyperlink" Target="https://onlypatriot.com/catalog/osnastka_dlya_elektroinstrumenta/bity_dlya_shurupovertov/bita_sl_4_5mm_stal_s2_dlina_25_mm_3_sht/" TargetMode="External"/><Relationship Id="rId869" Type="http://schemas.openxmlformats.org/officeDocument/2006/relationships/hyperlink" Target="https://onlypatriot.com/catalog/osnastka_dlya_elektroinstrumenta/bury_i_nasadki_sds/zubilo_sds_40kh250_mm/" TargetMode="External"/><Relationship Id="rId1499" Type="http://schemas.openxmlformats.org/officeDocument/2006/relationships/hyperlink" Target="https://onlypatriot.com/catalog/prinadlezhnosti_i_raskhodnye_materialy/prinadlezhnosti_dlya_skarifikatorov/nasadka_patriot_nsb_180_s_nozhami_dlya_sce_180/" TargetMode="External"/><Relationship Id="rId424" Type="http://schemas.openxmlformats.org/officeDocument/2006/relationships/hyperlink" Target="https://pobedatools.ru/perforatory/tproduct/116986802-582547127321-perforator-elektricheskii-p-301515" TargetMode="External"/><Relationship Id="rId631" Type="http://schemas.openxmlformats.org/officeDocument/2006/relationships/hyperlink" Target="https://onlypatriot.com/catalog/sadovaya_tekhnika/moyki_vysokogo_davleniya/moyka_vysokogo_davleniya_patriot_gt_620_imperial/" TargetMode="External"/><Relationship Id="rId729" Type="http://schemas.openxmlformats.org/officeDocument/2006/relationships/hyperlink" Target="https://onlypatriot.com/catalog/prinadlezhnosti_i_raskhodnye_materialy/prinadlezhnosti_dlya_opryskivateley/shtanga_dlya_raspylitelya_pt_12_ac_pt_16_ac_1/" TargetMode="External"/><Relationship Id="rId1054" Type="http://schemas.openxmlformats.org/officeDocument/2006/relationships/hyperlink" Target="https://onlypatriot.com/catalog/osnastka_dlya_elektroinstrumenta/sverla/sverla_po_keramike/sverlo_po_keramike_10kh80_mm/" TargetMode="External"/><Relationship Id="rId1261" Type="http://schemas.openxmlformats.org/officeDocument/2006/relationships/hyperlink" Target="https://onlypatriot.com/catalog/silovaya_tekhnika/pnevmoinstrument/pnevmokraskoraspyliteli/pnevmokraskoraspylitel_patriot_lv_162_v/" TargetMode="External"/><Relationship Id="rId1359" Type="http://schemas.openxmlformats.org/officeDocument/2006/relationships/hyperlink" Target="https://onlypatriot.com/catalog/prinadlezhnosti_i_raskhodnye_materialy/prinadlezhnosti_dlya_motoburov/nozhi/nozhi_smennye_patriot_b_300_i_dlya_shneka_d_300_i_diametr_300_mm/" TargetMode="External"/><Relationship Id="rId2105" Type="http://schemas.openxmlformats.org/officeDocument/2006/relationships/hyperlink" Target="https://onlypatriot.com/catalog/silovaya_tekhnika/kompressory/remennye/kompressor_porshnevoy_remennoy_patriot_krx_420_l50/" TargetMode="External"/><Relationship Id="rId936" Type="http://schemas.openxmlformats.org/officeDocument/2006/relationships/hyperlink" Target="https://onlypatriot.com/catalog/osnastka_dlya_elektroinstrumenta/nasadki_miksery/nasadka_mikser_mp_461_dlya_lakokrasochnykh_materialov_i_kleya_60x400_mm_khvostik_shestigrannik_8_mm/" TargetMode="External"/><Relationship Id="rId1121" Type="http://schemas.openxmlformats.org/officeDocument/2006/relationships/hyperlink" Target="https://onlypatriot.com/catalog/osnastka_dlya_elektroinstrumenta/sverla/sverla_po_metallu/sverlo_po_metallu_6_0kh93_57_mm_1_sht_/" TargetMode="External"/><Relationship Id="rId1219" Type="http://schemas.openxmlformats.org/officeDocument/2006/relationships/hyperlink" Target="https://onlypatriot.com/catalog/prinadlezhnosti_i_raskhodnye_materialy/prinadlezhnosti_dlya_pnevmoinstrumenta/nabory_udarnykh_golovok/nabor_udarnykh_golovok_patriot_nug_100/" TargetMode="External"/><Relationship Id="rId1566" Type="http://schemas.openxmlformats.org/officeDocument/2006/relationships/hyperlink" Target="https://onlypatriot.com/catalog/prinadlezhnosti_i_raskhodnye_materialy/prinadlezhnosti_dlya_pil_tsepnykh/tsepi_pilnye/tsep_pilnaya_patriot_21bp_64e_0_325_1_5_mm_64_zvena/" TargetMode="External"/><Relationship Id="rId1773" Type="http://schemas.openxmlformats.org/officeDocument/2006/relationships/hyperlink" Target="https://onlypatriot.com/catalog/ruchnoy_instrument/izmeritelnyy_instrument/ruletki/ruletka_patriot_mtp_5_19/" TargetMode="External"/><Relationship Id="rId1980" Type="http://schemas.openxmlformats.org/officeDocument/2006/relationships/hyperlink" Target="https://onlypatriot.com/catalog/sadovaya_tekhnika/podmetalnye_mashiny/podmetalnaya_mashina_universalnaya_patriot_ps_888_s/" TargetMode="External"/><Relationship Id="rId65" Type="http://schemas.openxmlformats.org/officeDocument/2006/relationships/hyperlink" Target="https://onlypatriot.com/catalog/silovaya_tekhnika/generatory/gp/generator_benzinovyy_patriot_gp_6510/" TargetMode="External"/><Relationship Id="rId1426" Type="http://schemas.openxmlformats.org/officeDocument/2006/relationships/hyperlink" Target="https://onlypatriot.com/catalog/prinadlezhnosti_i_raskhodnye_materialy/prinadlezhnosti_dlya_trimmerov/leska_rezhushchaya/leska_duoline_d_2_0_mm_l_15_m_skruchennyy_kvadrat_dvukhtsvetnaya/" TargetMode="External"/><Relationship Id="rId1633" Type="http://schemas.openxmlformats.org/officeDocument/2006/relationships/hyperlink" Target="https://onlypatriot.com/catalog/ruchnoy_instrument/boltorezy/boltorez_patriot_cmp_1067/" TargetMode="External"/><Relationship Id="rId1840" Type="http://schemas.openxmlformats.org/officeDocument/2006/relationships/hyperlink" Target="https://onlypatriot.com/catalog/ruchnoy_instrument/sharnirno_gubtsevyy_instrument/passatizhi/passatizhi_patriot_pcp_180/" TargetMode="External"/><Relationship Id="rId1700" Type="http://schemas.openxmlformats.org/officeDocument/2006/relationships/hyperlink" Target="https://onlypatriot.com/catalog/ruchnoy_instrument/napilniki/napilnik_po_metallu_patriot_npr_200_m/" TargetMode="External"/><Relationship Id="rId1938" Type="http://schemas.openxmlformats.org/officeDocument/2006/relationships/hyperlink" Target="https://onlypatriot.com/catalog/prinadlezhnosti_i_raskhodnye_materialy/prinadlezhnosti_dlya_svarochnogo_oborudovaniya/roliki/rolik_podachi_provoloki_0_8_0_9_mm_dlya_wma_185_alm_205_alm/" TargetMode="External"/><Relationship Id="rId281" Type="http://schemas.openxmlformats.org/officeDocument/2006/relationships/hyperlink" Target="https://onlypatriot.com/catalog/elektroinstrument/perforatory/perforator_patriot_rh_307/" TargetMode="External"/><Relationship Id="rId141" Type="http://schemas.openxmlformats.org/officeDocument/2006/relationships/hyperlink" Target="https://onlypatriot.com/catalog/avtotovary/pusko_zaryadnye_ustroystva/zaryadnye_ustroystva_dlya_avtomobiley/zaryadnoe_ustroystvo_patriot_bci_8_d/" TargetMode="External"/><Relationship Id="rId379" Type="http://schemas.openxmlformats.org/officeDocument/2006/relationships/hyperlink" Target="https://onlypatriot.com/catalog/elektroinstrument/uglovye_shlifmashiny/mashina_ugloshlifovalnaya_ushm_patriot_ag_128_1/" TargetMode="External"/><Relationship Id="rId586" Type="http://schemas.openxmlformats.org/officeDocument/2006/relationships/hyperlink" Target="https://onlypatriot.com/catalog/prinadlezhnosti_i_raskhodnye_materialy/smazochnye_materialy_i_masla/masla_dlya_dvigateley/maslo_tsepnoe_patriot_favorite_bar_chain_lube_0_946_l/" TargetMode="External"/><Relationship Id="rId793" Type="http://schemas.openxmlformats.org/officeDocument/2006/relationships/hyperlink" Target="https://onlypatriot.com/catalog/osnastka_dlya_elektroinstrumenta/bity_dlya_shurupovertov/bita_ph2_stal_s2_dlina_50_mm_10_sht/" TargetMode="External"/><Relationship Id="rId7" Type="http://schemas.openxmlformats.org/officeDocument/2006/relationships/hyperlink" Target="https://pobedatools.ru/pily-tsepnye/tproduct/597517805-711030093511-pila-tsepnaya-akkumulyatornaya-pa-150" TargetMode="External"/><Relationship Id="rId239" Type="http://schemas.openxmlformats.org/officeDocument/2006/relationships/hyperlink" Target="https://onlypatriot.com/catalog/elektroinstrument/dreli_i_shurupoverty_setevye/dreli_udarnye/drel_udarnaya_elektricheskaya_patriot_fd_800_h/" TargetMode="External"/><Relationship Id="rId446" Type="http://schemas.openxmlformats.org/officeDocument/2006/relationships/hyperlink" Target="https://onlypatriot.com/catalog/klimaticheskoe_oborudovanie/teplovye_pushki/dizelnye/teplovaya_pushka_dizelnaya_patriot_dtc_50i/" TargetMode="External"/><Relationship Id="rId653" Type="http://schemas.openxmlformats.org/officeDocument/2006/relationships/hyperlink" Target="https://onlypatriot.com/catalog/prinadlezhnosti_i_raskhodnye_materialy/prinadlezhnosti_dlya_moek_vysokogo_davleniya/penokomplekt_patriot_gtr_350_perekhodnik_gtr_500_v_komplekte/" TargetMode="External"/><Relationship Id="rId1076" Type="http://schemas.openxmlformats.org/officeDocument/2006/relationships/hyperlink" Target="https://onlypatriot.com/catalog/osnastka_dlya_elektroinstrumenta/sverla/sverla_po_metallu/sverlo_po_metallu_8_0kh117_75_mm/" TargetMode="External"/><Relationship Id="rId1283" Type="http://schemas.openxmlformats.org/officeDocument/2006/relationships/hyperlink" Target="https://onlypatriot.com/catalog/prinadlezhnosti_i_raskhodnye_materialy/prinadlezhnosti_dlya_pnevmoinstrumenta/sopla/soplo_patriot_nhp_1_5_dlya_kraskoraspylitelya/" TargetMode="External"/><Relationship Id="rId1490" Type="http://schemas.openxmlformats.org/officeDocument/2006/relationships/hyperlink" Target="https://onlypatriot.com/catalog/prinadlezhnosti_i_raskhodnye_materialy/prinadlezhnosti_dlya_trimmerov/nozhi/nozh_patriot_tbs_8_dlya_trimmera_230kh25_4_mm_8_zubev/" TargetMode="External"/><Relationship Id="rId2127" Type="http://schemas.openxmlformats.org/officeDocument/2006/relationships/hyperlink" Target="https://onlypatriot.com/catalog/ruchnoy_instrument/tiski_slesarnye/tiski_slesarnye_patriot_hrv_100/" TargetMode="External"/><Relationship Id="rId306" Type="http://schemas.openxmlformats.org/officeDocument/2006/relationships/hyperlink" Target="https://onlypatriot.com/catalog/elektroinstrument/pily_tortsovochnye_i_montazhnye/pila_tortsovochnaya_patriot_ms_210_pld/" TargetMode="External"/><Relationship Id="rId860" Type="http://schemas.openxmlformats.org/officeDocument/2006/relationships/hyperlink" Target="https://onlypatriot.com/catalog/osnastka_dlya_elektroinstrumenta/diski_otreznye_abrazivnye/disk_abrazivnyy_otreznoy_po_metallu_125kh1_6kh22_23_mm_1/" TargetMode="External"/><Relationship Id="rId958" Type="http://schemas.openxmlformats.org/officeDocument/2006/relationships/hyperlink" Target="https://onlypatriot.com/catalog/osnastka_dlya_elektroinstrumenta/pilki_dlya_lobzikov/pilka_dlya_lobzika_t118af_po_metallu_2_sht_/" TargetMode="External"/><Relationship Id="rId1143" Type="http://schemas.openxmlformats.org/officeDocument/2006/relationships/hyperlink" Target="https://onlypatriot.com/catalog/osnastka_dlya_elektroinstrumenta/sverla/sverla_po_metallu/sverlo_po_metallu_8_0kh117_75_mm_5_sht_/" TargetMode="External"/><Relationship Id="rId1588" Type="http://schemas.openxmlformats.org/officeDocument/2006/relationships/hyperlink" Target="https://onlypatriot.com/catalog/prinadlezhnosti_i_raskhodnye_materialy/prinadlezhnosti_dlya_pil_tsepnykh/tsepi_pilnye/tsep_pilnaya_patriot_21bpe_66e_0_325_1_5_mm_66_zvenev/" TargetMode="External"/><Relationship Id="rId1795" Type="http://schemas.openxmlformats.org/officeDocument/2006/relationships/hyperlink" Target="https://onlypatriot.com/catalog/sadovyy_inventar_i_instrumenty/tochilki_dlya_toporov/tochilo_dlya_toporov_patriot_scp_85/" TargetMode="External"/><Relationship Id="rId87" Type="http://schemas.openxmlformats.org/officeDocument/2006/relationships/hyperlink" Target="https://onlypatriot.com/catalog/silovaya_tekhnika/generatory/grs/generator_benzinovyy_patriot_grs_2500/" TargetMode="External"/><Relationship Id="rId513" Type="http://schemas.openxmlformats.org/officeDocument/2006/relationships/hyperlink" Target="https://onlypatriot.com/catalog/prinadlezhnosti_i_raskhodnye_materialy/prinadlezhnosti_dlya_kultivatorov_i_motoblokov/kolesa/koleso_pravoe_pnevmaticheskoe_x_drive_s_diskom_patriot_p16x6_50_8d_1/" TargetMode="External"/><Relationship Id="rId720" Type="http://schemas.openxmlformats.org/officeDocument/2006/relationships/hyperlink" Target="https://onlypatriot.com/catalog/sadovaya_tekhnika/opryskivateli/akkumulyatornye/opryskivatel_akkumulyatornyy_patriot_pt_18_ac/" TargetMode="External"/><Relationship Id="rId818" Type="http://schemas.openxmlformats.org/officeDocument/2006/relationships/hyperlink" Target="https://onlypatriot.com/catalog/osnastka_dlya_elektroinstrumenta/bury_i_nasadki_sds/bur_4x4_sds_plus_10x160_mm/" TargetMode="External"/><Relationship Id="rId1350" Type="http://schemas.openxmlformats.org/officeDocument/2006/relationships/hyperlink" Target="https://onlypatriot.com/catalog/prinadlezhnosti_i_raskhodnye_materialy/prinadlezhnosti_dlya_motoburov/nozhi/nozhi_smennye_patriot_b_250_dlya_shneka_d_250_b_diametr_250_mm/" TargetMode="External"/><Relationship Id="rId1448" Type="http://schemas.openxmlformats.org/officeDocument/2006/relationships/hyperlink" Target="https://onlypatriot.com/catalog/prinadlezhnosti_i_raskhodnye_materialy/prinadlezhnosti_dlya_trimmerov/leska_rezhushchaya/leska_roundline_d_3_0_mm_l_15_m_kruglaya_zheltaya/" TargetMode="External"/><Relationship Id="rId1655" Type="http://schemas.openxmlformats.org/officeDocument/2006/relationships/hyperlink" Target="https://onlypatriot.com/catalog/ruchnoy_instrument/klyuchi/klyuchi_perestavnye/klyuch_perestavnoy_patriot_wpp_300/" TargetMode="External"/><Relationship Id="rId1003" Type="http://schemas.openxmlformats.org/officeDocument/2006/relationships/hyperlink" Target="https://onlypatriot.com/catalog/osnastka_dlya_elektroinstrumenta/diski_pilnye/diski_pilnye_po_alyuminiyu/disk_pilnyy_po_alyuminiyu_250kh96kh30_25_4_mm_96_zubev_negative/" TargetMode="External"/><Relationship Id="rId1210" Type="http://schemas.openxmlformats.org/officeDocument/2006/relationships/hyperlink" Target="https://onlypatriot.com/catalog/sadovaya_tekhnika/pily_tsepnye/benzinovye/pila_tsepnaya_benzinovaya_patriot_pt_5220_imperial/" TargetMode="External"/><Relationship Id="rId1308" Type="http://schemas.openxmlformats.org/officeDocument/2006/relationships/hyperlink" Target="https://onlypatriot.com/catalog/silovaya_tekhnika/pnevmoinstrument/pnevmoshlangi/shlang_spiralnyy_patriot_pu_20_8/" TargetMode="External"/><Relationship Id="rId1862" Type="http://schemas.openxmlformats.org/officeDocument/2006/relationships/hyperlink" Target="https://onlypatriot.com/catalog/sadovyy_inventar_i_instrumenty/nozhnitsy_dlya_zhivoy_izgorodi/nozhnitsy_dlya_zhivoy_izgorodi_patriot_csp_870_/" TargetMode="External"/><Relationship Id="rId1515" Type="http://schemas.openxmlformats.org/officeDocument/2006/relationships/hyperlink" Target="https://onlypatriot.com/catalog/prinadlezhnosti_i_raskhodnye_materialy/svechi_zazhiganiya/svechi_patriot_gl3r_dlya_4_kh_taktnykh_dvigateley/" TargetMode="External"/><Relationship Id="rId1722" Type="http://schemas.openxmlformats.org/officeDocument/2006/relationships/hyperlink" Target="https://onlypatriot.com/catalog/ruchnoy_instrument/nozhovki/nozhovki_po_derevu/nozhovka_po_derevu_patriot_wsp_400_l/" TargetMode="External"/><Relationship Id="rId14" Type="http://schemas.openxmlformats.org/officeDocument/2006/relationships/hyperlink" Target="https://onlypatriot.com/catalog/sadovaya_tekhnika/sadovye_nozhnitsy_i_kustorezy/khedzh_trimmer_akkumulyatornyy_patriot_sn_255_ues/" TargetMode="External"/><Relationship Id="rId163" Type="http://schemas.openxmlformats.org/officeDocument/2006/relationships/hyperlink" Target="https://onlypatriot.com/catalog/elektroinstrument/dreli_shurupoverty_akkumulyatornye/drel_shurupovert_akkumulyatornaya_patriot_br_189_ues/" TargetMode="External"/><Relationship Id="rId370" Type="http://schemas.openxmlformats.org/officeDocument/2006/relationships/hyperlink" Target="https://onlypatriot.com/catalog/elektroinstrument/uglovye_shlifmashiny/mashina_ugloshlifovalnaya_ushm_patriot_ag_135_l/" TargetMode="External"/><Relationship Id="rId2051" Type="http://schemas.openxmlformats.org/officeDocument/2006/relationships/hyperlink" Target="https://onlypatriot.com/catalog/klimaticheskoe_oborudovanie/teplovye_pushki/elektricheskie/teplovaya_pushka_elektricheskaya_patriot_ptq_3_s/" TargetMode="External"/><Relationship Id="rId230" Type="http://schemas.openxmlformats.org/officeDocument/2006/relationships/hyperlink" Target="https://onlypatriot.com/catalog/elektroinstrument/dreli_i_shurupoverty_setevye/dreli_udarnye/drel_udarnaya_elektricheskaya_patriot_fd_675_h/" TargetMode="External"/><Relationship Id="rId468" Type="http://schemas.openxmlformats.org/officeDocument/2006/relationships/hyperlink" Target="https://onlypatriot.com/catalog/prinadlezhnosti_i_raskhodnye_materialy/prinadlezhnosti_dlya_kultivatorov_i_motoblokov/kolesa/koleso_pnevmaticheskoe_s_diskom_patriot_p6_00_12d_1/" TargetMode="External"/><Relationship Id="rId675" Type="http://schemas.openxmlformats.org/officeDocument/2006/relationships/hyperlink" Target="https://onlypatriot.com/catalog/sadovaya_tekhnika/nasosy_dlya_vody/nasosnye_stantsii/nasosnaya_stantsiya_patriot_pw_850_24_p/" TargetMode="External"/><Relationship Id="rId882" Type="http://schemas.openxmlformats.org/officeDocument/2006/relationships/hyperlink" Target="https://onlypatriot.com/catalog/osnastka_dlya_elektroinstrumenta/krugi_lepestkovye_tortsevye/krug_lepestkovyy_tortsevoy_150kh22_23_mm_p80/" TargetMode="External"/><Relationship Id="rId1098" Type="http://schemas.openxmlformats.org/officeDocument/2006/relationships/hyperlink" Target="https://onlypatriot.com/catalog/osnastka_dlya_elektroinstrumenta/sverla/sverla_po_metallu/sverlo_po_metallu_11kh94kh142_mm_5_sht_/" TargetMode="External"/><Relationship Id="rId328" Type="http://schemas.openxmlformats.org/officeDocument/2006/relationships/hyperlink" Target="https://onlypatriot.com/catalog/elektroinstrument/rubanki_elektricheskie/rubanok_elektricheskiy_patriot_pl_110/" TargetMode="External"/><Relationship Id="rId535" Type="http://schemas.openxmlformats.org/officeDocument/2006/relationships/hyperlink" Target="https://onlypatriot.com/catalog/silovaya_tekhnika/kompressory/maslyanye/kompressor_porshnevoy_maslyanyy_patriot_euro_24_240_k2/" TargetMode="External"/><Relationship Id="rId742" Type="http://schemas.openxmlformats.org/officeDocument/2006/relationships/hyperlink" Target="https://onlypatriot.com/catalog/osnastka_dlya_elektroinstrumenta/diski_i_chashki_almaznye/disk_almaznyy_sploshnoy_200kh25_4_mm/" TargetMode="External"/><Relationship Id="rId1165" Type="http://schemas.openxmlformats.org/officeDocument/2006/relationships/hyperlink" Target="https://onlypatriot.com/catalog/osnastka_dlya_elektroinstrumenta/shchetki_provolochnye/shchetka_chasheobraznaya_dlya_dreli_50_mm/" TargetMode="External"/><Relationship Id="rId1372" Type="http://schemas.openxmlformats.org/officeDocument/2006/relationships/hyperlink" Target="https://onlypatriot.com/catalog/sadovaya_tekhnika/vozdukhoduvki/elektricheskie/vozdukhoduvka_pylesos_elektricheskaya_patriot_bv_2000_e/" TargetMode="External"/><Relationship Id="rId2009" Type="http://schemas.openxmlformats.org/officeDocument/2006/relationships/hyperlink" Target="https://onlypatriot.com/catalog/prinadlezhnosti_i_raskhodnye_materialy/prinadlezhnosti_dlya_snegouborshchikov/remni/remen_privoda_shneka_patriot_4lxa822_dlya_snegouborshchika/" TargetMode="External"/><Relationship Id="rId602" Type="http://schemas.openxmlformats.org/officeDocument/2006/relationships/hyperlink" Target="https://maxcutpro.com/tproduct/533560837-591331118261-universal" TargetMode="External"/><Relationship Id="rId1025" Type="http://schemas.openxmlformats.org/officeDocument/2006/relationships/hyperlink" Target="https://onlypatriot.com/catalog/osnastka_dlya_elektroinstrumenta/sverla/sverla_po_derevu/sverlo_po_derevu_spiralnoe_w_obraznaya_zatochka_5_mm/" TargetMode="External"/><Relationship Id="rId1232" Type="http://schemas.openxmlformats.org/officeDocument/2006/relationships/hyperlink" Target="https://onlypatriot.com/catalog/silovaya_tekhnika/pnevmoinstrument/nabory/nabor_okrasochnogo_instrumenta_patriot_kit_5_v_5_predmetov/" TargetMode="External"/><Relationship Id="rId1677" Type="http://schemas.openxmlformats.org/officeDocument/2006/relationships/hyperlink" Target="https://onlypatriot.com/catalog/ruchnoy_instrument/lomy_gvozdodery/lom_gvozdoder_patriot_cnp_900/" TargetMode="External"/><Relationship Id="rId1884" Type="http://schemas.openxmlformats.org/officeDocument/2006/relationships/hyperlink" Target="https://onlypatriot.com/catalog/sadovyy_inventar_i_instrumenty/suchkorezy/suchkorez_patriot_lp_520_zubchatyy_rychazhnyy_mekhanizm_520_mm/" TargetMode="External"/><Relationship Id="rId907" Type="http://schemas.openxmlformats.org/officeDocument/2006/relationships/hyperlink" Target="https://onlypatriot.com/catalog/osnastka_dlya_elektroinstrumenta/krugi_shlifovalnye/krug_shlifovalnyy_na_lipuchke_125_mm_r100_8_otv_/" TargetMode="External"/><Relationship Id="rId1537" Type="http://schemas.openxmlformats.org/officeDocument/2006/relationships/hyperlink" Target="https://onlypatriot.com/catalog/raskhodnye_materialy_dlya_pilnoy_sistemy_kharvestera/shiny_dlya_kharvestorov/shina_patriot_752rhfb149_dlya_kharvestera_75_sm_404_2_mm/" TargetMode="External"/><Relationship Id="rId1744" Type="http://schemas.openxmlformats.org/officeDocument/2006/relationships/hyperlink" Target="https://onlypatriot.com/catalog/ruchnoy_instrument/otvertki/otvertka_patriot_ph2x150_cr_v_magnitnaya_2_kh_komponentnaya_rukoyatka/" TargetMode="External"/><Relationship Id="rId1951" Type="http://schemas.openxmlformats.org/officeDocument/2006/relationships/hyperlink" Target="https://onlypatriot.com/catalog/prinadlezhnosti_i_raskhodnye_materialy/prinadlezhnosti_dlya_svarochnogo_oborudovaniya/elektrody_svarochnye/elektrody_svarochnye_ano_21_4kh450_mm_1_kg/" TargetMode="External"/><Relationship Id="rId36" Type="http://schemas.openxmlformats.org/officeDocument/2006/relationships/hyperlink" Target="https://onlypatriot.com/catalog/sadovaya_tekhnika/gazonokosilki/benzinovye/gazonokosilka_benzinovaya_patriot_pt_40/" TargetMode="External"/><Relationship Id="rId1604" Type="http://schemas.openxmlformats.org/officeDocument/2006/relationships/hyperlink" Target="https://onlypatriot.com/catalog/prinadlezhnosti_i_raskhodnye_materialy/prinadlezhnosti_dlya_pil_tsepnykh/shiny_pilnye/shina_pilnaya_patriot_p140spea074_14_3_8_1_3_mm_50_zvenev/" TargetMode="External"/><Relationship Id="rId185" Type="http://schemas.openxmlformats.org/officeDocument/2006/relationships/hyperlink" Target="https://onlypatriot.com/catalog/elektroinstrument/kraskopulty_elektricheskie/kraskopult_akkumulyatornyy_patriot_sg_300_ues/" TargetMode="External"/><Relationship Id="rId1811" Type="http://schemas.openxmlformats.org/officeDocument/2006/relationships/hyperlink" Target="https://onlypatriot.com/catalog/sadovyy_inventar_i_instrumenty/topory/topor_universalnyy_plotnitskiy_patriot_pa_597_n/" TargetMode="External"/><Relationship Id="rId1909" Type="http://schemas.openxmlformats.org/officeDocument/2006/relationships/hyperlink" Target="https://onlypatriot.com/catalog/silovaya_tekhnika/svarochnye_apparaty/apparaty_mma/apparat_svarochnyy_invertornyy_patriot_wm_230_d/" TargetMode="External"/><Relationship Id="rId392" Type="http://schemas.openxmlformats.org/officeDocument/2006/relationships/hyperlink" Target="https://onlypatriot.com/catalog/elektroinstrument/frezery/frezer_elektricheskiy_patriot_er_180/" TargetMode="External"/><Relationship Id="rId697" Type="http://schemas.openxmlformats.org/officeDocument/2006/relationships/hyperlink" Target="https://onlypatriot.com/catalog/sadovaya_tekhnika/nasosy_dlya_vody/nasosy_skvazhinnye/nasos_skvazhinnyy_patriot_sp_2250_s/" TargetMode="External"/><Relationship Id="rId2073" Type="http://schemas.openxmlformats.org/officeDocument/2006/relationships/hyperlink" Target="https://onlypatriot.com/catalog/sadovaya_tekhnika/trimmery/benzinovye/trimmer_benzinovyy_patriot_pt_5555_es_country_nerazbornaya_shtanga/" TargetMode="External"/><Relationship Id="rId252" Type="http://schemas.openxmlformats.org/officeDocument/2006/relationships/hyperlink" Target="https://onlypatriot.com/catalog/elektroinstrument/kraskopulty_elektricheskie/kraskopult_elektricheskiy_patriot_sg_400/" TargetMode="External"/><Relationship Id="rId1187" Type="http://schemas.openxmlformats.org/officeDocument/2006/relationships/hyperlink" Target="https://onlypatriot.com/catalog/osnastka_dlya_elektroinstrumenta/shchetki_provolochnye/shchetka_kruglaya_vitaya_200kh22_23_mm/" TargetMode="External"/><Relationship Id="rId112" Type="http://schemas.openxmlformats.org/officeDocument/2006/relationships/hyperlink" Target="https://onlypatriot.com/catalog/silovaya_tekhnika/generatory/srge_1/generator_benzinovyy_patriot_max_power_srge_6500_e/" TargetMode="External"/><Relationship Id="rId557" Type="http://schemas.openxmlformats.org/officeDocument/2006/relationships/hyperlink" Target="https://onlypatriot.com/catalog/avtotovary/lebedki_ruchnye/lebedka_ruchnaya_barabannaya_patriot_wh_540_b/" TargetMode="External"/><Relationship Id="rId764" Type="http://schemas.openxmlformats.org/officeDocument/2006/relationships/hyperlink" Target="https://onlypatriot.com/catalog/osnastka_dlya_elektroinstrumenta/bity_dlya_shurupovertov/bita_t30_stal_s2_dlina_25_mm_2_sht/" TargetMode="External"/><Relationship Id="rId971" Type="http://schemas.openxmlformats.org/officeDocument/2006/relationships/hyperlink" Target="https://onlypatriot.com/catalog/osnastka_dlya_elektroinstrumenta/diski_pilnye/diski_pilnye_po_derevu/disk_pilnyy_po_derevu_140kh24kh12_75_mm_24_zubtsa/" TargetMode="External"/><Relationship Id="rId1394" Type="http://schemas.openxmlformats.org/officeDocument/2006/relationships/hyperlink" Target="https://onlypatriot.com/catalog/prinadlezhnosti_i_raskhodnye_materialy/prinadlezhnosti_dlya_trimmerov/katushki/katushka_patriot_dl_1200/" TargetMode="External"/><Relationship Id="rId1699" Type="http://schemas.openxmlformats.org/officeDocument/2006/relationships/hyperlink" Target="https://onlypatriot.com/catalog/ruchnoy_instrument/napilniki/napilnik_po_derevu_patriot_npr_200_w/" TargetMode="External"/><Relationship Id="rId2000" Type="http://schemas.openxmlformats.org/officeDocument/2006/relationships/hyperlink" Target="https://onlypatriot.com/catalog/prinadlezhnosti_i_raskhodnye_materialy/prinadlezhnosti_dlya_snegouborshchikov/remni/remen_privoda_shneka_patriot_3lxp755_dlya_snegouborshchika_sibir_999_ekkh/" TargetMode="External"/><Relationship Id="rId417" Type="http://schemas.openxmlformats.org/officeDocument/2006/relationships/hyperlink" Target="https://pobedatools.ru/molotki_otboynye/tproduct/312748160-158431216481-molotok-otboinii-mt-451690" TargetMode="External"/><Relationship Id="rId624" Type="http://schemas.openxmlformats.org/officeDocument/2006/relationships/hyperlink" Target="https://onlypatriot.com/catalog/prinadlezhnosti_i_raskhodnye_materialy/prinadlezhnosti_dlya_motopomp/rukav_napornyy_patriot_ppu_40/" TargetMode="External"/><Relationship Id="rId831" Type="http://schemas.openxmlformats.org/officeDocument/2006/relationships/hyperlink" Target="https://onlypatriot.com/catalog/osnastka_dlya_elektroinstrumenta/bury_i_nasadki_sds/bur_sds_plus_s2_6x160_mm/" TargetMode="External"/><Relationship Id="rId1047" Type="http://schemas.openxmlformats.org/officeDocument/2006/relationships/hyperlink" Target="https://onlypatriot.com/catalog/osnastka_dlya_elektroinstrumenta/sverla/nabory_sverl/nabor_sverl_po_derevu_spiralnye_w_obraznaya_zatochka_3_4_5_6_7_8_9_10_mm/" TargetMode="External"/><Relationship Id="rId1254" Type="http://schemas.openxmlformats.org/officeDocument/2006/relationships/hyperlink" Target="https://onlypatriot.com/catalog/prinadlezhnosti_i_raskhodnye_materialy/prinadlezhnosti_dlya_pnevmoinstrumenta/fitingi/perekhodnik_patriot_1259_2_krest_1_4_fmmm/" TargetMode="External"/><Relationship Id="rId1461" Type="http://schemas.openxmlformats.org/officeDocument/2006/relationships/hyperlink" Target="https://onlypatriot.com/catalog/prinadlezhnosti_i_raskhodnye_materialy/prinadlezhnosti_dlya_gazonokosilok/nozh_patriot_mbs_331_dlya_gazonokosilki_pt_1634_e/" TargetMode="External"/><Relationship Id="rId929" Type="http://schemas.openxmlformats.org/officeDocument/2006/relationships/hyperlink" Target="https://onlypatriot.com/catalog/osnastka_dlya_elektroinstrumenta/lenty_shlifovalnye/lenta_abrazivnaya_75kh533mm_r100_3_sht_/" TargetMode="External"/><Relationship Id="rId1114" Type="http://schemas.openxmlformats.org/officeDocument/2006/relationships/hyperlink" Target="https://onlypatriot.com/catalog/osnastka_dlya_elektroinstrumenta/sverla/sverla_po_metallu/sverlo_po_metallu_2_5kh57_30_mm_2_sht_/" TargetMode="External"/><Relationship Id="rId1321" Type="http://schemas.openxmlformats.org/officeDocument/2006/relationships/hyperlink" Target="https://onlypatriot.com/catalog/sadovaya_tekhnika/izmelchiteli_sadovye/benzinovye/izmelchitel_benzinovyy_patriot_pt_sb_76/" TargetMode="External"/><Relationship Id="rId1559" Type="http://schemas.openxmlformats.org/officeDocument/2006/relationships/hyperlink" Target="https://onlypatriot.com/catalog/prinadlezhnosti_i_raskhodnye_materialy/prinadlezhnosti_dlya_pil_tsepnykh/tsepi_pilnye/tsep_pilnaya_patriot_91vs_52e_3_8_1_3_mm_52_zvena/" TargetMode="External"/><Relationship Id="rId1766" Type="http://schemas.openxmlformats.org/officeDocument/2006/relationships/hyperlink" Target="https://onlypatriot.com/catalog/ruchnoy_instrument/izmeritelnyy_instrument/ruletki/ruletka_izmeritelnaya_patriot_mta_5/" TargetMode="External"/><Relationship Id="rId1973" Type="http://schemas.openxmlformats.org/officeDocument/2006/relationships/hyperlink" Target="https://onlypatriot.com/catalog/sadovaya_tekhnika/snegouborshchiki/benzinovye/snegouborshchik_benzinovyy_patriot_ps_707_e/" TargetMode="External"/><Relationship Id="rId58" Type="http://schemas.openxmlformats.org/officeDocument/2006/relationships/hyperlink" Target="https://onlypatriot.com/catalog/sadovaya_tekhnika/gazonokosilki/elektricheskie/gazonokosilka_elektricheskaya_patriot_pt_1639_e/" TargetMode="External"/><Relationship Id="rId1419" Type="http://schemas.openxmlformats.org/officeDocument/2006/relationships/hyperlink" Target="https://onlypatriot.com/catalog/prinadlezhnosti_i_raskhodnye_materialy/prinadlezhnosti_dlya_trimmerov/katushki/katushka_patriot_dl_1228/" TargetMode="External"/><Relationship Id="rId1626" Type="http://schemas.openxmlformats.org/officeDocument/2006/relationships/hyperlink" Target="https://onlypatriot.com/catalog/prinadlezhnosti_i_raskhodnye_materialy/prinadlezhnosti_dlya_kultivatorov_i_motoblokov/filtry_1/vynosnaya_filtruyushchaya_sistema_fd_2/" TargetMode="External"/><Relationship Id="rId1833" Type="http://schemas.openxmlformats.org/officeDocument/2006/relationships/hyperlink" Target="https://onlypatriot.com/catalog/ruchnoy_instrument/sharnirno_gubtsevyy_instrument/passatizhi/passatizhi_patriot_cpp_160_n/" TargetMode="External"/><Relationship Id="rId1900" Type="http://schemas.openxmlformats.org/officeDocument/2006/relationships/hyperlink" Target="https://onlypatriot.com/catalog/sadovyy_inventar_i_instrumenty/poliv_i_oroshenie/shlangi_sadovye/shlang_sadovyy_patriot_pvc_3425/" TargetMode="External"/><Relationship Id="rId2095" Type="http://schemas.openxmlformats.org/officeDocument/2006/relationships/hyperlink" Target="https://onlypatriot.com/catalog/sadovaya_tekhnika/trimmery/elektricheskie/trimmer_elektricheskiy_patriot_et_1000/" TargetMode="External"/><Relationship Id="rId274" Type="http://schemas.openxmlformats.org/officeDocument/2006/relationships/hyperlink" Target="https://onlypatriot.com/catalog/elektroinstrument/perforatory/perforator_patriot_rh_282/" TargetMode="External"/><Relationship Id="rId481" Type="http://schemas.openxmlformats.org/officeDocument/2006/relationships/hyperlink" Target="https://onlypatriot.com/catalog/prinadlezhnosti_i_raskhodnye_materialy/prinadlezhnosti_dlya_kultivatorov_i_motoblokov/okuchniki/okuchnik_odnoryadnyy_bez_stsepki_patriot_ok1_295_450_3/" TargetMode="External"/><Relationship Id="rId134" Type="http://schemas.openxmlformats.org/officeDocument/2006/relationships/hyperlink" Target="https://onlypatriot.com/catalog/avtotovary/pusko_zaryadnye_ustroystva/zaryadnye_ustroystva_dlya_avtomobiley/zaryadnopredpuskovoe_ustroystvo_patriot_bct_15_boost/" TargetMode="External"/><Relationship Id="rId579" Type="http://schemas.openxmlformats.org/officeDocument/2006/relationships/hyperlink" Target="https://onlypatriot.com/catalog/prinadlezhnosti_i_raskhodnye_materialy/smazochnye_materialy_i_masla/masla_dlya_dvigateley/maslo_polusinteticheskoe_patriot_super_active_2t_100_ml/" TargetMode="External"/><Relationship Id="rId786" Type="http://schemas.openxmlformats.org/officeDocument/2006/relationships/hyperlink" Target="https://onlypatriot.com/catalog/osnastka_dlya_elektroinstrumenta/bity_dlya_shurupovertov/bita_ph1_stal_s2_dlina_50_mm_2_sht/" TargetMode="External"/><Relationship Id="rId993" Type="http://schemas.openxmlformats.org/officeDocument/2006/relationships/hyperlink" Target="https://onlypatriot.com/catalog/osnastka_dlya_elektroinstrumenta/diski_pilnye/diski_pilnye_po_alyuminiyu/disk_pilnyy_po_alyuminiyu_210x72x30_20_mm_72_zubtsa_negative/" TargetMode="External"/><Relationship Id="rId341" Type="http://schemas.openxmlformats.org/officeDocument/2006/relationships/hyperlink" Target="https://onlypatriot.com/catalog/elektroinstrument/pylesosy_promyshlennye/pylesos_promyshlennyy_patriot_vc_206_t/" TargetMode="External"/><Relationship Id="rId439" Type="http://schemas.openxmlformats.org/officeDocument/2006/relationships/hyperlink" Target="https://pobedatools.ru/termopistolety/tproduct/116987604-424145102429-fen-tehnicheskii-pf-2000" TargetMode="External"/><Relationship Id="rId646" Type="http://schemas.openxmlformats.org/officeDocument/2006/relationships/hyperlink" Target="https://onlypatriot.com/catalog/prinadlezhnosti_i_raskhodnye_materialy/prinadlezhnosti_dlya_moek_vysokogo_davleniya/penokomplekt_patriot_gtr_400_dlya_moek_vysokogo_davleniya/" TargetMode="External"/><Relationship Id="rId1069" Type="http://schemas.openxmlformats.org/officeDocument/2006/relationships/hyperlink" Target="https://onlypatriot.com/catalog/osnastka_dlya_elektroinstrumenta/sverla/sverla_po_metallu/sverlo_po_metallu_6_5kh101_63_mm/" TargetMode="External"/><Relationship Id="rId1276" Type="http://schemas.openxmlformats.org/officeDocument/2006/relationships/hyperlink" Target="https://onlypatriot.com/catalog/silovaya_tekhnika/pnevmoinstrument/pnevmoshlifmashiny/pnevmoshlifmashina_patriot_pg_160_set/" TargetMode="External"/><Relationship Id="rId1483" Type="http://schemas.openxmlformats.org/officeDocument/2006/relationships/hyperlink" Target="https://onlypatriot.com/catalog/prinadlezhnosti_i_raskhodnye_materialy/prinadlezhnosti_dlya_trimmerov/nozhi/nozh_patriot_tbs_40_promo_dlya_trimmera_230kh25_4_mm_40_zubev/" TargetMode="External"/><Relationship Id="rId2022" Type="http://schemas.openxmlformats.org/officeDocument/2006/relationships/hyperlink" Target="https://onlypatriot.com/catalog/stroitelnaya_tekhnika/vibroplity/vibroplita_patriot_svr_50/" TargetMode="External"/><Relationship Id="rId201" Type="http://schemas.openxmlformats.org/officeDocument/2006/relationships/hyperlink" Target="https://onlypatriot.com/catalog/prinadlezhnosti_i_raskhodnye_materialy/akkumulyatory_i_zaryadnye_ustroystva/batareya_akkumulyatornaya_br_21v_max_li_ion_3_0ah_ues/" TargetMode="External"/><Relationship Id="rId506" Type="http://schemas.openxmlformats.org/officeDocument/2006/relationships/hyperlink" Target="https://onlypatriot.com/catalog/prinadlezhnosti_i_raskhodnye_materialy/prinadlezhnosti_dlya_kultivatorov_i_motoblokov/pritsepy_i_telezhki/pritsep_universalnyy_patriot_pm_03_1/" TargetMode="External"/><Relationship Id="rId853" Type="http://schemas.openxmlformats.org/officeDocument/2006/relationships/hyperlink" Target="https://onlypatriot.com/catalog/osnastka_dlya_elektroinstrumenta/diski_otreznye_abrazivnye/disk_abrazivnyy_shlifovalnyy_po_metallu_125kh6_0kh22_23_mm/" TargetMode="External"/><Relationship Id="rId1136" Type="http://schemas.openxmlformats.org/officeDocument/2006/relationships/hyperlink" Target="https://onlypatriot.com/catalog/osnastka_dlya_elektroinstrumenta/sverla/sverla_po_metallu/sverlo_po_metallu_4_0kh75_43_mm_10_sht__1/" TargetMode="External"/><Relationship Id="rId1690" Type="http://schemas.openxmlformats.org/officeDocument/2006/relationships/hyperlink" Target="https://onlypatriot.com/catalog/ruchnoy_instrument/udarno_rychazhnyy_instrument/molotki/molotok_gvozdoder_tselnokovanyy_patriot_fch_560_/" TargetMode="External"/><Relationship Id="rId1788" Type="http://schemas.openxmlformats.org/officeDocument/2006/relationships/hyperlink" Target="https://onlypatriot.com/catalog/ruchnoy_instrument/strubtsiny/strubtsina_patriot_qrp_300_bystrozazhimnaya_300mm/" TargetMode="External"/><Relationship Id="rId1995" Type="http://schemas.openxmlformats.org/officeDocument/2006/relationships/hyperlink" Target="https://onlypatriot.com/catalog/sadovaya_tekhnika/snegouborshchiki/elektricheskie/snegouborshchik_elektricheskiy_patriot_ps_2300_e/" TargetMode="External"/><Relationship Id="rId713" Type="http://schemas.openxmlformats.org/officeDocument/2006/relationships/hyperlink" Target="https://onlypatriot.com/catalog/sadovaya_tekhnika/opryskivateli/akkumulyatornye/raspylitel_akkumulyatornyy_kompaktnyy_pt_li/" TargetMode="External"/><Relationship Id="rId920" Type="http://schemas.openxmlformats.org/officeDocument/2006/relationships/hyperlink" Target="https://onlypatriot.com/catalog/osnastka_dlya_elektroinstrumenta/lenty_shlifovalnye/lenta_abrazivnaya_75kh457mm_r150_3_sht_/" TargetMode="External"/><Relationship Id="rId1343" Type="http://schemas.openxmlformats.org/officeDocument/2006/relationships/hyperlink" Target="https://onlypatriot.com/catalog/prinadlezhnosti_i_raskhodnye_materialy/prinadlezhnosti_dlya_motoburov/nozhi/nozhi_smennye_patriot_b_80_dlya_shneka_d_80_b_diametr_80_mm/" TargetMode="External"/><Relationship Id="rId1550" Type="http://schemas.openxmlformats.org/officeDocument/2006/relationships/hyperlink" Target="https://maxcutpro.com/tproduct/533559142-841590260411-20lv-64e" TargetMode="External"/><Relationship Id="rId1648" Type="http://schemas.openxmlformats.org/officeDocument/2006/relationships/hyperlink" Target="https://onlypatriot.com/catalog/ruchnoy_instrument/klyuchi/nabory_instrumentov/nabor_klyuchey_patriot_skh_9_shestigrannye_s_sharom_1_5_10mm_crv_9_sht/" TargetMode="External"/><Relationship Id="rId1203" Type="http://schemas.openxmlformats.org/officeDocument/2006/relationships/hyperlink" Target="https://onlypatriot.com/catalog/sadovaya_tekhnika/pily_tsepnye/benzinovye/pila_tsepnaya_benzinovaya_patriot_pt_4518/" TargetMode="External"/><Relationship Id="rId1410" Type="http://schemas.openxmlformats.org/officeDocument/2006/relationships/hyperlink" Target="https://onlypatriot.com/catalog/prinadlezhnosti_i_raskhodnye_materialy/prinadlezhnosti_dlya_trimmerov/katushki/katushka_patriot_dl_1206/" TargetMode="External"/><Relationship Id="rId1508" Type="http://schemas.openxmlformats.org/officeDocument/2006/relationships/hyperlink" Target="https://onlypatriot.com/catalog/prinadlezhnosti_i_raskhodnye_materialy/svechi_zazhiganiya/svechi_patriot_a7tc_dlya_4_kh_taktnykh_dvigateley/" TargetMode="External"/><Relationship Id="rId1855" Type="http://schemas.openxmlformats.org/officeDocument/2006/relationships/hyperlink" Target="https://onlypatriot.com/catalog/sadovyy_inventar_i_instrumenty/poliv_i_oroshenie/komplekty_dlya_poliva/nabor_dlya_poliva_patriot_snp_12_/" TargetMode="External"/><Relationship Id="rId1715" Type="http://schemas.openxmlformats.org/officeDocument/2006/relationships/hyperlink" Target="https://onlypatriot.com/catalog/ruchnoy_instrument/nozhnitsy/nozhnitsy_dlya_rezki_pvkh_trub/nozhnitsy_patriot_ppc_142_dlya_rezki_pvkh_trub_42mm/" TargetMode="External"/><Relationship Id="rId1922" Type="http://schemas.openxmlformats.org/officeDocument/2006/relationships/hyperlink" Target="https://onlypatriot.com/catalog/prinadlezhnosti_i_raskhodnye_materialy/prinadlezhnosti_dlya_svarochnogo_oborudovaniya/klemmy_derzhateli/klemma_zazemleniya_200a/" TargetMode="External"/><Relationship Id="rId296" Type="http://schemas.openxmlformats.org/officeDocument/2006/relationships/hyperlink" Target="https://onlypatriot.com/catalog/elektroinstrument/lobziki/lobzik_patriot_ls_902/" TargetMode="External"/><Relationship Id="rId156" Type="http://schemas.openxmlformats.org/officeDocument/2006/relationships/hyperlink" Target="https://onlypatriot.com/catalog/elektroinstrument/dreli_shurupoverty_akkumulyatornye/drel_shurupovert_akkumulyatornaya_patriot_br_104_li/" TargetMode="External"/><Relationship Id="rId363" Type="http://schemas.openxmlformats.org/officeDocument/2006/relationships/hyperlink" Target="https://onlypatriot.com/catalog/elektroinstrument/stanki/raspilovochnye_tsirkulyarnye/stanok_tsirkulyarnyy_patriot_ts_255/" TargetMode="External"/><Relationship Id="rId570" Type="http://schemas.openxmlformats.org/officeDocument/2006/relationships/hyperlink" Target="https://onlypatriot.com/catalog/silovaya_tekhnika/maski_svarshchika/maska_svarshchika_patriot_basic/" TargetMode="External"/><Relationship Id="rId2044" Type="http://schemas.openxmlformats.org/officeDocument/2006/relationships/hyperlink" Target="https://onlypatriot.com/catalog/prinadlezhnosti_i_raskhodnye_materialy/prinadlezhnosti_dlya_stroitelnoy_tekhniki/kovrik_pu_dlya_vibroplity_svr_170_rs_i_svr_180_rs_honda/" TargetMode="External"/><Relationship Id="rId223" Type="http://schemas.openxmlformats.org/officeDocument/2006/relationships/hyperlink" Target="https://onlypatriot.com/catalog/elektroinstrument/gravery/graver_elektricheskiy_s_gibkim_valom_patriot_ee_101/" TargetMode="External"/><Relationship Id="rId430" Type="http://schemas.openxmlformats.org/officeDocument/2006/relationships/hyperlink" Target="https://pobedatools.ru/pily-tsirkulyarnye/tproduct/116987383-309810474921-pila-tsirkulyarnaya-pts-2002275" TargetMode="External"/><Relationship Id="rId668" Type="http://schemas.openxmlformats.org/officeDocument/2006/relationships/hyperlink" Target="https://onlypatriot.com/catalog/sadovaya_tekhnika/nasosy_dlya_vody/nasosy_poverkhnostnye/nasos_vikhrevoy_poverkhnostnyy_patriot_qb_70/" TargetMode="External"/><Relationship Id="rId875" Type="http://schemas.openxmlformats.org/officeDocument/2006/relationships/hyperlink" Target="https://onlypatriot.com/catalog/osnastka_dlya_elektroinstrumenta/krugi_lepestkovye_tortsevye/krug_lepestkovyy_tortsevoy_115kh22_23_mm_p40/" TargetMode="External"/><Relationship Id="rId1060" Type="http://schemas.openxmlformats.org/officeDocument/2006/relationships/hyperlink" Target="https://onlypatriot.com/catalog/osnastka_dlya_elektroinstrumenta/sverla/sverla_po_metallu/sverlo_po_metallu_4_0kh75_43_mm/" TargetMode="External"/><Relationship Id="rId1298" Type="http://schemas.openxmlformats.org/officeDocument/2006/relationships/hyperlink" Target="https://onlypatriot.com/catalog/silovaya_tekhnika/pnevmoinstrument/pnevmoshlangi/shlang_pnevmaticheskiy_armirovannyy_patriot_pvc_1450/" TargetMode="External"/><Relationship Id="rId2111" Type="http://schemas.openxmlformats.org/officeDocument/2006/relationships/hyperlink" Target="https://onlypatriot.com/catalog/sadovyy_inventar_i_instrumenty/sekatory/sekator_ploskostnoy_patriot_pbp_205_w/" TargetMode="External"/><Relationship Id="rId528" Type="http://schemas.openxmlformats.org/officeDocument/2006/relationships/hyperlink" Target="https://onlypatriot.com/catalog/silovaya_tekhnika/kompressory/bezmaslyanye/kompressor_porshnevoy_bezmaslyanyy_patriot_wo_24_260_s/" TargetMode="External"/><Relationship Id="rId735" Type="http://schemas.openxmlformats.org/officeDocument/2006/relationships/hyperlink" Target="https://onlypatriot.com/catalog/osnastka_dlya_elektroinstrumenta/diski_i_chashki_almaznye/disk_almaznyy_segmentnyy_125kh22_23_mm/" TargetMode="External"/><Relationship Id="rId942" Type="http://schemas.openxmlformats.org/officeDocument/2006/relationships/hyperlink" Target="https://onlypatriot.com/catalog/osnastka_dlya_elektroinstrumenta/nasadki_miksery/nasadka_mikser_mp_621_dlya_stroitelnykh_smesey_120x600_mm_khvostovik_shestigrannik_9_2_mm/" TargetMode="External"/><Relationship Id="rId1158" Type="http://schemas.openxmlformats.org/officeDocument/2006/relationships/hyperlink" Target="https://onlypatriot.com/catalog/osnastka_dlya_elektroinstrumenta/sterzhni_kleevye/sterzhni_kleevye_belye_11kh100_mm_10_sht_/" TargetMode="External"/><Relationship Id="rId1365" Type="http://schemas.openxmlformats.org/officeDocument/2006/relationships/hyperlink" Target="https://onlypatriot.com/catalog/prinadlezhnosti_i_raskhodnye_materialy/prinadlezhnosti_dlya_podmetatelnykh_mashin/shchetki/shchetka_universalnaya_patriot_sb_100/" TargetMode="External"/><Relationship Id="rId1572" Type="http://schemas.openxmlformats.org/officeDocument/2006/relationships/hyperlink" Target="https://onlypatriot.com/catalog/prinadlezhnosti_i_raskhodnye_materialy/prinadlezhnosti_dlya_pil_tsepnykh/tsepi_pilnye/tsep_pilnaya_patriot_73dp_68e_3_8_1_5_mm_68_zvenev/" TargetMode="External"/><Relationship Id="rId1018" Type="http://schemas.openxmlformats.org/officeDocument/2006/relationships/hyperlink" Target="https://onlypatriot.com/catalog/osnastka_dlya_elektroinstrumenta/sverla/sverla_po_betonu/sverlo_po_betonu_5kh150_mm/" TargetMode="External"/><Relationship Id="rId1225" Type="http://schemas.openxmlformats.org/officeDocument/2006/relationships/hyperlink" Target="https://onlypatriot.com/catalog/prinadlezhnosti_i_raskhodnye_materialy/prinadlezhnosti_dlya_pnevmoinstrumenta/skoby_gvozdi_shpilki/gvozdi_patriot_pnf_50_s_dlya_pnevmosteplera_ang_210_r/" TargetMode="External"/><Relationship Id="rId1432" Type="http://schemas.openxmlformats.org/officeDocument/2006/relationships/hyperlink" Target="https://onlypatriot.com/catalog/prinadlezhnosti_i_raskhodnye_materialy/prinadlezhnosti_dlya_trimmerov/leska_rezhushchaya/leska_d_2_0_mm_l_12_m_skruchennyy_kvadrat_chernaya/" TargetMode="External"/><Relationship Id="rId1877" Type="http://schemas.openxmlformats.org/officeDocument/2006/relationships/hyperlink" Target="https://onlypatriot.com/catalog/sadovyy_inventar_i_instrumenty/sekatory/sekator_patriot_pap_200_/" TargetMode="External"/><Relationship Id="rId71" Type="http://schemas.openxmlformats.org/officeDocument/2006/relationships/hyperlink" Target="https://onlypatriot.com/catalog/silovaya_tekhnika/generatory/gp_i/generator_invertornyy_patriot_gp_2000_i/" TargetMode="External"/><Relationship Id="rId802" Type="http://schemas.openxmlformats.org/officeDocument/2006/relationships/hyperlink" Target="https://onlypatriot.com/catalog/osnastka_dlya_elektroinstrumenta/bury_i_nasadki_sds/bur_po_betonu_sds_plus_10x210_mm/" TargetMode="External"/><Relationship Id="rId1737" Type="http://schemas.openxmlformats.org/officeDocument/2006/relationships/hyperlink" Target="https://onlypatriot.com/catalog/ruchnoy_instrument/otvertki/otvertka_patriot_sl5x75_cr_v_magnitnaya_2_kh_komponentnaya_rukoyatka/" TargetMode="External"/><Relationship Id="rId1944" Type="http://schemas.openxmlformats.org/officeDocument/2006/relationships/hyperlink" Target="https://onlypatriot.com/catalog/prinadlezhnosti_i_raskhodnye_materialy/prinadlezhnosti_dlya_svarochnogo_oborudovaniya/provoloka/provoloka_omednennaya_0_8_mm_5_kg/" TargetMode="External"/><Relationship Id="rId29" Type="http://schemas.openxmlformats.org/officeDocument/2006/relationships/hyperlink" Target="https://onlypatriot.com/catalog/akkumulyatornyy_instrument/pily_tsepnye_akkumulyatornye/pila_tsepnaya_akkumulyatornaya_patriot_ss_402_xl/" TargetMode="External"/><Relationship Id="rId178" Type="http://schemas.openxmlformats.org/officeDocument/2006/relationships/hyperlink" Target="https://onlypatriot.com/catalog/elektroinstrument/gaykoverty_i_vintoverty/gaykovert_udarnyy_akkumulyatornyy_patriot_br_180_1_2_li/" TargetMode="External"/><Relationship Id="rId1804" Type="http://schemas.openxmlformats.org/officeDocument/2006/relationships/hyperlink" Target="https://onlypatriot.com/catalog/sadovyy_inventar_i_instrumenty/nozhovki_sadovye/sekach_patriot_pb_521/" TargetMode="External"/><Relationship Id="rId385" Type="http://schemas.openxmlformats.org/officeDocument/2006/relationships/hyperlink" Target="https://onlypatriot.com/catalog/elektroinstrument/feny_tekhnicheskie/fen_tekhnicheskiy_patriot_hg_210_the_one/" TargetMode="External"/><Relationship Id="rId592" Type="http://schemas.openxmlformats.org/officeDocument/2006/relationships/hyperlink" Target="https://onlypatriot.com/catalog/prinadlezhnosti_i_raskhodnye_materialy/smazochnye_materialy_i_masla/masla_dlya_dvigateley/maslo_transmissionnoe_patriot_hypoid_api_gl_4_80w85_0_946_l/" TargetMode="External"/><Relationship Id="rId2066" Type="http://schemas.openxmlformats.org/officeDocument/2006/relationships/hyperlink" Target="https://onlypatriot.com/catalog/klimaticheskoe_oborudovanie/teplovye_pushki/elektricheskie/teplovaya_pushka_elektricheskaya_patriot_ptr_15/" TargetMode="External"/><Relationship Id="rId245" Type="http://schemas.openxmlformats.org/officeDocument/2006/relationships/hyperlink" Target="https://onlypatriot.com/catalog/ruchnoy_instrument/izmeritelnyy_instrument/dalnomery_lazernye/dalnomer_lazernyy_patriot_lm_301/" TargetMode="External"/><Relationship Id="rId452" Type="http://schemas.openxmlformats.org/officeDocument/2006/relationships/hyperlink" Target="https://onlypatriot.com/catalog/klimaticheskoe_oborudovanie/teplovye_pushki/dizelnye/teplovaya_pushka_dizelnaya_patriot_dtc_303i/" TargetMode="External"/><Relationship Id="rId897" Type="http://schemas.openxmlformats.org/officeDocument/2006/relationships/hyperlink" Target="https://onlypatriot.com/catalog/osnastka_dlya_elektroinstrumenta/krugi_lepestkovye_tortsevye/krug_lepestkovyy_tortsevoy_125kh22_23_mm_p40_1/" TargetMode="External"/><Relationship Id="rId1082" Type="http://schemas.openxmlformats.org/officeDocument/2006/relationships/hyperlink" Target="https://onlypatriot.com/catalog/osnastka_dlya_elektroinstrumenta/sverla/sverla_po_metallu/sverlo_po_metallu_11_0kh142_94_mm/" TargetMode="External"/><Relationship Id="rId105" Type="http://schemas.openxmlformats.org/officeDocument/2006/relationships/hyperlink" Target="https://onlypatriot.com/catalog/silovaya_tekhnika/generatory/igx/generator_invertornyy_patriot_igx_4000_awsp/" TargetMode="External"/><Relationship Id="rId312" Type="http://schemas.openxmlformats.org/officeDocument/2006/relationships/hyperlink" Target="https://onlypatriot.com/catalog/elektroinstrument/pily_tsirkulyarnye/pila_tsirkulyarnaya_patriot_cs_212/" TargetMode="External"/><Relationship Id="rId757" Type="http://schemas.openxmlformats.org/officeDocument/2006/relationships/hyperlink" Target="https://onlypatriot.com/catalog/osnastka_dlya_elektroinstrumenta/diski_i_chashki_almaznye/disk_almaznyy_segmentnyy_po_asfaltu_450kh25_4_mm/" TargetMode="External"/><Relationship Id="rId964" Type="http://schemas.openxmlformats.org/officeDocument/2006/relationships/hyperlink" Target="https://onlypatriot.com/catalog/osnastka_dlya_elektroinstrumenta/pilki_dlya_lobzikov/pilka_dlya_lobzika_t318ap_po_metallu_2_sht_/" TargetMode="External"/><Relationship Id="rId1387" Type="http://schemas.openxmlformats.org/officeDocument/2006/relationships/hyperlink" Target="https://onlypatriot.com/catalog/osnastka_dlya_elektroinstrumenta/diski_zatochnye/disk_zatochnoy_patriot_pgd_232_105mm_22_2mm_3_2mm/" TargetMode="External"/><Relationship Id="rId1594" Type="http://schemas.openxmlformats.org/officeDocument/2006/relationships/hyperlink" Target="https://onlypatriot.com/catalog/prinadlezhnosti_i_raskhodnye_materialy/prinadlezhnosti_dlya_pil_tsepnykh/tsepi_pilnye/tsep_pilnaya_patriot_91lp_57e_professional_3_8_1_3_mm_57_zvenev/" TargetMode="External"/><Relationship Id="rId93" Type="http://schemas.openxmlformats.org/officeDocument/2006/relationships/hyperlink" Target="https://onlypatriot.com/catalog/silovaya_tekhnika/generatory/grs/generator_benzinovyy_patriot_grs_6700c/" TargetMode="External"/><Relationship Id="rId617" Type="http://schemas.openxmlformats.org/officeDocument/2006/relationships/hyperlink" Target="https://pobedatools.ru/motopomp/tproduct/671999582-566051739071-motopompa-mp-20" TargetMode="External"/><Relationship Id="rId824" Type="http://schemas.openxmlformats.org/officeDocument/2006/relationships/hyperlink" Target="https://onlypatriot.com/catalog/osnastka_dlya_elektroinstrumenta/bury_i_nasadki_sds/bur_4x4_sds_plus_14x210_mm/" TargetMode="External"/><Relationship Id="rId1247" Type="http://schemas.openxmlformats.org/officeDocument/2006/relationships/hyperlink" Target="https://onlypatriot.com/catalog/prinadlezhnosti_i_raskhodnye_materialy/prinadlezhnosti_dlya_pnevmoinstrumenta/fitingi/perekhodnik_patriot_1252_2_troynik_1_4_mff/" TargetMode="External"/><Relationship Id="rId1454" Type="http://schemas.openxmlformats.org/officeDocument/2006/relationships/hyperlink" Target="https://onlypatriot.com/catalog/prinadlezhnosti_i_raskhodnye_materialy/prinadlezhnosti_dlya_trimmerov/leska_rezhushchaya/leska_starline_d_3_0_mm_l_15_m_zvezda_zelenaya/" TargetMode="External"/><Relationship Id="rId1661" Type="http://schemas.openxmlformats.org/officeDocument/2006/relationships/hyperlink" Target="https://onlypatriot.com/catalog/ruchnoy_instrument/klyuchi/klyuchi_razvodnye/klyuch_razvodnoy_patriot_awf_250_obrezinennaya_ruchka_250mm/" TargetMode="External"/><Relationship Id="rId1899" Type="http://schemas.openxmlformats.org/officeDocument/2006/relationships/hyperlink" Target="https://onlypatriot.com/catalog/sadovyy_inventar_i_instrumenty/poliv_i_oroshenie/shlangi_sadovye/shlang_sadovyy_patriot_pvc_1225/" TargetMode="External"/><Relationship Id="rId1107" Type="http://schemas.openxmlformats.org/officeDocument/2006/relationships/hyperlink" Target="https://onlypatriot.com/catalog/osnastka_dlya_elektroinstrumenta/sverla/nabory_sverl/nabor_sverl_po_metallu_1_0_13_0_mm_25_sht_/" TargetMode="External"/><Relationship Id="rId1314" Type="http://schemas.openxmlformats.org/officeDocument/2006/relationships/hyperlink" Target="https://onlypatriot.com/catalog/sadovaya_tekhnika/drovokoly/drovokol_elektricheskiy_patriot_ce_5322/" TargetMode="External"/><Relationship Id="rId1521" Type="http://schemas.openxmlformats.org/officeDocument/2006/relationships/hyperlink" Target="https://onlypatriot.com/catalog/prinadlezhnosti_i_raskhodnye_materialy/svechi_zazhiganiya/svechi_patriot_f7rtc_b_dlya_4_kh_taktnykh_dvigateley/" TargetMode="External"/><Relationship Id="rId1759" Type="http://schemas.openxmlformats.org/officeDocument/2006/relationships/hyperlink" Target="https://onlypatriot.com/catalog/ruchnoy_instrument/pistolety_dlya_germetika/pistolet_patriot_cgh_9_dlya_germetikov/" TargetMode="External"/><Relationship Id="rId1966" Type="http://schemas.openxmlformats.org/officeDocument/2006/relationships/hyperlink" Target="https://pobedatools.ru/aksessuary/tproduct/225683686-110509980141-elektrodi-svarochnie-mr-3s-30mm-08kg" TargetMode="External"/><Relationship Id="rId1619" Type="http://schemas.openxmlformats.org/officeDocument/2006/relationships/hyperlink" Target="https://onlypatriot.com/catalog/prinadlezhnosti_i_raskhodnye_materialy/prinadlezhnosti_dlya_pil_tsepnykh/shiny_pilnye/shina_pilnaya_patriot_pe188slhd009_18_3_8_1_5_mm_68_zvenev/" TargetMode="External"/><Relationship Id="rId1826" Type="http://schemas.openxmlformats.org/officeDocument/2006/relationships/hyperlink" Target="https://onlypatriot.com/catalog/ruchnoy_instrument/izmeritelnyy_instrument/urovni/uroven_stroitelnyy_patriot_lrp_800/" TargetMode="External"/><Relationship Id="rId20" Type="http://schemas.openxmlformats.org/officeDocument/2006/relationships/hyperlink" Target="https://onlypatriot.com/catalog/prinadlezhnosti_i_raskhodnye_materialy/akkumulyatory_i_zaryadnye_ustroystva/batareya_akkumulyatornaya_patriot_bl_402_40_v_2_5_ach/" TargetMode="External"/><Relationship Id="rId2088" Type="http://schemas.openxmlformats.org/officeDocument/2006/relationships/hyperlink" Target="https://maxcutpro.com/tproduct/533551366-845932881751-mce-148" TargetMode="External"/><Relationship Id="rId267" Type="http://schemas.openxmlformats.org/officeDocument/2006/relationships/hyperlink" Target="https://onlypatriot.com/catalog/elektroinstrument/molotki_otboynye/molotok_otboynyy_patriot_db_460/" TargetMode="External"/><Relationship Id="rId474" Type="http://schemas.openxmlformats.org/officeDocument/2006/relationships/hyperlink" Target="https://onlypatriot.com/catalog/prinadlezhnosti_i_raskhodnye_materialy/prinadlezhnosti_dlya_kultivatorov_i_motoblokov/adaptery_perednie/adapter_peredniy_universalnyy_patriot_ap_6/" TargetMode="External"/><Relationship Id="rId127" Type="http://schemas.openxmlformats.org/officeDocument/2006/relationships/hyperlink" Target="https://onlypatriot.com/catalog/prinadlezhnosti_i_raskhodnye_materialy/prinadlezhnosti_dlya_generatorov/sistema_avtomaticheskogo_zapuska_generatora/blok_avtomaticheskogo_vvoda_rezervnogo_generatora_patriot_agr_3015w/" TargetMode="External"/><Relationship Id="rId681" Type="http://schemas.openxmlformats.org/officeDocument/2006/relationships/hyperlink" Target="https://onlypatriot.com/catalog/sadovaya_tekhnika/nasosy_dlya_vody/nasosy_poverkhnostnye/nasos_avtomaticheskiy_patriot_r_1100_lcd/" TargetMode="External"/><Relationship Id="rId779" Type="http://schemas.openxmlformats.org/officeDocument/2006/relationships/hyperlink" Target="https://onlypatriot.com/catalog/osnastka_dlya_elektroinstrumenta/bity_dlya_shurupovertov/bita_sl4_0_stal_s2_dlina_50_mm_2_sht/" TargetMode="External"/><Relationship Id="rId986" Type="http://schemas.openxmlformats.org/officeDocument/2006/relationships/hyperlink" Target="https://onlypatriot.com/catalog/osnastka_dlya_elektroinstrumenta/diski_pilnye/diski_pilnye_po_laminatu/disk_pilnyy_po_laminatu_185x56x30_20_mm_56_zubev/" TargetMode="External"/><Relationship Id="rId334" Type="http://schemas.openxmlformats.org/officeDocument/2006/relationships/hyperlink" Target="https://onlypatriot.com/catalog/elektroinstrument/dreli_i_shurupoverty_setevye/shurupoverty_setevye/drel_shurupovert_elektricheskaya_patriot_fs_313/" TargetMode="External"/><Relationship Id="rId541" Type="http://schemas.openxmlformats.org/officeDocument/2006/relationships/hyperlink" Target="https://onlypatriot.com/catalog/silovaya_tekhnika/kompressory/maslyanye/kompressor_porshnevoy_maslyanyy_patriot_vx_50_402/" TargetMode="External"/><Relationship Id="rId639" Type="http://schemas.openxmlformats.org/officeDocument/2006/relationships/hyperlink" Target="https://onlypatriot.com/catalog/sadovaya_tekhnika/moyki_vysokogo_davleniya/moyka_vysokogo_davleniya_patriot_gt_920_imperial/" TargetMode="External"/><Relationship Id="rId1171" Type="http://schemas.openxmlformats.org/officeDocument/2006/relationships/hyperlink" Target="https://onlypatriot.com/catalog/osnastka_dlya_elektroinstrumenta/shchetki_provolochnye/shchetka_chasheobraznaya_gofrirovannaya_65_mm_m14/" TargetMode="External"/><Relationship Id="rId1269" Type="http://schemas.openxmlformats.org/officeDocument/2006/relationships/hyperlink" Target="https://onlypatriot.com/catalog/silovaya_tekhnika/pnevmoinstrument/pnevmopistolety/pistolet_dlya_nakachki_shin_patriot_gn_60_d/" TargetMode="External"/><Relationship Id="rId1476" Type="http://schemas.openxmlformats.org/officeDocument/2006/relationships/hyperlink" Target="https://onlypatriot.com/catalog/prinadlezhnosti_i_raskhodnye_materialy/prinadlezhnosti_dlya_izmelchiteley/nozh_dlya_izmelchiteley_sb_76_sb_100_e/" TargetMode="External"/><Relationship Id="rId2015" Type="http://schemas.openxmlformats.org/officeDocument/2006/relationships/hyperlink" Target="https://onlypatriot.com/catalog/prinadlezhnosti_i_raskhodnye_materialy/prinadlezhnosti_dlya_kultivatorov_i_motoblokov/kolesa/tsepi_patriot_cs_15_na_kolesa_snegouborshchika_dlya_kolyes_serii_winter_standart/" TargetMode="External"/><Relationship Id="rId401" Type="http://schemas.openxmlformats.org/officeDocument/2006/relationships/hyperlink" Target="https://pobedatools.ru/akkumulyatornye-shurupoverty/tproduct/116986494-826393900898-akkumulyatornaya-drel-shurupovert-da-12p" TargetMode="External"/><Relationship Id="rId846" Type="http://schemas.openxmlformats.org/officeDocument/2006/relationships/hyperlink" Target="https://onlypatriot.com/catalog/osnastka_dlya_elektroinstrumenta/diski_otreznye_abrazivnye/disk_abrazivnyy_otreznoy_po_metallu_115kh1_2kh22_23_mm/" TargetMode="External"/><Relationship Id="rId1031" Type="http://schemas.openxmlformats.org/officeDocument/2006/relationships/hyperlink" Target="https://onlypatriot.com/catalog/osnastka_dlya_elektroinstrumenta/sverla/sverla_po_derevu/sverlo_po_derevu_perovoe_16kh150_mm/" TargetMode="External"/><Relationship Id="rId1129" Type="http://schemas.openxmlformats.org/officeDocument/2006/relationships/hyperlink" Target="https://onlypatriot.com/catalog/osnastka_dlya_elektroinstrumenta/sverla/sverla_po_metallu/sverlo_po_metallu_2_5kh57_30_mm_10_sht__1/" TargetMode="External"/><Relationship Id="rId1683" Type="http://schemas.openxmlformats.org/officeDocument/2006/relationships/hyperlink" Target="https://onlypatriot.com/catalog/ruchnoy_instrument/udarno_rychazhnyy_instrument/molotki/molotok_slesarnyy_patriot_mhf_600_s_fiberglassovoy_rukoyatkoy_600g/" TargetMode="External"/><Relationship Id="rId1890" Type="http://schemas.openxmlformats.org/officeDocument/2006/relationships/hyperlink" Target="https://onlypatriot.com/catalog/sadovyy_inventar_i_instrumenty/poliv_i_oroshenie/soedinitelnye_elementy_dlya_sistemy_poliva/adapter_patriot_aep_1234/" TargetMode="External"/><Relationship Id="rId1988" Type="http://schemas.openxmlformats.org/officeDocument/2006/relationships/hyperlink" Target="https://onlypatriot.com/catalog/sadovaya_tekhnika/snegouborshchiki/benzinovye/snegouborshchik_benzinovyy_patriot_sibir_113_e/" TargetMode="External"/><Relationship Id="rId706" Type="http://schemas.openxmlformats.org/officeDocument/2006/relationships/hyperlink" Target="https://onlypatriot.com/catalog/sadovaya_tekhnika/nasosy_dlya_vody/nasosy_skvazhinnye/nasos_skvazhinnyy_patriot_cp_1160_c/" TargetMode="External"/><Relationship Id="rId913" Type="http://schemas.openxmlformats.org/officeDocument/2006/relationships/hyperlink" Target="https://onlypatriot.com/catalog/osnastka_dlya_elektroinstrumenta/krugi_shlifovalnye/krug_shlifovalnyy_na_lipuchke_150_mm_r120_8_otv_/" TargetMode="External"/><Relationship Id="rId1336" Type="http://schemas.openxmlformats.org/officeDocument/2006/relationships/hyperlink" Target="https://onlypatriot.com/catalog/prinadlezhnosti_i_raskhodnye_materialy/prinadlezhnosti_dlya_motoburov/shneki/shnek_odnozakhodnyy_patriot_d_200_dlya_grunta_k_benzoburu_dlina_800mm/" TargetMode="External"/><Relationship Id="rId1543" Type="http://schemas.openxmlformats.org/officeDocument/2006/relationships/hyperlink" Target="https://onlypatriot.com/catalog/raskhodnye_materialy_dlya_pilnoy_sistemy_kharvestera/shiny_dlya_kharvestorov/shina_patriot_822hsfl149_dlya_kharvestera_82_sm_404_2_mm/" TargetMode="External"/><Relationship Id="rId1750" Type="http://schemas.openxmlformats.org/officeDocument/2006/relationships/hyperlink" Target="https://onlypatriot.com/catalog/ruchnoy_instrument/otvertki/otvertka_patriot_sl8x200_cr_v_magnitnaya_2_kh_komponentnaya_rukoyatka/" TargetMode="External"/><Relationship Id="rId42" Type="http://schemas.openxmlformats.org/officeDocument/2006/relationships/hyperlink" Target="https://onlypatriot.com/catalog/sadovaya_tekhnika/gazonokosilki/benzinovye/gazonokosilka_benzinovaya_patriot_pt_42_ls/" TargetMode="External"/><Relationship Id="rId1403" Type="http://schemas.openxmlformats.org/officeDocument/2006/relationships/hyperlink" Target="https://onlypatriot.com/catalog/prinadlezhnosti_i_raskhodnye_materialy/prinadlezhnosti_dlya_trimmerov/katushki/katushka_patriot_dl_1215/" TargetMode="External"/><Relationship Id="rId1610" Type="http://schemas.openxmlformats.org/officeDocument/2006/relationships/hyperlink" Target="https://onlypatriot.com/catalog/prinadlezhnosti_i_raskhodnye_materialy/prinadlezhnosti_dlya_pil_tsepnykh/shiny_pilnye/shina_pilnaya_patriot_p180slgk095_18_0_325_1_3_mm_72_zvena/" TargetMode="External"/><Relationship Id="rId1848" Type="http://schemas.openxmlformats.org/officeDocument/2006/relationships/hyperlink" Target="https://onlypatriot.com/catalog/sadovyy_inventar_i_instrumenty/ruchnoy_instrument_dlya_obrabotki_pochvy/korneudaliteli/korneudalitel_ruchnoy_patriot_rrp_325/" TargetMode="External"/><Relationship Id="rId191" Type="http://schemas.openxmlformats.org/officeDocument/2006/relationships/hyperlink" Target="https://onlypatriot.com/catalog/akkumulyatornyy_instrument/uglovye_shlifmashiny_akkumulyatornye/mashina_ugloshlifovalnaya_akkumulyatornaya_ushm_patriot_ag_125_li_ues/" TargetMode="External"/><Relationship Id="rId1708" Type="http://schemas.openxmlformats.org/officeDocument/2006/relationships/hyperlink" Target="https://onlypatriot.com/catalog/ruchnoy_instrument/stroitelnye_nozhi/lezviya_segmentirovannye_patriot_cbs_184_18_mm_10_sht/" TargetMode="External"/><Relationship Id="rId1915" Type="http://schemas.openxmlformats.org/officeDocument/2006/relationships/hyperlink" Target="https://onlypatriot.com/catalog/silovaya_tekhnika/svarochnye_apparaty/apparaty_mig_mag/poluavtomat_svarochnyy_invertornyy_patriot_wma_225_mq/" TargetMode="External"/><Relationship Id="rId289" Type="http://schemas.openxmlformats.org/officeDocument/2006/relationships/hyperlink" Target="https://onlypatriot.com/catalog/elektroinstrument/perforatory/perforator_patriot_rh_450/" TargetMode="External"/><Relationship Id="rId496" Type="http://schemas.openxmlformats.org/officeDocument/2006/relationships/hyperlink" Target="https://onlypatriot.com/catalog/prinadlezhnosti_i_raskhodnye_materialy/prinadlezhnosti_dlya_kultivatorov_i_motoblokov/otvaly/otval_snezhnyy_patriot_os_100_povorotnyy_s_rezinoy_na_nozhe_rossiya/" TargetMode="External"/><Relationship Id="rId149" Type="http://schemas.openxmlformats.org/officeDocument/2006/relationships/hyperlink" Target="https://onlypatriot.com/catalog/avtotovary/pusko_zaryadnye_ustroystva/puskovye_ustroystva_dlya_avtomobiley/puskovoy_mnogofunktsionalnyy_akkumulyator_patriot_magnum_12/" TargetMode="External"/><Relationship Id="rId356" Type="http://schemas.openxmlformats.org/officeDocument/2006/relationships/hyperlink" Target="https://onlypatriot.com/catalog/elektroinstrument/stanki/tochilnye/stanok_tochilnyy_patriot_gm_150_p_/" TargetMode="External"/><Relationship Id="rId563" Type="http://schemas.openxmlformats.org/officeDocument/2006/relationships/hyperlink" Target="https://onlypatriot.com/catalog/prinadlezhnosti_i_raskhodnye_materialy/prinadlezhnosti_dlya_svarochnogo_oborudovaniya/stekla/komplekt_zashchitnykh_stekol_dlya_maski_wh_800_e_3_138x122_1_103x99/" TargetMode="External"/><Relationship Id="rId770" Type="http://schemas.openxmlformats.org/officeDocument/2006/relationships/hyperlink" Target="https://onlypatriot.com/catalog/osnastka_dlya_elektroinstrumenta/bity_dlya_shurupovertov/bita_sl_5_0mm_stal_s2_dlina_25_mm_3_sht/" TargetMode="External"/><Relationship Id="rId1193" Type="http://schemas.openxmlformats.org/officeDocument/2006/relationships/hyperlink" Target="https://onlypatriot.com/catalog/osnastka_dlya_elektroinstrumenta/shlifovalnye_shchetki/shchetka_neylonovaya_dlya_brashirovalnykh_mashin_120kh100_mm/" TargetMode="External"/><Relationship Id="rId2037" Type="http://schemas.openxmlformats.org/officeDocument/2006/relationships/hyperlink" Target="https://onlypatriot.com/catalog/prinadlezhnosti_i_raskhodnye_materialy/prinadlezhnosti_dlya_stroitelnoy_tekhniki/kovrik_pu_dlya_vibroplity_svr_60/" TargetMode="External"/><Relationship Id="rId216" Type="http://schemas.openxmlformats.org/officeDocument/2006/relationships/hyperlink" Target="https://onlypatriot.com/catalog/prinadlezhnosti_i_raskhodnye_materialy/akkumulyatory_i_zaryadnye_ustroystva/batareya_akkumulyatornaya_dlya_br_241_li_24_v_2_0_a_ch_li_ion/" TargetMode="External"/><Relationship Id="rId423" Type="http://schemas.openxmlformats.org/officeDocument/2006/relationships/hyperlink" Target="https://pobedatools.ru/perforatory/tproduct/116986802-671737052721-perforator-elektricheskii-p-28975-b" TargetMode="External"/><Relationship Id="rId868" Type="http://schemas.openxmlformats.org/officeDocument/2006/relationships/hyperlink" Target="https://onlypatriot.com/catalog/osnastka_dlya_elektroinstrumenta/diski_otreznye_abrazivnye/disk_abrazivnyy_otreznoy_po_metallu_125kh1_2kh22_23_mm_2/" TargetMode="External"/><Relationship Id="rId1053" Type="http://schemas.openxmlformats.org/officeDocument/2006/relationships/hyperlink" Target="https://onlypatriot.com/catalog/osnastka_dlya_elektroinstrumenta/sverla/sverla_po_keramike/sverlo_po_keramike_8kh80_mm/" TargetMode="External"/><Relationship Id="rId1260" Type="http://schemas.openxmlformats.org/officeDocument/2006/relationships/hyperlink" Target="https://onlypatriot.com/catalog/silovaya_tekhnika/pnevmoinstrument/pnevmokraskoraspyliteli/pnevmokraskoraspylitel_patriot_lv_162_a/" TargetMode="External"/><Relationship Id="rId1498" Type="http://schemas.openxmlformats.org/officeDocument/2006/relationships/hyperlink" Target="https://onlypatriot.com/catalog/prinadlezhnosti_i_raskhodnye_materialy/prinadlezhnosti_dlya_skarifikatorov/nasadka_patriot_nsn_180_s_iglami_dlya_sce_180/" TargetMode="External"/><Relationship Id="rId2104" Type="http://schemas.openxmlformats.org/officeDocument/2006/relationships/hyperlink" Target="https://onlypatriot.com/catalog/silovaya_tekhnika/kompressory/bezmaslyanye/kompressor_porshnevoy_bezmaslyanyy_patriot_kds_580_f100/" TargetMode="External"/><Relationship Id="rId630" Type="http://schemas.openxmlformats.org/officeDocument/2006/relationships/hyperlink" Target="https://onlypatriot.com/catalog/sadovaya_tekhnika/moyki_vysokogo_davleniya/moyka_vysokogo_davleniya_patriot_gt_540_imperial/" TargetMode="External"/><Relationship Id="rId728" Type="http://schemas.openxmlformats.org/officeDocument/2006/relationships/hyperlink" Target="https://onlypatriot.com/catalog/prinadlezhnosti_i_raskhodnye_materialy/prinadlezhnosti_dlya_opryskivateley/rukoyatka_dlya_raspylitelya_pt_12_ac_pt_16_ac_1/" TargetMode="External"/><Relationship Id="rId935" Type="http://schemas.openxmlformats.org/officeDocument/2006/relationships/hyperlink" Target="https://onlypatriot.com/catalog/osnastka_dlya_elektroinstrumenta/lenty_shlifovalnye/lenta_abrazivnaya_100kh610mm_r80_3_sht_/" TargetMode="External"/><Relationship Id="rId1358" Type="http://schemas.openxmlformats.org/officeDocument/2006/relationships/hyperlink" Target="https://onlypatriot.com/catalog/prinadlezhnosti_i_raskhodnye_materialy/prinadlezhnosti_dlya_motoburov/nozhi/nozhi_smennye_patriot_b_180_i_dlya_shneka_d_180_i/" TargetMode="External"/><Relationship Id="rId1565" Type="http://schemas.openxmlformats.org/officeDocument/2006/relationships/hyperlink" Target="https://onlypatriot.com/catalog/prinadlezhnosti_i_raskhodnye_materialy/prinadlezhnosti_dlya_pil_tsepnykh/tsepi_pilnye/tsep_pilnaya_patriot_91vs_64e_3_8_1_3_mm_64_zvena/" TargetMode="External"/><Relationship Id="rId1772" Type="http://schemas.openxmlformats.org/officeDocument/2006/relationships/hyperlink" Target="https://onlypatriot.com/catalog/ruchnoy_instrument/izmeritelnyy_instrument/ruletki/ruletka_izmeritelnaya_patriot_mpt_5_l_platinum/" TargetMode="External"/><Relationship Id="rId64" Type="http://schemas.openxmlformats.org/officeDocument/2006/relationships/hyperlink" Target="https://onlypatriot.com/catalog/silovaya_tekhnika/generatory/gp/generator_benzinovyy_patriot_gp_3810_le/" TargetMode="External"/><Relationship Id="rId1120" Type="http://schemas.openxmlformats.org/officeDocument/2006/relationships/hyperlink" Target="https://onlypatriot.com/catalog/osnastka_dlya_elektroinstrumenta/sverla/sverla_po_metallu/sverlo_po_metallu_5_5kh93_57_mm_1_sht_/" TargetMode="External"/><Relationship Id="rId1218" Type="http://schemas.openxmlformats.org/officeDocument/2006/relationships/hyperlink" Target="https://onlypatriot.com/catalog/sadovaya_tekhnika/pily_tsepnye/elektricheskie/pila_tsepnaya_elektricheskaya_patriot_es_2618/" TargetMode="External"/><Relationship Id="rId1425" Type="http://schemas.openxmlformats.org/officeDocument/2006/relationships/hyperlink" Target="https://onlypatriot.com/catalog/prinadlezhnosti_i_raskhodnye_materialy/prinadlezhnosti_dlya_trimmerov/leska_rezhushchaya/leska_duoline_d_1_6_mm_l_15_m_skruchennyy_kvadrat_dvukhtsvetnaya/" TargetMode="External"/><Relationship Id="rId1632" Type="http://schemas.openxmlformats.org/officeDocument/2006/relationships/hyperlink" Target="https://onlypatriot.com/catalog/ruchnoy_instrument/boltorezy/boltorez_patriot_cmp_762/" TargetMode="External"/><Relationship Id="rId1937" Type="http://schemas.openxmlformats.org/officeDocument/2006/relationships/hyperlink" Target="https://onlypatriot.com/catalog/prinadlezhnosti_i_raskhodnye_materialy/prinadlezhnosti_dlya_svarochnogo_oborudovaniya/provoloka/provoloka_omednennaya_0_8_mm_1_kg/" TargetMode="External"/><Relationship Id="rId280" Type="http://schemas.openxmlformats.org/officeDocument/2006/relationships/hyperlink" Target="https://onlypatriot.com/catalog/elektroinstrument/perforatory/perforator_patriot_rh_287q/" TargetMode="External"/><Relationship Id="rId140" Type="http://schemas.openxmlformats.org/officeDocument/2006/relationships/hyperlink" Target="https://onlypatriot.com/catalog/avtotovary/pusko_zaryadnye_ustroystva/zaryadnye_ustroystva_dlya_avtomobiley/zaryadnoe_ustroystvo_patriot_bci_10_m/" TargetMode="External"/><Relationship Id="rId378" Type="http://schemas.openxmlformats.org/officeDocument/2006/relationships/hyperlink" Target="https://onlypatriot.com/catalog/elektroinstrument/uglovye_shlifmashiny/mashina_ugloshlifovalnaya_ushm_patriot_ag_126e/" TargetMode="External"/><Relationship Id="rId585" Type="http://schemas.openxmlformats.org/officeDocument/2006/relationships/hyperlink" Target="https://onlypatriot.com/catalog/prinadlezhnosti_i_raskhodnye_materialy/smazochnye_materialy_i_masla/masla_dlya_dvigateley/maslo_kompressornoe_patriot_compressor_superb/" TargetMode="External"/><Relationship Id="rId792" Type="http://schemas.openxmlformats.org/officeDocument/2006/relationships/hyperlink" Target="https://onlypatriot.com/catalog/osnastka_dlya_elektroinstrumenta/bity_dlya_shurupovertov/bita_s_tortsovoy_golovkoy_10_mm_magnitnaya_dlina_48_mm_2_sht/" TargetMode="External"/><Relationship Id="rId2059" Type="http://schemas.openxmlformats.org/officeDocument/2006/relationships/hyperlink" Target="https://onlypatriot.com/catalog/klimaticheskoe_oborudovanie/teplovye_pushki/elektricheskie/teplovaya_pushka_elektricheskaya_patriot_ptr_3/" TargetMode="External"/><Relationship Id="rId6" Type="http://schemas.openxmlformats.org/officeDocument/2006/relationships/hyperlink" Target="https://pobedatools.ru/akkumulyatory/tproduct/371560037-166280047381-akkumulyator-da-pa-150-144v-15ach" TargetMode="External"/><Relationship Id="rId238" Type="http://schemas.openxmlformats.org/officeDocument/2006/relationships/hyperlink" Target="https://onlypatriot.com/catalog/elektroinstrument/dreli_i_shurupoverty_setevye/dreli_udarnye/drel_udarnaya_elektricheskaya_patriot_fd_750_h/" TargetMode="External"/><Relationship Id="rId445" Type="http://schemas.openxmlformats.org/officeDocument/2006/relationships/hyperlink" Target="https://onlypatriot.com/catalog/klimaticheskoe_oborudovanie/teplovye_pushki/gazovye/teplovaya_pushka_gazovaya_patriot_gs_50/" TargetMode="External"/><Relationship Id="rId652" Type="http://schemas.openxmlformats.org/officeDocument/2006/relationships/hyperlink" Target="https://onlypatriot.com/catalog/prinadlezhnosti_i_raskhodnye_materialy/prinadlezhnosti_dlya_moek_vysokogo_davleniya/shlang_6_metrov_patriot_gtr_602/" TargetMode="External"/><Relationship Id="rId1075" Type="http://schemas.openxmlformats.org/officeDocument/2006/relationships/hyperlink" Target="https://onlypatriot.com/catalog/osnastka_dlya_elektroinstrumenta/sverla/sverla_po_metallu/sverlo_po_metallu_2_0kh49_24_mm_10_sht_/" TargetMode="External"/><Relationship Id="rId1282" Type="http://schemas.openxmlformats.org/officeDocument/2006/relationships/hyperlink" Target="https://onlypatriot.com/catalog/prinadlezhnosti_i_raskhodnye_materialy/prinadlezhnosti_dlya_pnevmoinstrumenta/skoby_gvozdi_shpilki/skoba_patriot_pns_90_40_s_dlya_pnevmosteplera_ang_210_r/" TargetMode="External"/><Relationship Id="rId2126" Type="http://schemas.openxmlformats.org/officeDocument/2006/relationships/hyperlink" Target="https://onlypatriot.com/catalog/stroitelnaya_tekhnika/zatirochnye_mashiny/mashina_zatirochnaya_po_betonu_patriot_pct_600l/" TargetMode="External"/><Relationship Id="rId305" Type="http://schemas.openxmlformats.org/officeDocument/2006/relationships/hyperlink" Target="https://onlypatriot.com/catalog/elektroinstrument/pily_tortsovochnye_i_montazhnye/pila_tortsovochnaya_patriot_ms_305/" TargetMode="External"/><Relationship Id="rId512" Type="http://schemas.openxmlformats.org/officeDocument/2006/relationships/hyperlink" Target="https://onlypatriot.com/catalog/prinadlezhnosti_i_raskhodnye_materialy/prinadlezhnosti_dlya_kultivatorov_i_motoblokov/kolesa/koleso_levoe_pnevmaticheskoe_x_drive_s_diskom_patriot_p16x6_50_8d_1/" TargetMode="External"/><Relationship Id="rId957" Type="http://schemas.openxmlformats.org/officeDocument/2006/relationships/hyperlink" Target="https://onlypatriot.com/catalog/osnastka_dlya_elektroinstrumenta/pilki_dlya_lobzikov/pilka_dlya_lobzika_t101ao_po_derevu_2_sht_/" TargetMode="External"/><Relationship Id="rId1142" Type="http://schemas.openxmlformats.org/officeDocument/2006/relationships/hyperlink" Target="https://onlypatriot.com/catalog/osnastka_dlya_elektroinstrumenta/sverla/sverla_po_metallu/sverlo_po_metallu_5_5kh93_57_mm_10_sht__1/" TargetMode="External"/><Relationship Id="rId1587" Type="http://schemas.openxmlformats.org/officeDocument/2006/relationships/hyperlink" Target="https://onlypatriot.com/catalog/prinadlezhnosti_i_raskhodnye_materialy/prinadlezhnosti_dlya_pil_tsepnykh/tsepi_pilnye/tsep_pilnaya_patriot_21bpe_64e_0_325_1_5_mm_64_zvena/" TargetMode="External"/><Relationship Id="rId1794" Type="http://schemas.openxmlformats.org/officeDocument/2006/relationships/hyperlink" Target="https://onlypatriot.com/catalog/ruchnoy_instrument/strubtsiny/strubtsina_patriot_qrp_450_p_platinum/" TargetMode="External"/><Relationship Id="rId86" Type="http://schemas.openxmlformats.org/officeDocument/2006/relationships/hyperlink" Target="https://onlypatriot.com/catalog/silovaya_tekhnika/generatory/grs/generator_benzinovyy_patriot_grs_1500/" TargetMode="External"/><Relationship Id="rId817" Type="http://schemas.openxmlformats.org/officeDocument/2006/relationships/hyperlink" Target="https://onlypatriot.com/catalog/osnastka_dlya_elektroinstrumenta/bury_i_nasadki_sds/bur_4x4_sds_plus_8x160_mm/" TargetMode="External"/><Relationship Id="rId1002" Type="http://schemas.openxmlformats.org/officeDocument/2006/relationships/hyperlink" Target="https://onlypatriot.com/catalog/osnastka_dlya_elektroinstrumenta/diski_pilnye/diski_pilnye_po_alyuminiyu/disk_pilnyy_po_alyuminiyu_250kh96kh30_25_4_mm_96_zubev/" TargetMode="External"/><Relationship Id="rId1447" Type="http://schemas.openxmlformats.org/officeDocument/2006/relationships/hyperlink" Target="https://onlypatriot.com/catalog/prinadlezhnosti_i_raskhodnye_materialy/prinadlezhnosti_dlya_trimmerov/leska_rezhushchaya/leska_roundline_d_2_4_mm_l_15_m_kruglaya_zheltaya/" TargetMode="External"/><Relationship Id="rId1654" Type="http://schemas.openxmlformats.org/officeDocument/2006/relationships/hyperlink" Target="https://onlypatriot.com/catalog/ruchnoy_instrument/klyuchi/klyuchi_perestavnye/klyuch_perestavnoy_patriot_wpp_250/" TargetMode="External"/><Relationship Id="rId1861" Type="http://schemas.openxmlformats.org/officeDocument/2006/relationships/hyperlink" Target="https://onlypatriot.com/catalog/sadovyy_inventar_i_instrumenty/nozhnitsy_dlya_zhivoy_izgorodi/nozhnitsy_dlya_zhivoy_izgorodi_patriot_csp_620_/" TargetMode="External"/><Relationship Id="rId1307" Type="http://schemas.openxmlformats.org/officeDocument/2006/relationships/hyperlink" Target="https://onlypatriot.com/catalog/silovaya_tekhnika/pnevmoinstrument/pnevmoshlangi/shlang_spiralnyy_patriot_pu_15_8/" TargetMode="External"/><Relationship Id="rId1514" Type="http://schemas.openxmlformats.org/officeDocument/2006/relationships/hyperlink" Target="https://onlypatriot.com/catalog/prinadlezhnosti_i_raskhodnye_materialy/svechi_zazhiganiya/svechi_f5tc_dlya_4_kh_taktnykh_dvigateley/" TargetMode="External"/><Relationship Id="rId1721" Type="http://schemas.openxmlformats.org/officeDocument/2006/relationships/hyperlink" Target="https://onlypatriot.com/catalog/ruchnoy_instrument/nozhovki/nozhovki_po_derevu/nozhovka_po_derevu_patriot_wsp_400_s/" TargetMode="External"/><Relationship Id="rId1959" Type="http://schemas.openxmlformats.org/officeDocument/2006/relationships/hyperlink" Target="https://onlypatriot.com/catalog/prinadlezhnosti_i_raskhodnye_materialy/prinadlezhnosti_dlya_svarochnogo_oborudovaniya/elektrody_svarochnye/elektrody_svarochnye_er_46_2_5kh350_mm_1_kg/" TargetMode="External"/><Relationship Id="rId13" Type="http://schemas.openxmlformats.org/officeDocument/2006/relationships/hyperlink" Target="https://onlypatriot.com/catalog/akkumulyatornyy_instrument/pily_sabelnye_akkumulyatornye/pila_sadovaya_sabelnaya_akkumulyatornaya_patriot_rs_202_ues/" TargetMode="External"/><Relationship Id="rId1819" Type="http://schemas.openxmlformats.org/officeDocument/2006/relationships/hyperlink" Target="https://onlypatriot.com/catalog/ruchnoy_instrument/klyuchi/nabory_instrumentov/nabor_tortsovykh_golovok_patriot_ssr_1_2/" TargetMode="External"/><Relationship Id="rId162" Type="http://schemas.openxmlformats.org/officeDocument/2006/relationships/hyperlink" Target="https://onlypatriot.com/catalog/elektroinstrument/dreli_shurupoverty_akkumulyatornye/drel_shurupovert_akkumulyatornaya_patriot_br_147_li/" TargetMode="External"/><Relationship Id="rId467" Type="http://schemas.openxmlformats.org/officeDocument/2006/relationships/hyperlink" Target="https://onlypatriot.com/catalog/prinadlezhnosti_i_raskhodnye_materialy/prinadlezhnosti_dlya_kultivatorov_i_motoblokov/kolesa/koleso_bezvozdushnoe_dlya_motobloka_patriot_pro_p22_5_00_12/" TargetMode="External"/><Relationship Id="rId1097" Type="http://schemas.openxmlformats.org/officeDocument/2006/relationships/hyperlink" Target="https://onlypatriot.com/catalog/osnastka_dlya_elektroinstrumenta/sverla/sverla_po_metallu/sverlo_po_metallu_10kh87kh133_mm_5_sht_/" TargetMode="External"/><Relationship Id="rId2050" Type="http://schemas.openxmlformats.org/officeDocument/2006/relationships/hyperlink" Target="https://onlypatriot.com/catalog/klimaticheskoe_oborudovanie/konvektory/konvektor_elektricheskiy_patriot_ptc_20_e/" TargetMode="External"/><Relationship Id="rId674" Type="http://schemas.openxmlformats.org/officeDocument/2006/relationships/hyperlink" Target="https://onlypatriot.com/catalog/sadovaya_tekhnika/nasosy_dlya_vody/nasosnye_stantsii/nasosnaya_stantsiya_patriot_pw_800_20_p/" TargetMode="External"/><Relationship Id="rId881" Type="http://schemas.openxmlformats.org/officeDocument/2006/relationships/hyperlink" Target="https://onlypatriot.com/catalog/osnastka_dlya_elektroinstrumenta/krugi_lepestkovye_tortsevye/krug_lepestkovyy_tortsevoy_125kh22_23_mm_p120/" TargetMode="External"/><Relationship Id="rId979" Type="http://schemas.openxmlformats.org/officeDocument/2006/relationships/hyperlink" Target="https://onlypatriot.com/catalog/osnastka_dlya_elektroinstrumenta/diski_pilnye/diski_pilnye_po_derevu/disk_pilnyy_po_derevu_185kh48kh30_20_mm_48_zubev/" TargetMode="External"/><Relationship Id="rId327" Type="http://schemas.openxmlformats.org/officeDocument/2006/relationships/hyperlink" Target="https://onlypatriot.com/catalog/elektroinstrument/rubanki_elektricheskie/rubanok_elektricheskiy_patriot_pl_822/" TargetMode="External"/><Relationship Id="rId534" Type="http://schemas.openxmlformats.org/officeDocument/2006/relationships/hyperlink" Target="https://onlypatriot.com/catalog/silovaya_tekhnika/kompressory/maslyanye/kompressor_porshnevoy_maslyanyy_patriot_euro_24_240/" TargetMode="External"/><Relationship Id="rId741" Type="http://schemas.openxmlformats.org/officeDocument/2006/relationships/hyperlink" Target="https://onlypatriot.com/catalog/osnastka_dlya_elektroinstrumenta/diski_i_chashki_almaznye/disk_almaznyy_turbo_po_betonu_180kh22_23_mm/" TargetMode="External"/><Relationship Id="rId839" Type="http://schemas.openxmlformats.org/officeDocument/2006/relationships/hyperlink" Target="https://onlypatriot.com/catalog/osnastka_dlya_elektroinstrumenta/bury_i_nasadki_sds/bur_sds_plus_s2_14x210_mm/" TargetMode="External"/><Relationship Id="rId1164" Type="http://schemas.openxmlformats.org/officeDocument/2006/relationships/hyperlink" Target="https://onlypatriot.com/catalog/osnastka_dlya_elektroinstrumenta/shchetki_provolochnye/shchetka_kruglaya_dlya_dreli_50_mm/" TargetMode="External"/><Relationship Id="rId1371" Type="http://schemas.openxmlformats.org/officeDocument/2006/relationships/hyperlink" Target="https://onlypatriot.com/catalog/prinadlezhnosti_i_raskhodnye_materialy/prinadlezhnosti_dlya_elektroisntrumenta/adaptery_dlya_ledobura/adapter_perekhodnik_dlya_ledobura/" TargetMode="External"/><Relationship Id="rId1469" Type="http://schemas.openxmlformats.org/officeDocument/2006/relationships/hyperlink" Target="https://onlypatriot.com/catalog/prinadlezhnosti_i_raskhodnye_materialy/prinadlezhnosti_dlya_gazonokosilok/nozh_patriot_mbs_403_dlya_gazonokosilki/" TargetMode="External"/><Relationship Id="rId2008" Type="http://schemas.openxmlformats.org/officeDocument/2006/relationships/hyperlink" Target="https://onlypatriot.com/catalog/prinadlezhnosti_i_raskhodnye_materialy/prinadlezhnosti_dlya_snegouborshchikov/bolty_i_shtifty_sreznye/bolty_sreznye_patriot_sh8_38_diametr_8_mm/" TargetMode="External"/><Relationship Id="rId601" Type="http://schemas.openxmlformats.org/officeDocument/2006/relationships/hyperlink" Target="https://maxcutpro.com/tproduct/533560837-769454345091-barampchain" TargetMode="External"/><Relationship Id="rId1024" Type="http://schemas.openxmlformats.org/officeDocument/2006/relationships/hyperlink" Target="https://onlypatriot.com/catalog/osnastka_dlya_elektroinstrumenta/sverla/sverla_po_derevu/sverlo_po_derevu_spiralnoe_w_obraznaya_zatochka_4_mm/" TargetMode="External"/><Relationship Id="rId1231" Type="http://schemas.openxmlformats.org/officeDocument/2006/relationships/hyperlink" Target="https://onlypatriot.com/catalog/silovaya_tekhnika/pnevmoinstrument/nabory/nabor_okrasochnogo_instrumenta_patriot_kit_5_a_5_predmetov/" TargetMode="External"/><Relationship Id="rId1676" Type="http://schemas.openxmlformats.org/officeDocument/2006/relationships/hyperlink" Target="https://onlypatriot.com/catalog/ruchnoy_instrument/lomy_gvozdodery/lom_gvozdoder_patriot_cnp_600_usilennyy/" TargetMode="External"/><Relationship Id="rId1883" Type="http://schemas.openxmlformats.org/officeDocument/2006/relationships/hyperlink" Target="https://onlypatriot.com/catalog/sadovyy_inventar_i_instrumenty/suchkorezy/suchkorez_patriot_lar_415/" TargetMode="External"/><Relationship Id="rId906" Type="http://schemas.openxmlformats.org/officeDocument/2006/relationships/hyperlink" Target="https://onlypatriot.com/catalog/osnastka_dlya_elektroinstrumenta/krugi_shlifovalnye/krug_shlifovalnyy_na_lipuchke_125_mm_r60_8_otv_/" TargetMode="External"/><Relationship Id="rId1329" Type="http://schemas.openxmlformats.org/officeDocument/2006/relationships/hyperlink" Target="https://onlypatriot.com/catalog/prinadlezhnosti_i_raskhodnye_materialy/prinadlezhnosti_dlya_motoburov/shneki/shnek_dvukhzakhodnyy_patriot_d_40_dlya_grunta_dlina_800mm/" TargetMode="External"/><Relationship Id="rId1536" Type="http://schemas.openxmlformats.org/officeDocument/2006/relationships/hyperlink" Target="https://onlypatriot.com/catalog/raskhodnye_materialy_dlya_pilnoy_sistemy_kharvestera/shiny_dlya_kharvestorov/shina_patriot_752hsfd149_dlya_kharvestera_75_sm_404_2_mm/" TargetMode="External"/><Relationship Id="rId1743" Type="http://schemas.openxmlformats.org/officeDocument/2006/relationships/hyperlink" Target="https://onlypatriot.com/catalog/ruchnoy_instrument/otvertki/otvertka_patriot_sl6x100_cr_v_magnitnaya_2_kh_komponentnaya_rukoyatka/" TargetMode="External"/><Relationship Id="rId1950" Type="http://schemas.openxmlformats.org/officeDocument/2006/relationships/hyperlink" Target="https://onlypatriot.com/catalog/prinadlezhnosti_i_raskhodnye_materialy/prinadlezhnosti_dlya_svarochnogo_oborudovaniya/elektrody_svarochnye/elektrody_svarochnye_j422_2_5kh350_mm_1_kg/" TargetMode="External"/><Relationship Id="rId35" Type="http://schemas.openxmlformats.org/officeDocument/2006/relationships/hyperlink" Target="https://onlypatriot.com/catalog/stroitelnaya_tekhnika/betonosmesiteli/betonosmesitel_patriot_bm_228_c/" TargetMode="External"/><Relationship Id="rId1603" Type="http://schemas.openxmlformats.org/officeDocument/2006/relationships/hyperlink" Target="https://onlypatriot.com/catalog/prinadlezhnosti_i_raskhodnye_materialy/prinadlezhnosti_dlya_pil_tsepnykh/shiny_pilnye/shina_pilnaya_patriot_p150slbk095_15_0_325_1_3_mm_64_zvena/" TargetMode="External"/><Relationship Id="rId1810" Type="http://schemas.openxmlformats.org/officeDocument/2006/relationships/hyperlink" Target="https://onlypatriot.com/catalog/sadovyy_inventar_i_instrumenty/nabory_sadovykh_instrumentov/nabor_universalnyy_patriot_kup_3/" TargetMode="External"/><Relationship Id="rId184" Type="http://schemas.openxmlformats.org/officeDocument/2006/relationships/hyperlink" Target="https://onlypatriot.com/catalog/elektroinstrument/pily_sabelnye/pila_sabelnaya_akkumulyatornaya_patriot_rs_180_ues_1/" TargetMode="External"/><Relationship Id="rId391" Type="http://schemas.openxmlformats.org/officeDocument/2006/relationships/hyperlink" Target="https://onlypatriot.com/catalog/elektroinstrument/frezery/frezer_elektricheskiy_patriot_er_130/" TargetMode="External"/><Relationship Id="rId1908" Type="http://schemas.openxmlformats.org/officeDocument/2006/relationships/hyperlink" Target="https://onlypatriot.com/catalog/silovaya_tekhnika/svarochnye_apparaty/apparaty_mma/apparat_svarochnyy_invertornyy_patriot_wm_200_d/" TargetMode="External"/><Relationship Id="rId2072" Type="http://schemas.openxmlformats.org/officeDocument/2006/relationships/hyperlink" Target="https://onlypatriot.com/catalog/sadovaya_tekhnika/trimmery/benzinovye/trimmer_benzinovyy_patriot_pt_3555_es_country/" TargetMode="External"/><Relationship Id="rId251" Type="http://schemas.openxmlformats.org/officeDocument/2006/relationships/hyperlink" Target="https://onlypatriot.com/catalog/elektroinstrument/kraskopulty_elektricheskie/kraskopult_elektricheskiy_patriot_sg_350/" TargetMode="External"/><Relationship Id="rId489" Type="http://schemas.openxmlformats.org/officeDocument/2006/relationships/hyperlink" Target="https://onlypatriot.com/catalog/prinadlezhnosti_i_raskhodnye_materialy/prinadlezhnosti_dlya_kultivatorov_i_motoblokov/plugi/plug_so_stsepkoy_patriot_pl_255_567_316_6/" TargetMode="External"/><Relationship Id="rId696" Type="http://schemas.openxmlformats.org/officeDocument/2006/relationships/hyperlink" Target="https://onlypatriot.com/catalog/sadovaya_tekhnika/nasosy_dlya_vody/nasosy_drenazhnye/nasos_drenazhnyy_patriot_f_990/" TargetMode="External"/><Relationship Id="rId349" Type="http://schemas.openxmlformats.org/officeDocument/2006/relationships/hyperlink" Target="https://onlypatriot.com/catalog/elektroinstrument/stanki/tochilnye/krug_tochilnyy_patriot_dlya_bg110_1/" TargetMode="External"/><Relationship Id="rId556" Type="http://schemas.openxmlformats.org/officeDocument/2006/relationships/hyperlink" Target="https://onlypatriot.com/catalog/sadovaya_tekhnika/kultivatory_i_motobloki/dizelnye/motoblok_dizelnyy_patriot_boston_12de/" TargetMode="External"/><Relationship Id="rId763" Type="http://schemas.openxmlformats.org/officeDocument/2006/relationships/hyperlink" Target="https://onlypatriot.com/catalog/osnastka_dlya_elektroinstrumenta/bity_dlya_shurupovertov/bita_t25_stal_s2_dlina_25_mm_2_sht/" TargetMode="External"/><Relationship Id="rId1186" Type="http://schemas.openxmlformats.org/officeDocument/2006/relationships/hyperlink" Target="https://onlypatriot.com/catalog/osnastka_dlya_elektroinstrumenta/shchetki_provolochnye/shchetka_kruglaya_vitaya_180kh22_23_mm/" TargetMode="External"/><Relationship Id="rId1393" Type="http://schemas.openxmlformats.org/officeDocument/2006/relationships/hyperlink" Target="https://onlypatriot.com/catalog/prinadlezhnosti_i_raskhodnye_materialy/prinadlezhnosti_dlya_pil_tsepnykh/nabory_dlya_zatochki_i_napilniki/ministanok_zatochnoy_ruchnoy_universalnyy_patriot_pg_cfg/" TargetMode="External"/><Relationship Id="rId111" Type="http://schemas.openxmlformats.org/officeDocument/2006/relationships/hyperlink" Target="https://onlypatriot.com/catalog/silovaya_tekhnika/generatory/srge_1/generator_benzinovyy_patriot_max_power_srge_6500/" TargetMode="External"/><Relationship Id="rId209" Type="http://schemas.openxmlformats.org/officeDocument/2006/relationships/hyperlink" Target="https://onlypatriot.com/catalog/prinadlezhnosti_i_raskhodnye_materialy/akkumulyatory_i_zaryadnye_ustroystva/batareya_akkumulyatornaya_dlya_br_101_li_br_111_li_12_v_2_0_ach_li_ion/" TargetMode="External"/><Relationship Id="rId416" Type="http://schemas.openxmlformats.org/officeDocument/2006/relationships/hyperlink" Target="https://pobedatools.ru/molotki_otboynye/tproduct/312748160-876512541941-molotok-otboinii-mt-201675" TargetMode="External"/><Relationship Id="rId970" Type="http://schemas.openxmlformats.org/officeDocument/2006/relationships/hyperlink" Target="https://onlypatriot.com/catalog/osnastka_dlya_elektroinstrumenta/pilki_dlya_lobzikov/nabor_pilok_dlya_lobzika_t101ao_t119bo_t101aof_t101br/" TargetMode="External"/><Relationship Id="rId1046" Type="http://schemas.openxmlformats.org/officeDocument/2006/relationships/hyperlink" Target="https://onlypatriot.com/catalog/osnastka_dlya_elektroinstrumenta/sverla/nabory_sverl/nabor_sverel_po_derevu_perovykh_10_25_mm_udlinnitel_300_mm/" TargetMode="External"/><Relationship Id="rId1253" Type="http://schemas.openxmlformats.org/officeDocument/2006/relationships/hyperlink" Target="https://onlypatriot.com/catalog/prinadlezhnosti_i_raskhodnye_materialy/prinadlezhnosti_dlya_pnevmoinstrumenta/fitingi/perekhodnik_patriot_112_s3_rapid_elochka_10_mm/" TargetMode="External"/><Relationship Id="rId1698" Type="http://schemas.openxmlformats.org/officeDocument/2006/relationships/hyperlink" Target="https://onlypatriot.com/catalog/avtotovary/avtomobilnye_nabory_instrumentov/nabor_avtoinstrumenta_patriot_ssp_150/" TargetMode="External"/><Relationship Id="rId623" Type="http://schemas.openxmlformats.org/officeDocument/2006/relationships/hyperlink" Target="https://onlypatriot.com/catalog/prinadlezhnosti_i_raskhodnye_materialy/prinadlezhnosti_dlya_motopomp/rukav_napornyy_patriot_ppu_30/" TargetMode="External"/><Relationship Id="rId830" Type="http://schemas.openxmlformats.org/officeDocument/2006/relationships/hyperlink" Target="https://onlypatriot.com/catalog/osnastka_dlya_elektroinstrumenta/bury_i_nasadki_sds/bur_sds_plus_s2_6x110_mm/" TargetMode="External"/><Relationship Id="rId928" Type="http://schemas.openxmlformats.org/officeDocument/2006/relationships/hyperlink" Target="https://onlypatriot.com/catalog/osnastka_dlya_elektroinstrumenta/lenty_shlifovalnye/lenta_abrazivnaya_75kh533mm_r40_3_sht_/" TargetMode="External"/><Relationship Id="rId1460" Type="http://schemas.openxmlformats.org/officeDocument/2006/relationships/hyperlink" Target="https://onlypatriot.com/catalog/prinadlezhnosti_i_raskhodnye_materialy/prinadlezhnosti_dlya_gazonokosilok/nozh_patriot_mbs_370_dlya_gazonokosilki_cm_435_xl/" TargetMode="External"/><Relationship Id="rId1558" Type="http://schemas.openxmlformats.org/officeDocument/2006/relationships/hyperlink" Target="https://onlypatriot.com/catalog/prinadlezhnosti_i_raskhodnye_materialy/prinadlezhnosti_dlya_pil_tsepnykh/tsepi_pilnye/tsep_pilnaya_patriot_91vs_50e_3_8_1_3_mm_50_zvenev/" TargetMode="External"/><Relationship Id="rId1765" Type="http://schemas.openxmlformats.org/officeDocument/2006/relationships/hyperlink" Target="https://onlypatriot.com/catalog/ruchnoy_instrument/izmeritelnyy_instrument/ruletki/ruletka_izmeritelnaya_patriot_mta_3/" TargetMode="External"/><Relationship Id="rId57" Type="http://schemas.openxmlformats.org/officeDocument/2006/relationships/hyperlink" Target="https://onlypatriot.com/catalog/sadovaya_tekhnika/gazonokosilki/elektricheskie/gazonokosilka_elektricheskaya_patriot_pt_1634_e/" TargetMode="External"/><Relationship Id="rId1113" Type="http://schemas.openxmlformats.org/officeDocument/2006/relationships/hyperlink" Target="https://onlypatriot.com/catalog/osnastka_dlya_elektroinstrumenta/sverla/sverla_po_metallu/sverlo_po_metallu_4_0kh75_43_mm_1_sht_/" TargetMode="External"/><Relationship Id="rId1320" Type="http://schemas.openxmlformats.org/officeDocument/2006/relationships/hyperlink" Target="https://onlypatriot.com/catalog/sadovaya_tekhnika/izmelchiteli_sadovye/benzinovye/izmelchitel_benzinovyy_patriot_pt_sb_506/" TargetMode="External"/><Relationship Id="rId1418" Type="http://schemas.openxmlformats.org/officeDocument/2006/relationships/hyperlink" Target="https://onlypatriot.com/catalog/prinadlezhnosti_i_raskhodnye_materialy/prinadlezhnosti_dlya_trimmerov/katushki/katushka_patriot_dl_1214/" TargetMode="External"/><Relationship Id="rId1972" Type="http://schemas.openxmlformats.org/officeDocument/2006/relationships/hyperlink" Target="https://onlypatriot.com/catalog/sadovaya_tekhnika/snegouborshchiki/benzinovye/snegouborshchik_benzinovyy_patriot_ps_707/" TargetMode="External"/><Relationship Id="rId1625" Type="http://schemas.openxmlformats.org/officeDocument/2006/relationships/hyperlink" Target="https://onlypatriot.com/catalog/prinadlezhnosti_i_raskhodnye_materialy/prinadlezhnosti_dlya_kultivatorov_i_motoblokov/remni/remen_patriot_17x965_dlya_kultivatora_kuban/" TargetMode="External"/><Relationship Id="rId1832" Type="http://schemas.openxmlformats.org/officeDocument/2006/relationships/hyperlink" Target="https://onlypatriot.com/catalog/ruchnoy_instrument/sharnirno_gubtsevyy_instrument/dlinnogubtsy/dlinnogubtsy_patriot_lnp_160_n/" TargetMode="External"/><Relationship Id="rId2094" Type="http://schemas.openxmlformats.org/officeDocument/2006/relationships/hyperlink" Target="https://onlypatriot.com/catalog/sadovaya_tekhnika/sadovye_nozhnitsy_i_kustorezy/kustorez_elektricheskiy_patriot_pt_7561/" TargetMode="External"/><Relationship Id="rId273" Type="http://schemas.openxmlformats.org/officeDocument/2006/relationships/hyperlink" Target="https://onlypatriot.com/catalog/elektroinstrument/perforatory/perforator_patriot_rh_262/" TargetMode="External"/><Relationship Id="rId480" Type="http://schemas.openxmlformats.org/officeDocument/2006/relationships/hyperlink" Target="https://onlypatriot.com/catalog/prinadlezhnosti_i_raskhodnye_materialy/prinadlezhnosti_dlya_kultivatorov_i_motoblokov/plugi/plug_bez_stsepki_patriot_pl_255_400_31/" TargetMode="External"/><Relationship Id="rId133" Type="http://schemas.openxmlformats.org/officeDocument/2006/relationships/hyperlink" Target="https://onlypatriot.com/catalog/avtotovary/pusko_zaryadnye_ustroystva/zaryadnye_ustroystva_dlya_avtomobiley/zaryadnopredpuskovoe_ustroystvo_patriot_bct_10_boost/" TargetMode="External"/><Relationship Id="rId340" Type="http://schemas.openxmlformats.org/officeDocument/2006/relationships/hyperlink" Target="https://onlypatriot.com/catalog/elektroinstrument/pylesosy_promyshlennye/pylesos_promyshlennyy_patriot_vc_205/" TargetMode="External"/><Relationship Id="rId578" Type="http://schemas.openxmlformats.org/officeDocument/2006/relationships/hyperlink" Target="https://onlypatriot.com/catalog/prinadlezhnosti_i_raskhodnye_materialy/smazochnye_materialy_i_masla/masla_dlya_dvigateley/maslo_patriot_power_active_100_ml/" TargetMode="External"/><Relationship Id="rId785" Type="http://schemas.openxmlformats.org/officeDocument/2006/relationships/hyperlink" Target="https://onlypatriot.com/catalog/osnastka_dlya_elektroinstrumenta/bity_dlya_shurupovertov/bita_pz2_stal_s2_dlina_50_mm_2_sht/" TargetMode="External"/><Relationship Id="rId992" Type="http://schemas.openxmlformats.org/officeDocument/2006/relationships/hyperlink" Target="https://onlypatriot.com/catalog/osnastka_dlya_elektroinstrumenta/diski_pilnye/diski_pilnye_po_alyuminiyu/disk_pilnyy_po_alyuminiyu_210x72x30_20_mm_72_zubtsa/" TargetMode="External"/><Relationship Id="rId2021" Type="http://schemas.openxmlformats.org/officeDocument/2006/relationships/hyperlink" Target="https://onlypatriot.com/catalog/stroitelnaya_tekhnika/benzorezy/benzorez_patriot_dsg_735_s/" TargetMode="External"/><Relationship Id="rId200" Type="http://schemas.openxmlformats.org/officeDocument/2006/relationships/hyperlink" Target="https://onlypatriot.com/catalog/prinadlezhnosti_i_raskhodnye_materialy/akkumulyatory_i_zaryadnye_ustroystva/batareya_akkumulyatornaya_br_21_v_max_pro_ues_21_v_2_a_ch_li_ion/" TargetMode="External"/><Relationship Id="rId438" Type="http://schemas.openxmlformats.org/officeDocument/2006/relationships/hyperlink" Target="https://pobedatools.ru/shlifmashiny/tproduct/116986840-116068205900-mashina-ugloshlifovalnaya-ushm-2302490" TargetMode="External"/><Relationship Id="rId645" Type="http://schemas.openxmlformats.org/officeDocument/2006/relationships/hyperlink" Target="https://onlypatriot.com/catalog/prinadlezhnosti_i_raskhodnye_materialy/prinadlezhnosti_dlya_moek_vysokogo_davleniya/filtr_patriot_gtr_100_dlya_moek_vysokogo_davleniya/" TargetMode="External"/><Relationship Id="rId852" Type="http://schemas.openxmlformats.org/officeDocument/2006/relationships/hyperlink" Target="https://onlypatriot.com/catalog/osnastka_dlya_elektroinstrumenta/diski_otreznye_abrazivnye/disk_abrazivnyy_otreznoy_po_metallu_180kh1_6kh22_23_mm/" TargetMode="External"/><Relationship Id="rId1068" Type="http://schemas.openxmlformats.org/officeDocument/2006/relationships/hyperlink" Target="https://onlypatriot.com/catalog/osnastka_dlya_elektroinstrumenta/sverla/sverla_po_metallu/sverlo_po_metallu_6_0kh93_57_mm/" TargetMode="External"/><Relationship Id="rId1275" Type="http://schemas.openxmlformats.org/officeDocument/2006/relationships/hyperlink" Target="https://onlypatriot.com/catalog/silovaya_tekhnika/pnevmoinstrument/pnevmosteplery/pnevmostepler_patriot_ang_210_r_3_v_1/" TargetMode="External"/><Relationship Id="rId1482" Type="http://schemas.openxmlformats.org/officeDocument/2006/relationships/hyperlink" Target="https://onlypatriot.com/catalog/prinadlezhnosti_i_raskhodnye_materialy/prinadlezhnosti_dlya_trimmerov/nozhi/nozh_patriot_tbm_3_dlya_trimmera_255kh25_4_mm_3_zubtsa/" TargetMode="External"/><Relationship Id="rId2119" Type="http://schemas.openxmlformats.org/officeDocument/2006/relationships/hyperlink" Target="https://onlypatriot.com/catalog/sadovaya_tekhnika/snegouborshchiki/akkumulyatornye/snegouborshchik_akkumulyatornyy_ruchnoy_patriot_pe_2342_ues/" TargetMode="External"/><Relationship Id="rId284" Type="http://schemas.openxmlformats.org/officeDocument/2006/relationships/hyperlink" Target="https://onlypatriot.com/catalog/elektroinstrument/perforatory/perforator_patriot_rh_243/" TargetMode="External"/><Relationship Id="rId491" Type="http://schemas.openxmlformats.org/officeDocument/2006/relationships/hyperlink" Target="https://onlypatriot.com/catalog/prinadlezhnosti_i_raskhodnye_materialy/prinadlezhnosti_dlya_kultivatorov_i_motoblokov/gruntozatsepy/gruntozatsepy_dlya_motoblokov_patriot_gr1_680_13/" TargetMode="External"/><Relationship Id="rId505" Type="http://schemas.openxmlformats.org/officeDocument/2006/relationships/hyperlink" Target="https://onlypatriot.com/catalog/prinadlezhnosti_i_raskhodnye_materialy/prinadlezhnosti_dlya_kultivatorov_i_motoblokov/rotornye_kosilki/kosilka_rotornaya_navesnaya_patriot_krn_1/" TargetMode="External"/><Relationship Id="rId712" Type="http://schemas.openxmlformats.org/officeDocument/2006/relationships/hyperlink" Target="https://onlypatriot.com/catalog/sadovaya_tekhnika/opryskivateli/akkumulyatornye/opryskivatel_akkumulyatornyy_patriot_pt_2000_li/" TargetMode="External"/><Relationship Id="rId1135" Type="http://schemas.openxmlformats.org/officeDocument/2006/relationships/hyperlink" Target="https://onlypatriot.com/catalog/osnastka_dlya_elektroinstrumenta/sverla/sverla_po_metallu/sverlo_po_metallu_11kh142_94_mm/" TargetMode="External"/><Relationship Id="rId1342" Type="http://schemas.openxmlformats.org/officeDocument/2006/relationships/hyperlink" Target="https://onlypatriot.com/catalog/prinadlezhnosti_i_raskhodnye_materialy/prinadlezhnosti_dlya_motoburov/nozhi/nozhi_smennye_patriot_b_100x_dlya_shneka_d_102/" TargetMode="External"/><Relationship Id="rId1787" Type="http://schemas.openxmlformats.org/officeDocument/2006/relationships/hyperlink" Target="https://onlypatriot.com/catalog/ruchnoy_instrument/strubtsiny/strubtsina_patriot_qrp_150_bystrozazhimnaya_150mm/" TargetMode="External"/><Relationship Id="rId1994" Type="http://schemas.openxmlformats.org/officeDocument/2006/relationships/hyperlink" Target="https://onlypatriot.com/catalog/sadovaya_tekhnika/snegouborshchiki/akkumulyatornye/snegouborshchik_akkumulyatornyy_patriot_pe_1003_ues/" TargetMode="External"/><Relationship Id="rId79" Type="http://schemas.openxmlformats.org/officeDocument/2006/relationships/hyperlink" Target="https://onlypatriot.com/catalog/silovaya_tekhnika/generatory/gra/generator_benzinovyy_patriot_gra_18000_aws/" TargetMode="External"/><Relationship Id="rId144" Type="http://schemas.openxmlformats.org/officeDocument/2006/relationships/hyperlink" Target="https://onlypatriot.com/catalog/avtotovary/pusko_zaryadnye_ustroystva/pusko_zaryadnye_ustroystva_dlya_avtomobiley/puskozaryadnoe_invertornoe_ustroystvo_patriot_bci_150d_start/" TargetMode="External"/><Relationship Id="rId589" Type="http://schemas.openxmlformats.org/officeDocument/2006/relationships/hyperlink" Target="https://onlypatriot.com/catalog/prinadlezhnosti_i_raskhodnye_materialy/smazochnye_materialy_i_masla/masla_dlya_dvigateley/maslo_2_kh_taktnoe_polusinteticheskoe_patriot_super_active/" TargetMode="External"/><Relationship Id="rId796" Type="http://schemas.openxmlformats.org/officeDocument/2006/relationships/hyperlink" Target="https://onlypatriot.com/catalog/osnastka_dlya_elektroinstrumenta/bury_i_nasadki_sds/bur_po_betonu_sds_plus_6x160_mm/" TargetMode="External"/><Relationship Id="rId1202" Type="http://schemas.openxmlformats.org/officeDocument/2006/relationships/hyperlink" Target="https://onlypatriot.com/catalog/sadovaya_tekhnika/pily_tsepnye/benzinovye/pila_tsepnaya_benzinovaya_patriot_pt_3816/" TargetMode="External"/><Relationship Id="rId1647" Type="http://schemas.openxmlformats.org/officeDocument/2006/relationships/hyperlink" Target="https://onlypatriot.com/catalog/ruchnoy_instrument/klyuchi/nabory_instrumentov/nabor_klyuchey_patriot_skt_9_torx_t10_t50_crv_9_sht/" TargetMode="External"/><Relationship Id="rId1854" Type="http://schemas.openxmlformats.org/officeDocument/2006/relationships/hyperlink" Target="https://onlypatriot.com/catalog/sadovyy_inventar_i_instrumenty/nabory_sadovykh_instrumentov/nabor_sadovykh_instrumentov_patriot_gtp_4/" TargetMode="External"/><Relationship Id="rId351" Type="http://schemas.openxmlformats.org/officeDocument/2006/relationships/hyperlink" Target="https://onlypatriot.com/catalog/elektroinstrument/stanki/tochilnye/krug_tochilnyy_patriot_dlya_bg100/" TargetMode="External"/><Relationship Id="rId449" Type="http://schemas.openxmlformats.org/officeDocument/2006/relationships/hyperlink" Target="https://onlypatriot.com/catalog/klimaticheskoe_oborudovanie/teplovye_pushki/dizelnye/teplovaya_pushka_dizelnaya_patriot_dts_429/" TargetMode="External"/><Relationship Id="rId656" Type="http://schemas.openxmlformats.org/officeDocument/2006/relationships/hyperlink" Target="https://onlypatriot.com/catalog/sadovaya_tekhnika/nasosy_dlya_vody/nasosy_pogruzhnye/nasos_vibratsionnyy_patriot_vp_10_a/" TargetMode="External"/><Relationship Id="rId863" Type="http://schemas.openxmlformats.org/officeDocument/2006/relationships/hyperlink" Target="https://onlypatriot.com/catalog/osnastka_dlya_elektroinstrumenta/diski_otreznye_abrazivnye/disk_abrazivnyy_shlifovalnyy_po_metallu_125kh6_0kh22_23_mm_1/" TargetMode="External"/><Relationship Id="rId1079" Type="http://schemas.openxmlformats.org/officeDocument/2006/relationships/hyperlink" Target="https://onlypatriot.com/catalog/osnastka_dlya_elektroinstrumenta/sverla/sverla_po_metallu/sverlo_po_metallu_10_0kh133_87_mm/" TargetMode="External"/><Relationship Id="rId1286" Type="http://schemas.openxmlformats.org/officeDocument/2006/relationships/hyperlink" Target="https://onlypatriot.com/catalog/prinadlezhnosti_i_raskhodnye_materialy/prinadlezhnosti_dlya_pnevmoinstrumenta/sopla/soplo_patriot_nlv_1_8_dlya_kraskoraspylitelya/" TargetMode="External"/><Relationship Id="rId1493" Type="http://schemas.openxmlformats.org/officeDocument/2006/relationships/hyperlink" Target="https://onlypatriot.com/catalog/prinadlezhnosti_i_raskhodnye_materialy/prinadlezhnosti_dlya_trimmerov/nozhi/nozh_patriot_tbm_24_dlya_trimmera_255kh25_4_mm_24_zubtsa/" TargetMode="External"/><Relationship Id="rId1507" Type="http://schemas.openxmlformats.org/officeDocument/2006/relationships/hyperlink" Target="https://onlypatriot.com/catalog/prinadlezhnosti_i_raskhodnye_materialy/prinadlezhnosti_dlya_trimmerov/leska_rezhushchaya/leska_roundline_d_2_0_mm_l_15_m_kruglaya/" TargetMode="External"/><Relationship Id="rId1714" Type="http://schemas.openxmlformats.org/officeDocument/2006/relationships/hyperlink" Target="https://onlypatriot.com/catalog/ruchnoy_instrument/nozhnitsy/nozhnitsy_po_metallu/nozhnitsy_po_metallu_patriot_asp_250_s/" TargetMode="External"/><Relationship Id="rId2032" Type="http://schemas.openxmlformats.org/officeDocument/2006/relationships/hyperlink" Target="https://onlypatriot.com/catalog/stroitelnaya_tekhnika/vibroplity/vibroplita_patriot_svr_180_rs_honda/" TargetMode="External"/><Relationship Id="rId211" Type="http://schemas.openxmlformats.org/officeDocument/2006/relationships/hyperlink" Target="https://onlypatriot.com/catalog/prinadlezhnosti_i_raskhodnye_materialy/akkumulyatory_i_zaryadnye_ustroystva/batareya_akkumulyatornaya_12_v_2_0_a_ch_li_ion/" TargetMode="External"/><Relationship Id="rId295" Type="http://schemas.openxmlformats.org/officeDocument/2006/relationships/hyperlink" Target="https://onlypatriot.com/catalog/elektroinstrument/lobziki/lobzik_patriot_ls_900/" TargetMode="External"/><Relationship Id="rId309" Type="http://schemas.openxmlformats.org/officeDocument/2006/relationships/hyperlink" Target="https://onlypatriot.com/catalog/elektroinstrument/pily_tsirkulyarnye/pila_tsirkulyarnaya_patriot_cs_182/" TargetMode="External"/><Relationship Id="rId516" Type="http://schemas.openxmlformats.org/officeDocument/2006/relationships/hyperlink" Target="https://onlypatriot.com/catalog/prinadlezhnosti_i_raskhodnye_materialy/prinadlezhnosti_dlya_kultivatorov_i_motoblokov/kolesa/koleso_pnevmaticheskoe_s_diskom_patriot_p5_00_12d_1/" TargetMode="External"/><Relationship Id="rId1146" Type="http://schemas.openxmlformats.org/officeDocument/2006/relationships/hyperlink" Target="https://onlypatriot.com/catalog/osnastka_dlya_elektroinstrumenta/sverla/sverla_po_metallu/sverlo_po_metallu_7_0kh109_69_mm_10_sht_/" TargetMode="External"/><Relationship Id="rId1798" Type="http://schemas.openxmlformats.org/officeDocument/2006/relationships/hyperlink" Target="https://onlypatriot.com/catalog/sadovyy_inventar_i_instrumenty/topory/topor_plotnitskiy_patriot_apf_600_s_fiberglassovoy_rukoyatkoy_600g/" TargetMode="External"/><Relationship Id="rId1921" Type="http://schemas.openxmlformats.org/officeDocument/2006/relationships/hyperlink" Target="https://onlypatriot.com/catalog/prinadlezhnosti_i_raskhodnye_materialy/prinadlezhnosti_dlya_svarochnogo_oborudovaniya/konnektory/konnektor_dx25/" TargetMode="External"/><Relationship Id="rId723" Type="http://schemas.openxmlformats.org/officeDocument/2006/relationships/hyperlink" Target="https://onlypatriot.com/catalog/sadovaya_tekhnika/opryskivateli/benzinovye/opryskivatel_rantsevyy_benzinovyy_patriot_pt_800/" TargetMode="External"/><Relationship Id="rId930" Type="http://schemas.openxmlformats.org/officeDocument/2006/relationships/hyperlink" Target="https://onlypatriot.com/catalog/osnastka_dlya_elektroinstrumenta/lenty_shlifovalnye/lenta_abrazivnaya_100kh610mm_r100_3_sht_/" TargetMode="External"/><Relationship Id="rId1006" Type="http://schemas.openxmlformats.org/officeDocument/2006/relationships/hyperlink" Target="https://onlypatriot.com/catalog/osnastka_dlya_elektroinstrumenta/diski_pilnye/diski_pilnye_po_derevu/disk_pilnyy_po_derevu_350kh36kh50_32_30_mm_36_zubev/" TargetMode="External"/><Relationship Id="rId1353" Type="http://schemas.openxmlformats.org/officeDocument/2006/relationships/hyperlink" Target="https://onlypatriot.com/catalog/prinadlezhnosti_i_raskhodnye_materialy/prinadlezhnosti_dlya_motoburov/nozhi/nozhi_smennye_patriot_b_200_i_dlya_shneka_d_200_i_diametr_200_mm/" TargetMode="External"/><Relationship Id="rId1560" Type="http://schemas.openxmlformats.org/officeDocument/2006/relationships/hyperlink" Target="https://onlypatriot.com/catalog/prinadlezhnosti_i_raskhodnye_materialy/prinadlezhnosti_dlya_pil_tsepnykh/tsepi_pilnye/tsep_pilnaya_patriot_91vs_55e_3_8_1_3_mm_55_zvenev/" TargetMode="External"/><Relationship Id="rId1658" Type="http://schemas.openxmlformats.org/officeDocument/2006/relationships/hyperlink" Target="https://onlypatriot.com/catalog/ruchnoy_instrument/klyuchi/klyuchi_razvodnye/klyuch_razvodnoy_patriot_saw_115/" TargetMode="External"/><Relationship Id="rId1865" Type="http://schemas.openxmlformats.org/officeDocument/2006/relationships/hyperlink" Target="https://onlypatriot.com/catalog/sadovyy_inventar_i_instrumenty/nozhovki_sadovye/nozhovka_sadovaya_patriot_sp_270/" TargetMode="External"/><Relationship Id="rId155" Type="http://schemas.openxmlformats.org/officeDocument/2006/relationships/hyperlink" Target="https://onlypatriot.com/catalog/avtotovary/pusko_zaryadnye_ustroystva/pusko_zaryadnye_ustroystva_dlya_avtomobiley/puskozaryadnoe_ustroystvo_patriot_bct_620_t_start/" TargetMode="External"/><Relationship Id="rId362" Type="http://schemas.openxmlformats.org/officeDocument/2006/relationships/hyperlink" Target="https://onlypatriot.com/catalog/elektroinstrument/stanki/fugovalnye/stanok_fugovalnyy_patriot_ww_160/" TargetMode="External"/><Relationship Id="rId1213" Type="http://schemas.openxmlformats.org/officeDocument/2006/relationships/hyperlink" Target="https://onlypatriot.com/catalog/sadovaya_tekhnika/pily_tsepnye/elektricheskie/pila_tsepnaya_elektricheskaya_patriot_esp_1614/" TargetMode="External"/><Relationship Id="rId1297" Type="http://schemas.openxmlformats.org/officeDocument/2006/relationships/hyperlink" Target="https://onlypatriot.com/catalog/silovaya_tekhnika/pnevmoinstrument/pnevmoshlangi/shlang_pnevmaticheskiy_armirovannyy_patriot_pvc_1620/" TargetMode="External"/><Relationship Id="rId1420" Type="http://schemas.openxmlformats.org/officeDocument/2006/relationships/hyperlink" Target="https://onlypatriot.com/catalog/prinadlezhnosti_i_raskhodnye_materialy/prinadlezhnosti_dlya_trimmerov/katushki/katushka_patriot_dl_1218/" TargetMode="External"/><Relationship Id="rId1518" Type="http://schemas.openxmlformats.org/officeDocument/2006/relationships/hyperlink" Target="https://onlypatriot.com/catalog/prinadlezhnosti_i_raskhodnye_materialy/svechi_zazhiganiya/svechi_patriot_cmr7h_b_dlya_2_kh_taktnykh_dvigateley/" TargetMode="External"/><Relationship Id="rId2043" Type="http://schemas.openxmlformats.org/officeDocument/2006/relationships/hyperlink" Target="https://onlypatriot.com/catalog/prinadlezhnosti_i_raskhodnye_materialy/prinadlezhnosti_dlya_stroitelnoy_tekhniki/kovrik_pu_dlya_vibroplity_svr_100t/" TargetMode="External"/><Relationship Id="rId222" Type="http://schemas.openxmlformats.org/officeDocument/2006/relationships/hyperlink" Target="https://onlypatriot.com/catalog/elektroinstrument/gravery/graver_elektricheskiy_patriot_ee_050_the_one/" TargetMode="External"/><Relationship Id="rId667" Type="http://schemas.openxmlformats.org/officeDocument/2006/relationships/hyperlink" Target="https://onlypatriot.com/catalog/sadovaya_tekhnika/nasosy_dlya_vody/nasosy_poverkhnostnye/nasos_vikhrevoy_poverkhnostnyy_patriot_qb_60/" TargetMode="External"/><Relationship Id="rId874" Type="http://schemas.openxmlformats.org/officeDocument/2006/relationships/hyperlink" Target="https://onlypatriot.com/catalog/osnastka_dlya_elektroinstrumenta/krugi_lepestkovye_tortsevye/krug_lepestkovyy_tortsevoy_115kh22_23_mm_p60/" TargetMode="External"/><Relationship Id="rId1725" Type="http://schemas.openxmlformats.org/officeDocument/2006/relationships/hyperlink" Target="https://onlypatriot.com/catalog/ruchnoy_instrument/nozhovki/nozhovki_po_derevu/nozhovka_po_derevu_patriot_wsp_500_l/" TargetMode="External"/><Relationship Id="rId1932" Type="http://schemas.openxmlformats.org/officeDocument/2006/relationships/hyperlink" Target="https://onlypatriot.com/catalog/prinadlezhnosti_i_raskhodnye_materialy/prinadlezhnosti_dlya_svarochnogo_oborudovaniya/klemmy_derzhateli/elektrododerzhatel_200a/" TargetMode="External"/><Relationship Id="rId2110" Type="http://schemas.openxmlformats.org/officeDocument/2006/relationships/hyperlink" Target="https://onlypatriot.com/catalog/sadovyy_inventar_i_instrumenty/sekatory/sekator_ploskostnoy_pbp_175_s/" TargetMode="External"/><Relationship Id="rId17" Type="http://schemas.openxmlformats.org/officeDocument/2006/relationships/hyperlink" Target="https://onlypatriot.com/catalog/akkumulyatornyy_instrument/gazonokosilki_akkumulyatornye/gazonokosilka_akkumulyatornaya_patriot_cm_440_/" TargetMode="External"/><Relationship Id="rId527" Type="http://schemas.openxmlformats.org/officeDocument/2006/relationships/hyperlink" Target="https://onlypatriot.com/catalog/silovaya_tekhnika/kompressory/bezmaslyanye/kompressor_porshnevoy_bezmaslyanyy_patriot_wo_24_160/" TargetMode="External"/><Relationship Id="rId734" Type="http://schemas.openxmlformats.org/officeDocument/2006/relationships/hyperlink" Target="https://onlypatriot.com/catalog/osnastka_dlya_elektroinstrumenta/diski_i_chashki_almaznye/disk_almaznyy_sploshnoy_125kh22_23_mm_1/" TargetMode="External"/><Relationship Id="rId941" Type="http://schemas.openxmlformats.org/officeDocument/2006/relationships/hyperlink" Target="https://onlypatriot.com/catalog/osnastka_dlya_elektroinstrumenta/nasadki_miksery/nasadka_mikser_mp_482_dlya_stroitelnykh_smesey_100x600_mm_khvostovik_sds_plus/" TargetMode="External"/><Relationship Id="rId1157" Type="http://schemas.openxmlformats.org/officeDocument/2006/relationships/hyperlink" Target="https://onlypatriot.com/catalog/osnastka_dlya_elektroinstrumenta/sterzhni_kleevye/sterzhni_kleevye_prozrachnye_11kh100_mm_10_sht_/" TargetMode="External"/><Relationship Id="rId1364" Type="http://schemas.openxmlformats.org/officeDocument/2006/relationships/hyperlink" Target="https://onlypatriot.com/catalog/prinadlezhnosti_i_raskhodnye_materialy/prinadlezhnosti_dlya_podmetatelnykh_mashin/shchetki/shchetka_universalnaya_patriot_sb_80/" TargetMode="External"/><Relationship Id="rId1571" Type="http://schemas.openxmlformats.org/officeDocument/2006/relationships/hyperlink" Target="https://onlypatriot.com/catalog/prinadlezhnosti_i_raskhodnye_materialy/prinadlezhnosti_dlya_pil_tsepnykh/tsepi_pilnye/tsep_pilnaya_patriot_21bp_78e_0_325_1_5_mm_78_zvenev/" TargetMode="External"/><Relationship Id="rId70" Type="http://schemas.openxmlformats.org/officeDocument/2006/relationships/hyperlink" Target="https://onlypatriot.com/catalog/silovaya_tekhnika/generatory/gp_i/generator_invertornyy_patriot_gp_1000_i/" TargetMode="External"/><Relationship Id="rId166" Type="http://schemas.openxmlformats.org/officeDocument/2006/relationships/hyperlink" Target="https://onlypatriot.com/catalog/elektroinstrument/dreli_shurupoverty_akkumulyatornye/drel_shurupovert_akkumulyatornaya_patriot_br_368_li/" TargetMode="External"/><Relationship Id="rId373" Type="http://schemas.openxmlformats.org/officeDocument/2006/relationships/hyperlink" Target="https://onlypatriot.com/catalog/elektroinstrument/uglovye_shlifmashiny/mashina_ugloshlifovalnaya_ushm_patriot_ag_122_disk_125_mm/" TargetMode="External"/><Relationship Id="rId580" Type="http://schemas.openxmlformats.org/officeDocument/2006/relationships/hyperlink" Target="https://onlypatriot.com/catalog/prinadlezhnosti_i_raskhodnye_materialy/smazochnye_materialy_i_masla/masla_dlya_dvigateley/maslo_patriot_pneumatic_wh45_100_ml/" TargetMode="External"/><Relationship Id="rId801" Type="http://schemas.openxmlformats.org/officeDocument/2006/relationships/hyperlink" Target="https://onlypatriot.com/catalog/osnastka_dlya_elektroinstrumenta/bury_i_nasadki_sds/bur_po_betonu_sds_plus_12x160_mm_1/" TargetMode="External"/><Relationship Id="rId1017" Type="http://schemas.openxmlformats.org/officeDocument/2006/relationships/hyperlink" Target="https://onlypatriot.com/catalog/osnastka_dlya_elektroinstrumenta/sverla/sverla_po_betonu/sverlo_po_betonu_8kh120_mm/" TargetMode="External"/><Relationship Id="rId1224" Type="http://schemas.openxmlformats.org/officeDocument/2006/relationships/hyperlink" Target="https://onlypatriot.com/catalog/prinadlezhnosti_i_raskhodnye_materialy/prinadlezhnosti_dlya_pnevmoinstrumenta/skoby_gvozdi_shpilki/gvozdi_patriot_pnt_50_s_dlya_pnevmosteplera_ang_210_r/" TargetMode="External"/><Relationship Id="rId1431" Type="http://schemas.openxmlformats.org/officeDocument/2006/relationships/hyperlink" Target="https://onlypatriot.com/catalog/prinadlezhnosti_i_raskhodnye_materialy/prinadlezhnosti_dlya_trimmerov/leska_rezhushchaya/leska_d_2_0_mm_l_12_m_zvezda_zelenaya/" TargetMode="External"/><Relationship Id="rId1669" Type="http://schemas.openxmlformats.org/officeDocument/2006/relationships/hyperlink" Target="https://onlypatriot.com/catalog/ruchnoy_instrument/udarno_rychazhnyy_instrument/kuvaldy/kuvalda_patriot_shf_1_8/" TargetMode="External"/><Relationship Id="rId1876" Type="http://schemas.openxmlformats.org/officeDocument/2006/relationships/hyperlink" Target="https://onlypatriot.com/catalog/sadovyy_inventar_i_instrumenty/sekatory/sekator_patriot_pap_177/" TargetMode="External"/><Relationship Id="rId2054" Type="http://schemas.openxmlformats.org/officeDocument/2006/relationships/hyperlink" Target="https://onlypatriot.com/catalog/klimaticheskoe_oborudovanie/teplovye_pushki/elektricheskie/teplovaya_pushka_elektricheskaya_patriot_ptq_5_s/" TargetMode="External"/><Relationship Id="rId1" Type="http://schemas.openxmlformats.org/officeDocument/2006/relationships/hyperlink" Target="https://onlypatriot.com/catalog/prinadlezhnosti_i_raskhodnye_materialy/akkumulyatory_i_zaryadnye_ustroystva/ustroystvo_zaryadnoe_patriot_gl_072/" TargetMode="External"/><Relationship Id="rId233" Type="http://schemas.openxmlformats.org/officeDocument/2006/relationships/hyperlink" Target="https://onlypatriot.com/catalog/elektroinstrument/dreli_i_shurupoverty_setevye/dreli_udarnye/drel_udarnaya_elektricheskaya_patriot_fd_770_hl/" TargetMode="External"/><Relationship Id="rId440" Type="http://schemas.openxmlformats.org/officeDocument/2006/relationships/hyperlink" Target="https://pobedatools.ru/termopistolety/tproduct/116987604-312917126791-fen-tehnicheskii-pf-2200" TargetMode="External"/><Relationship Id="rId678" Type="http://schemas.openxmlformats.org/officeDocument/2006/relationships/hyperlink" Target="https://onlypatriot.com/catalog/sadovaya_tekhnika/nasosy_dlya_vody/nasosnye_stantsii/nasosnaya_stantsiya_patriot_pw_1200_24_c/" TargetMode="External"/><Relationship Id="rId885" Type="http://schemas.openxmlformats.org/officeDocument/2006/relationships/hyperlink" Target="https://onlypatriot.com/catalog/osnastka_dlya_elektroinstrumenta/krugi_lepestkovye_tortsevye/krug_lepestkovyy_tortsevoy_150kh22_23_mm_p40/" TargetMode="External"/><Relationship Id="rId1070" Type="http://schemas.openxmlformats.org/officeDocument/2006/relationships/hyperlink" Target="https://onlypatriot.com/catalog/osnastka_dlya_elektroinstrumenta/sverla/sverla_po_metallu/sverlo_po_metallu_3_2kh65_36_mm_3_sht_/" TargetMode="External"/><Relationship Id="rId1529" Type="http://schemas.openxmlformats.org/officeDocument/2006/relationships/hyperlink" Target="https://onlypatriot.com/catalog/prinadlezhnosti_i_raskhodnye_materialy/sredstva_individualnoy_zashchity/shchitok_zashchitnyy_litsevoy_patriot_pfs_105/" TargetMode="External"/><Relationship Id="rId1736" Type="http://schemas.openxmlformats.org/officeDocument/2006/relationships/hyperlink" Target="https://onlypatriot.com/catalog/ruchnoy_instrument/otvertki/otvertka_patriot_ph0x150_cr_v_magnitnaya_2_kh_komponentnaya_rukoyatka/" TargetMode="External"/><Relationship Id="rId1943" Type="http://schemas.openxmlformats.org/officeDocument/2006/relationships/hyperlink" Target="https://onlypatriot.com/catalog/prinadlezhnosti_i_raskhodnye_materialy/prinadlezhnosti_dlya_svarochnogo_oborudovaniya/provoloka/provoloka_omednennaya_1_0_mm_5_kg/" TargetMode="External"/><Relationship Id="rId2121" Type="http://schemas.openxmlformats.org/officeDocument/2006/relationships/hyperlink" Target="https://onlypatriot.com/catalog/prinadlezhnosti_i_raskhodnye_materialy/prinadlezhnosti_dlya_stroitelnoy_tekhniki/profil_vyravnivayushchiy_dlya_vibroreek_vcs_3_m/" TargetMode="External"/><Relationship Id="rId28" Type="http://schemas.openxmlformats.org/officeDocument/2006/relationships/hyperlink" Target="https://onlypatriot.com/catalog/akkumulyatornyy_instrument/motobury_akkumulyatornye/motobur_akkumulyatornyy_patriot_sa_408_li/" TargetMode="External"/><Relationship Id="rId300" Type="http://schemas.openxmlformats.org/officeDocument/2006/relationships/hyperlink" Target="https://onlypatriot.com/catalog/prinadlezhnosti_i_raskhodnye_materialy/prinadlezhnosti_dlya_elektroisntrumenta/remen_privodnoy/remen_privodnoy_patriot_16h490_dlya_pil_ms_305_ms303_ms253/" TargetMode="External"/><Relationship Id="rId538" Type="http://schemas.openxmlformats.org/officeDocument/2006/relationships/hyperlink" Target="https://onlypatriot.com/catalog/silovaya_tekhnika/kompressory/maslyanye/kompressor_porshnevoy_maslyanyy_patriot_euro_50_260_k/" TargetMode="External"/><Relationship Id="rId745" Type="http://schemas.openxmlformats.org/officeDocument/2006/relationships/hyperlink" Target="https://onlypatriot.com/catalog/osnastka_dlya_elektroinstrumenta/diski_i_chashki_almaznye/disk_almaznyy_turbo_po_betonu_230kh22_23_mm/" TargetMode="External"/><Relationship Id="rId952" Type="http://schemas.openxmlformats.org/officeDocument/2006/relationships/hyperlink" Target="https://onlypatriot.com/catalog/osnastka_dlya_elektroinstrumenta/nasadki_dlya_renovatorov/nasadka_pilnaya_dlya_mnogofunktsionalnykh_rezakov_87_mm/" TargetMode="External"/><Relationship Id="rId1168" Type="http://schemas.openxmlformats.org/officeDocument/2006/relationships/hyperlink" Target="https://onlypatriot.com/catalog/osnastka_dlya_elektroinstrumenta/shchetki_provolochnye/shchetka_chasheobraznaya_dlya_dreli_75_mm/" TargetMode="External"/><Relationship Id="rId1375" Type="http://schemas.openxmlformats.org/officeDocument/2006/relationships/hyperlink" Target="https://onlypatriot.com/catalog/sadovaya_tekhnika/vozdukhoduvki/benzinovye/vozdukhoduvka_benzinovaya_rantsevaya_patriot_bgk_345/" TargetMode="External"/><Relationship Id="rId1582" Type="http://schemas.openxmlformats.org/officeDocument/2006/relationships/hyperlink" Target="https://onlypatriot.com/catalog/prinadlezhnosti_i_raskhodnye_materialy/prinadlezhnosti_dlya_pil_tsepnykh/tsepi_pilnye/tsep_pilnaya_patriot_91vse_55e_3_8_1_3_mm_55_zvenev/" TargetMode="External"/><Relationship Id="rId1803" Type="http://schemas.openxmlformats.org/officeDocument/2006/relationships/hyperlink" Target="https://onlypatriot.com/catalog/sadovyy_inventar_i_instrumenty/topory/topor_universalnyy_plotnitskiy_patriot_pa_356_t7/" TargetMode="External"/><Relationship Id="rId81" Type="http://schemas.openxmlformats.org/officeDocument/2006/relationships/hyperlink" Target="https://onlypatriot.com/catalog/silovaya_tekhnika/generatory/grd/generator_dizelnyy_patriot_grd_3000_ew/" TargetMode="External"/><Relationship Id="rId177" Type="http://schemas.openxmlformats.org/officeDocument/2006/relationships/hyperlink" Target="https://onlypatriot.com/catalog/elektroinstrument/gaykoverty_i_vintoverty/vintovert_akkumulyatornyy_patriot_br_469/" TargetMode="External"/><Relationship Id="rId384" Type="http://schemas.openxmlformats.org/officeDocument/2006/relationships/hyperlink" Target="https://onlypatriot.com/catalog/elektroinstrument/feny_tekhnicheskie/fen_tekhnicheskiy_patriot_hg_201_the_one/" TargetMode="External"/><Relationship Id="rId591" Type="http://schemas.openxmlformats.org/officeDocument/2006/relationships/hyperlink" Target="https://onlypatriot.com/catalog/prinadlezhnosti_i_raskhodnye_materialy/smazochnye_materialy_i_masla/masla_dlya_dvigateley/maslo_4_kh_taktnoe_patriot_supreme_hd_sae_30/" TargetMode="External"/><Relationship Id="rId605" Type="http://schemas.openxmlformats.org/officeDocument/2006/relationships/hyperlink" Target="https://maxcutpro.com/tproduct/533560837-387070917721-smart" TargetMode="External"/><Relationship Id="rId812" Type="http://schemas.openxmlformats.org/officeDocument/2006/relationships/hyperlink" Target="https://onlypatriot.com/catalog/osnastka_dlya_elektroinstrumenta/bury_i_nasadki_sds/bur_po_betonu_sds_plus_20x460_mm/" TargetMode="External"/><Relationship Id="rId1028" Type="http://schemas.openxmlformats.org/officeDocument/2006/relationships/hyperlink" Target="https://onlypatriot.com/catalog/osnastka_dlya_elektroinstrumenta/sverla/sverla_po_derevu/sverlo_po_derevu_perovoe_12kh150_mm/" TargetMode="External"/><Relationship Id="rId1235" Type="http://schemas.openxmlformats.org/officeDocument/2006/relationships/hyperlink" Target="https://onlypatriot.com/catalog/prinadlezhnosti_i_raskhodnye_materialy/prinadlezhnosti_dlya_pnevmoinstrumenta/fitingi/perekhodnik_patriot_113c_2_rapid_elochka_8_mm/" TargetMode="External"/><Relationship Id="rId1442" Type="http://schemas.openxmlformats.org/officeDocument/2006/relationships/hyperlink" Target="https://onlypatriot.com/catalog/prinadlezhnosti_i_raskhodnye_materialy/prinadlezhnosti_dlya_trimmerov/leska_rezhushchaya/leska_profline_d_3_0_mm_l_400_m_skruchennyy_kvadrat_chernaya/" TargetMode="External"/><Relationship Id="rId1887" Type="http://schemas.openxmlformats.org/officeDocument/2006/relationships/hyperlink" Target="https://onlypatriot.com/catalog/sadovyy_inventar_i_instrumenty/poliv_i_oroshenie/taymery_poliva_i_podachi_vody/taymer_sadovyy_patriot_tep_300/" TargetMode="External"/><Relationship Id="rId2065" Type="http://schemas.openxmlformats.org/officeDocument/2006/relationships/hyperlink" Target="https://onlypatriot.com/catalog/klimaticheskoe_oborudovanie/teplovye_pushki/elektricheskie/teplovaya_pushka_elektricheskaya_patriot_ptq_15/" TargetMode="External"/><Relationship Id="rId244" Type="http://schemas.openxmlformats.org/officeDocument/2006/relationships/hyperlink" Target="https://onlypatriot.com/catalog/elektroinstrument/dreli_i_shurupoverty_setevye/dreli_miksery/drel_mikser_elektricheskaya_patriot_dm_150/" TargetMode="External"/><Relationship Id="rId689" Type="http://schemas.openxmlformats.org/officeDocument/2006/relationships/hyperlink" Target="https://onlypatriot.com/catalog/sadovaya_tekhnika/nasosy_dlya_vody/nasosy_drenazhnye/nasos_drenazhnyy_patriot_f_800/" TargetMode="External"/><Relationship Id="rId896" Type="http://schemas.openxmlformats.org/officeDocument/2006/relationships/hyperlink" Target="https://onlypatriot.com/catalog/osnastka_dlya_elektroinstrumenta/krugi_lepestkovye_tortsevye/krug_lepestkovyy_tortsevoy_125kh22_23_mm_p80_1/" TargetMode="External"/><Relationship Id="rId1081" Type="http://schemas.openxmlformats.org/officeDocument/2006/relationships/hyperlink" Target="https://onlypatriot.com/catalog/osnastka_dlya_elektroinstrumenta/sverla/sverla_po_metallu/sverlo_po_metallu_3_0kh61_33_mm_10_sht_/" TargetMode="External"/><Relationship Id="rId1302" Type="http://schemas.openxmlformats.org/officeDocument/2006/relationships/hyperlink" Target="https://onlypatriot.com/catalog/silovaya_tekhnika/pnevmoinstrument/pnevmoshlangi/shlang_spiralnyy_patriot_pu_8/" TargetMode="External"/><Relationship Id="rId1747" Type="http://schemas.openxmlformats.org/officeDocument/2006/relationships/hyperlink" Target="https://onlypatriot.com/catalog/ruchnoy_instrument/otvertki/otvertka_patriot_ph2x200_cr_v_magnitnaya_2_kh_komponentnaya_rukoyatka/" TargetMode="External"/><Relationship Id="rId1954" Type="http://schemas.openxmlformats.org/officeDocument/2006/relationships/hyperlink" Target="https://onlypatriot.com/catalog/prinadlezhnosti_i_raskhodnye_materialy/prinadlezhnosti_dlya_svarochnogo_oborudovaniya/elektrody_svarochnye/elektrody_svarochnye_ano_21_3kh350_mm_1_kg/" TargetMode="External"/><Relationship Id="rId39" Type="http://schemas.openxmlformats.org/officeDocument/2006/relationships/hyperlink" Target="https://onlypatriot.com/catalog/sadovaya_tekhnika/gazonokosilki/benzinovye/gazonokosilka_benzinovaya_patriot_pt_400/" TargetMode="External"/><Relationship Id="rId451" Type="http://schemas.openxmlformats.org/officeDocument/2006/relationships/hyperlink" Target="https://onlypatriot.com/catalog/klimaticheskoe_oborudovanie/teplovye_pushki/dizelnye/teplovaya_pushka_dizelnaya_patriot_dtc_629/" TargetMode="External"/><Relationship Id="rId549" Type="http://schemas.openxmlformats.org/officeDocument/2006/relationships/hyperlink" Target="https://onlypatriot.com/catalog/sadovaya_tekhnika/kultivatory_i_motobloki/benzinovye/kultivator_benzinovyy_patriot_denver/" TargetMode="External"/><Relationship Id="rId756" Type="http://schemas.openxmlformats.org/officeDocument/2006/relationships/hyperlink" Target="https://onlypatriot.com/catalog/osnastka_dlya_elektroinstrumenta/diski_i_chashki_almaznye/disk_almaznyy_segmentnyy_po_asfaltu_350kh25_4_20_mm_1/" TargetMode="External"/><Relationship Id="rId1179" Type="http://schemas.openxmlformats.org/officeDocument/2006/relationships/hyperlink" Target="https://onlypatriot.com/catalog/osnastka_dlya_elektroinstrumenta/shchetki_provolochnye/shchetka_tarelchataya_gofrirovannaya_115_mm_m14/" TargetMode="External"/><Relationship Id="rId1386" Type="http://schemas.openxmlformats.org/officeDocument/2006/relationships/hyperlink" Target="https://onlypatriot.com/catalog/prinadlezhnosti_i_raskhodnye_materialy/prinadlezhnosti_dlya_pil_tsepnykh/nabory_dlya_zatochki_i_napilniki/oboyma_s_napilnikom_patriot_pg_fg4_8/" TargetMode="External"/><Relationship Id="rId1593" Type="http://schemas.openxmlformats.org/officeDocument/2006/relationships/hyperlink" Target="https://onlypatriot.com/catalog/prinadlezhnosti_i_raskhodnye_materialy/prinadlezhnosti_dlya_pil_tsepnykh/tsepi_pilnye/tsep_pilnaya_patriot_91lp_52e_professional_3_8_1_3_mm_52_zvena/" TargetMode="External"/><Relationship Id="rId1607" Type="http://schemas.openxmlformats.org/officeDocument/2006/relationships/hyperlink" Target="https://onlypatriot.com/catalog/prinadlezhnosti_i_raskhodnye_materialy/prinadlezhnosti_dlya_pil_tsepnykh/shiny_pilnye/shina_pilnaya_patriot_p188slgk095_18_0_325_1_5_mm_72_zvena/" TargetMode="External"/><Relationship Id="rId1814" Type="http://schemas.openxmlformats.org/officeDocument/2006/relationships/hyperlink" Target="https://onlypatriot.com/catalog/sadovyy_inventar_i_instrumenty/nabory_sadovykh_instrumentov/nabor_universalnyy_patriot_kup_2/" TargetMode="External"/><Relationship Id="rId104" Type="http://schemas.openxmlformats.org/officeDocument/2006/relationships/hyperlink" Target="https://onlypatriot.com/catalog/silovaya_tekhnika/generatory/igx/generator_invertornyy_patriot_igx_4000_w/" TargetMode="External"/><Relationship Id="rId188" Type="http://schemas.openxmlformats.org/officeDocument/2006/relationships/hyperlink" Target="https://onlypatriot.com/catalog/akkumulyatornyy_instrument/perforatory_akkumulyatornye/perforator_akkumulyatornyy_patriot_rh_210_ues/" TargetMode="External"/><Relationship Id="rId311" Type="http://schemas.openxmlformats.org/officeDocument/2006/relationships/hyperlink" Target="https://onlypatriot.com/catalog/elektroinstrument/pily_tsirkulyarnye/pila_tsirkulyarnaya_patriot_cs_188/" TargetMode="External"/><Relationship Id="rId395" Type="http://schemas.openxmlformats.org/officeDocument/2006/relationships/hyperlink" Target="https://onlypatriot.com/catalog/elektroinstrument/shlifovalnye_mashinki/shlifovalnye_mashiny_dlya_betona/mashina_shlifovalnaya_patriot_ws_225_sl/" TargetMode="External"/><Relationship Id="rId409" Type="http://schemas.openxmlformats.org/officeDocument/2006/relationships/hyperlink" Target="https://pobedatools.ru/apparaty-dlya-svarki-plastikovykh-trub/tproduct/116987693-715248144388-apparat-dlya-svarki-plastikovih-trub-pt" TargetMode="External"/><Relationship Id="rId963" Type="http://schemas.openxmlformats.org/officeDocument/2006/relationships/hyperlink" Target="https://onlypatriot.com/catalog/osnastka_dlya_elektroinstrumenta/pilki_dlya_lobzikov/pilka_dlya_lobzika_t318b_po_metallu_2_sht_/" TargetMode="External"/><Relationship Id="rId1039" Type="http://schemas.openxmlformats.org/officeDocument/2006/relationships/hyperlink" Target="https://onlypatriot.com/catalog/osnastka_dlya_elektroinstrumenta/sverla/sverla_po_derevu/sverlo_po_derevu_perovoe_25kh150_mm/" TargetMode="External"/><Relationship Id="rId1246" Type="http://schemas.openxmlformats.org/officeDocument/2006/relationships/hyperlink" Target="https://onlypatriot.com/catalog/prinadlezhnosti_i_raskhodnye_materialy/prinadlezhnosti_dlya_pnevmoinstrumenta/fitingi/perekhodnik_patriot_1250_2_ugolok_1_4_fm/" TargetMode="External"/><Relationship Id="rId1898" Type="http://schemas.openxmlformats.org/officeDocument/2006/relationships/hyperlink" Target="https://onlypatriot.com/catalog/sadovyy_inventar_i_instrumenty/poliv_i_oroshenie/soedinitelnye_elementy_dlya_sistemy_poliva/adapter_patriot_acp_12/" TargetMode="External"/><Relationship Id="rId2076" Type="http://schemas.openxmlformats.org/officeDocument/2006/relationships/hyperlink" Target="https://onlypatriot.com/catalog/sadovaya_tekhnika/trimmery/benzinovye/trimmer_benzinovyy_patriot_pt_545_xt_1_1/" TargetMode="External"/><Relationship Id="rId92" Type="http://schemas.openxmlformats.org/officeDocument/2006/relationships/hyperlink" Target="https://onlypatriot.com/catalog/silovaya_tekhnika/generatory/grs/generator_benzinovyy_patriot_grs_6500/" TargetMode="External"/><Relationship Id="rId616" Type="http://schemas.openxmlformats.org/officeDocument/2006/relationships/hyperlink" Target="https://pobedatools.ru/motopomp/tproduct/671999582-386714269391-motopompa-mp-10t" TargetMode="External"/><Relationship Id="rId823" Type="http://schemas.openxmlformats.org/officeDocument/2006/relationships/hyperlink" Target="https://onlypatriot.com/catalog/osnastka_dlya_elektroinstrumenta/bury_i_nasadki_sds/bur_4x4_sds_plus_14x160_mm/" TargetMode="External"/><Relationship Id="rId1453" Type="http://schemas.openxmlformats.org/officeDocument/2006/relationships/hyperlink" Target="https://onlypatriot.com/catalog/prinadlezhnosti_i_raskhodnye_materialy/prinadlezhnosti_dlya_trimmerov/leska_rezhushchaya/leska_starline_d_2_4_mm_l_15_m_zvezda_zelenaya/" TargetMode="External"/><Relationship Id="rId1660" Type="http://schemas.openxmlformats.org/officeDocument/2006/relationships/hyperlink" Target="https://onlypatriot.com/catalog/ruchnoy_instrument/klyuchi/klyuchi_razvodnye/klyuch_razvodnoy_patriot_taw_165/" TargetMode="External"/><Relationship Id="rId1758" Type="http://schemas.openxmlformats.org/officeDocument/2006/relationships/hyperlink" Target="https://onlypatriot.com/catalog/ruchnoy_instrument/klyuchi/nabory_instrumentov/nabor_instrumentov_patriot_sps_38/" TargetMode="External"/><Relationship Id="rId255" Type="http://schemas.openxmlformats.org/officeDocument/2006/relationships/hyperlink" Target="https://onlypatriot.com/catalog/elektroinstrument/kraskopulty_elektricheskie/kraskopult_elektricheskiy_patriot_sg_550_hvlp/" TargetMode="External"/><Relationship Id="rId462" Type="http://schemas.openxmlformats.org/officeDocument/2006/relationships/hyperlink" Target="https://onlypatriot.com/catalog/prinadlezhnosti_i_raskhodnye_materialy/prinadlezhnosti_dlya_kultivatorov_i_motoblokov/kolesa/koleso_bezvozdushnoe_dlya_motobloka_patriot_pro_p18_4_00_10/" TargetMode="External"/><Relationship Id="rId1092" Type="http://schemas.openxmlformats.org/officeDocument/2006/relationships/hyperlink" Target="https://onlypatriot.com/catalog/osnastka_dlya_elektroinstrumenta/sverla/sverla_po_metallu/sverlo_po_metallu_6_0kh93_57_mm_10_sht_/" TargetMode="External"/><Relationship Id="rId1106" Type="http://schemas.openxmlformats.org/officeDocument/2006/relationships/hyperlink" Target="https://onlypatriot.com/catalog/osnastka_dlya_elektroinstrumenta/sverla/nabory_sverl/nabor_sverl_po_metallu_1_0_10_0_mm_19sht_/" TargetMode="External"/><Relationship Id="rId1313" Type="http://schemas.openxmlformats.org/officeDocument/2006/relationships/hyperlink" Target="https://onlypatriot.com/catalog/sadovaya_tekhnika/drovokoly/drovokol_elektricheskiy_patriot_ce_5215/" TargetMode="External"/><Relationship Id="rId1397" Type="http://schemas.openxmlformats.org/officeDocument/2006/relationships/hyperlink" Target="https://onlypatriot.com/catalog/prinadlezhnosti_i_raskhodnye_materialy/prinadlezhnosti_dlya_trimmerov/katushki/katushka_patriot_dl_1223_dlya_trimmerov_rt_400_rt_420/" TargetMode="External"/><Relationship Id="rId1520" Type="http://schemas.openxmlformats.org/officeDocument/2006/relationships/hyperlink" Target="https://onlypatriot.com/catalog/prinadlezhnosti_i_raskhodnye_materialy/svechi_zazhiganiya/svechi_patriot_a7rtc_b_dlya_4_kh_taktnykh_dvigateley/" TargetMode="External"/><Relationship Id="rId1965" Type="http://schemas.openxmlformats.org/officeDocument/2006/relationships/hyperlink" Target="https://onlypatriot.com/catalog/prinadlezhnosti_i_raskhodnye_materialy/prinadlezhnosti_dlya_svarochnogo_oborudovaniya/elektrody_svarochnye/elektrody_svarochnye_er_46_2_5kh350_mm_5_kg/" TargetMode="External"/><Relationship Id="rId115" Type="http://schemas.openxmlformats.org/officeDocument/2006/relationships/hyperlink" Target="https://pobedatools.ru/generatory/tproduct/116983475-406331621497-generator-benzinovii-gb-6500" TargetMode="External"/><Relationship Id="rId322" Type="http://schemas.openxmlformats.org/officeDocument/2006/relationships/hyperlink" Target="https://onlypatriot.com/catalog/elektroinstrument/stanki/reysmusy/stanok_reysmusovyy_patriot_tp_333/" TargetMode="External"/><Relationship Id="rId767" Type="http://schemas.openxmlformats.org/officeDocument/2006/relationships/hyperlink" Target="https://onlypatriot.com/catalog/osnastka_dlya_elektroinstrumenta/bity_dlya_shurupovertov/bita_sl_3_5mm_stal_s2_dlina_25_mm_3_sht/" TargetMode="External"/><Relationship Id="rId974" Type="http://schemas.openxmlformats.org/officeDocument/2006/relationships/hyperlink" Target="https://onlypatriot.com/catalog/osnastka_dlya_elektroinstrumenta/diski_pilnye/diski_pilnye_po_derevu/disk_pilnyy_po_derevu_165kh24kh30_20_mm_24_zubtsa/" TargetMode="External"/><Relationship Id="rId1618" Type="http://schemas.openxmlformats.org/officeDocument/2006/relationships/hyperlink" Target="https://onlypatriot.com/catalog/prinadlezhnosti_i_raskhodnye_materialy/prinadlezhnosti_dlya_pil_tsepnykh/shiny_pilnye/shina_pilnaya_patriot_pe188slgk095_18_0_325_1_3_mm_72_zvena/" TargetMode="External"/><Relationship Id="rId1825" Type="http://schemas.openxmlformats.org/officeDocument/2006/relationships/hyperlink" Target="https://onlypatriot.com/catalog/ruchnoy_instrument/izmeritelnyy_instrument/urovni/uroven_stroitelnyy_patriot_lcp_1200/" TargetMode="External"/><Relationship Id="rId2003" Type="http://schemas.openxmlformats.org/officeDocument/2006/relationships/hyperlink" Target="https://onlypatriot.com/catalog/prinadlezhnosti_i_raskhodnye_materialy/prinadlezhnosti_dlya_snegouborshchikov/bolty_i_shtifty_sreznye/shtifty_sreznye_patriot_sh6_37_diametr_6_mm/" TargetMode="External"/><Relationship Id="rId199" Type="http://schemas.openxmlformats.org/officeDocument/2006/relationships/hyperlink" Target="https://onlypatriot.com/catalog/prinadlezhnosti_i_raskhodnye_materialy/akkumulyatory_i_zaryadnye_ustroystva/batareya_akkumulyatornaya_br_21v_max_li_ion_ues_2_0ah/" TargetMode="External"/><Relationship Id="rId627" Type="http://schemas.openxmlformats.org/officeDocument/2006/relationships/hyperlink" Target="https://onlypatriot.com/catalog/sadovaya_tekhnika/moyki_vysokogo_davleniya/moyka_vysokogo_davleniya_patriot_gt_320_imperial/" TargetMode="External"/><Relationship Id="rId834" Type="http://schemas.openxmlformats.org/officeDocument/2006/relationships/hyperlink" Target="https://onlypatriot.com/catalog/osnastka_dlya_elektroinstrumenta/bury_i_nasadki_sds/bur_sds_plus_s2_6x210_mm/" TargetMode="External"/><Relationship Id="rId1257" Type="http://schemas.openxmlformats.org/officeDocument/2006/relationships/hyperlink" Target="https://onlypatriot.com/catalog/silovaya_tekhnika/pnevmoinstrument/pnevmogaykoverty/pnevmogaykovert_udarnyy_patriot_pn_610/" TargetMode="External"/><Relationship Id="rId1464" Type="http://schemas.openxmlformats.org/officeDocument/2006/relationships/hyperlink" Target="https://onlypatriot.com/catalog/prinadlezhnosti_i_raskhodnye_materialy/prinadlezhnosti_dlya_gazonokosilok/nozh_patriot_mbs_421_dlya_gazonokosilki/" TargetMode="External"/><Relationship Id="rId1671" Type="http://schemas.openxmlformats.org/officeDocument/2006/relationships/hyperlink" Target="https://onlypatriot.com/catalog/ruchnoy_instrument/udarno_rychazhnyy_instrument/kuvaldy/kuvalda_patriot_shf_3_0_s_fiberglassovoy_rukoyatkoy_3_0kg/" TargetMode="External"/><Relationship Id="rId2087" Type="http://schemas.openxmlformats.org/officeDocument/2006/relationships/hyperlink" Target="https://maxcutpro.com/tproduct/533551366-227003779281-mce-127" TargetMode="External"/><Relationship Id="rId266" Type="http://schemas.openxmlformats.org/officeDocument/2006/relationships/hyperlink" Target="https://onlypatriot.com/catalog/elektroinstrument/molotki_otboynye/molotok_otboynyy_patriot_db_400/" TargetMode="External"/><Relationship Id="rId473" Type="http://schemas.openxmlformats.org/officeDocument/2006/relationships/hyperlink" Target="https://onlypatriot.com/catalog/prinadlezhnosti_i_raskhodnye_materialy/prinadlezhnosti_dlya_kultivatorov_i_motoblokov/rotornye_kosilki/kosilka_rotornaya_patriot_gk_100/" TargetMode="External"/><Relationship Id="rId680" Type="http://schemas.openxmlformats.org/officeDocument/2006/relationships/hyperlink" Target="https://onlypatriot.com/catalog/sadovaya_tekhnika/nasosy_dlya_vody/nasosnye_stantsii/nasosnaya_stantsiya_patriot_pw_850_24_st/" TargetMode="External"/><Relationship Id="rId901" Type="http://schemas.openxmlformats.org/officeDocument/2006/relationships/hyperlink" Target="https://onlypatriot.com/catalog/osnastka_dlya_elektroinstrumenta/treugolniki_shlifovalnye/treugolnik_shlifovalnyy_na_lipuchke_80kh80kh80_mm_r120_5_sht_/" TargetMode="External"/><Relationship Id="rId1117" Type="http://schemas.openxmlformats.org/officeDocument/2006/relationships/hyperlink" Target="https://onlypatriot.com/catalog/osnastka_dlya_elektroinstrumenta/sverla/sverla_po_metallu/sverlo_po_metallu_4_5kh80_47_mm_1_sht_/" TargetMode="External"/><Relationship Id="rId1324" Type="http://schemas.openxmlformats.org/officeDocument/2006/relationships/hyperlink" Target="https://onlypatriot.com/catalog/sadovaya_tekhnika/motobury/benzinovye/motobur_benzinovyy_patriot_ae_140_d_bez_shneka/" TargetMode="External"/><Relationship Id="rId1531" Type="http://schemas.openxmlformats.org/officeDocument/2006/relationships/hyperlink" Target="https://onlypatriot.com/catalog/raskhodnye_materialy_dlya_pilnoy_sistemy_kharvestera/zvezdochki_dlya_kharvestorov/zvezdochka_patriot_smennaya_dlya_kharvesternykh_shin_404_2_mm/" TargetMode="External"/><Relationship Id="rId1769" Type="http://schemas.openxmlformats.org/officeDocument/2006/relationships/hyperlink" Target="https://onlypatriot.com/catalog/ruchnoy_instrument/izmeritelnyy_instrument/ruletki/ruletka_izmeritelnaya_patriot_mtp_5/" TargetMode="External"/><Relationship Id="rId1976" Type="http://schemas.openxmlformats.org/officeDocument/2006/relationships/hyperlink" Target="https://onlypatriot.com/catalog/prinadlezhnosti_i_raskhodnye_materialy/prinadlezhnosti_dlya_podmetatelnykh_mashin/snezhnye_otvaly/snezhnyy_otval_patriot_sn_60_k_ps_888_s/" TargetMode="External"/><Relationship Id="rId30" Type="http://schemas.openxmlformats.org/officeDocument/2006/relationships/hyperlink" Target="https://onlypatriot.com/catalog/akkumulyatornyy_instrument/gazonokosilki_akkumulyatornye/gazonokosilka_akkumulyatornaya_patriot_cm_435_xl/" TargetMode="External"/><Relationship Id="rId126" Type="http://schemas.openxmlformats.org/officeDocument/2006/relationships/hyperlink" Target="https://onlypatriot.com/catalog/prinadlezhnosti_i_raskhodnye_materialy/prinadlezhnosti_dlya_generatorov/sistema_avtomaticheskogo_zapuska_generatora/sistema_avtomaticheskoy_kommutatsii_generatora_patriot_gpa_1215_w_1/" TargetMode="External"/><Relationship Id="rId333" Type="http://schemas.openxmlformats.org/officeDocument/2006/relationships/hyperlink" Target="https://onlypatriot.com/catalog/elektroinstrument/dreli_i_shurupoverty_setevye/shurupoverty_setevye/drel_shurupovert_elektricheskaya_patriot_fs_306/" TargetMode="External"/><Relationship Id="rId540" Type="http://schemas.openxmlformats.org/officeDocument/2006/relationships/hyperlink" Target="https://onlypatriot.com/catalog/silovaya_tekhnika/kompressory/maslyanye/kompressor_porshnevoy_maslyanyy_patriot_professional_50_340/" TargetMode="External"/><Relationship Id="rId778" Type="http://schemas.openxmlformats.org/officeDocument/2006/relationships/hyperlink" Target="https://onlypatriot.com/catalog/osnastka_dlya_elektroinstrumenta/bity_dlya_shurupovertov/bita_sl5_0_stal_s2_dlina_50_mm_2_sht/" TargetMode="External"/><Relationship Id="rId985" Type="http://schemas.openxmlformats.org/officeDocument/2006/relationships/hyperlink" Target="https://onlypatriot.com/catalog/osnastka_dlya_elektroinstrumenta/diski_pilnye/diski_pilnye_po_derevu/disk_pilnyy_po_derevu_250kh24kh32_30_25_4_mm_24_zubtsa/" TargetMode="External"/><Relationship Id="rId1170" Type="http://schemas.openxmlformats.org/officeDocument/2006/relationships/hyperlink" Target="https://onlypatriot.com/catalog/osnastka_dlya_elektroinstrumenta/shchetki_provolochnye/shchetka_kruglaya_dlya_dreli_75_mm/" TargetMode="External"/><Relationship Id="rId1629" Type="http://schemas.openxmlformats.org/officeDocument/2006/relationships/hyperlink" Target="https://onlypatriot.com/catalog/ruchnoy_instrument/boltorezy/boltorez_patriot_cmp_355/" TargetMode="External"/><Relationship Id="rId1836" Type="http://schemas.openxmlformats.org/officeDocument/2006/relationships/hyperlink" Target="https://onlypatriot.com/catalog/ruchnoy_instrument/sharnirno_gubtsevyy_instrument/dlinnogubtsy/dlinnogubtsy_patriot_lnp_200_n/" TargetMode="External"/><Relationship Id="rId2014" Type="http://schemas.openxmlformats.org/officeDocument/2006/relationships/hyperlink" Target="https://onlypatriot.com/catalog/prinadlezhnosti_i_raskhodnye_materialy/prinadlezhnosti_dlya_kultivatorov_i_motoblokov/kolesa/tsepi_patriot_cs_14_na_kolesa_snegouborshchika_prednaznacheny_dlya_kolyes_serii_winter_standart_14x5/" TargetMode="External"/><Relationship Id="rId638" Type="http://schemas.openxmlformats.org/officeDocument/2006/relationships/hyperlink" Target="https://onlypatriot.com/catalog/sadovaya_tekhnika/moyki_vysokogo_davleniya/moyka_vysokogo_davleniya_patriot_gt_590_imperial/" TargetMode="External"/><Relationship Id="rId845" Type="http://schemas.openxmlformats.org/officeDocument/2006/relationships/hyperlink" Target="https://onlypatriot.com/catalog/osnastka_dlya_elektroinstrumenta/diski_otreznye_abrazivnye/disk_abrazivnyy_otreznoy_po_metallu_115kh1_0kh22_23_mm/" TargetMode="External"/><Relationship Id="rId1030" Type="http://schemas.openxmlformats.org/officeDocument/2006/relationships/hyperlink" Target="https://onlypatriot.com/catalog/osnastka_dlya_elektroinstrumenta/sverla/sverla_po_derevu/sverlo_po_derevu_spiralnoe_w_obraznaya_zatochka_7_mm/" TargetMode="External"/><Relationship Id="rId1268" Type="http://schemas.openxmlformats.org/officeDocument/2006/relationships/hyperlink" Target="https://onlypatriot.com/catalog/silovaya_tekhnika/pnevmoinstrument/pnevmopistolety/pistolet_peskostruynyy_patriot_gh_166_b/" TargetMode="External"/><Relationship Id="rId1475" Type="http://schemas.openxmlformats.org/officeDocument/2006/relationships/hyperlink" Target="https://onlypatriot.com/catalog/prinadlezhnosti_i_raskhodnye_materialy/prinadlezhnosti_dlya_izmelchiteley/nozh_dlya_izmelchiteley_se_24_se_26/" TargetMode="External"/><Relationship Id="rId1682" Type="http://schemas.openxmlformats.org/officeDocument/2006/relationships/hyperlink" Target="https://onlypatriot.com/catalog/ruchnoy_instrument/udarno_rychazhnyy_instrument/molotki/molotok_slesarnyy_patriot_mhf_400_s_fiberglassovoy_rukoyatkoy_400g/" TargetMode="External"/><Relationship Id="rId1903" Type="http://schemas.openxmlformats.org/officeDocument/2006/relationships/hyperlink" Target="https://onlypatriot.com/catalog/silovaya_tekhnika/svarochnye_apparaty/apparaty_mma/apparat_svarochnyy_invertornyy_patriot_wm_181_smart/" TargetMode="External"/><Relationship Id="rId2098" Type="http://schemas.openxmlformats.org/officeDocument/2006/relationships/hyperlink" Target="https://onlypatriot.com/catalog/avtotovary/domkraty/domkrat_podkatnoy_patriot_dp_2750/" TargetMode="External"/><Relationship Id="rId277" Type="http://schemas.openxmlformats.org/officeDocument/2006/relationships/hyperlink" Target="https://onlypatriot.com/catalog/elektroinstrument/perforatory/perforator_patriot_rh_262q/" TargetMode="External"/><Relationship Id="rId400" Type="http://schemas.openxmlformats.org/officeDocument/2006/relationships/hyperlink" Target="https://pobedatools.ru/akkumulyatornye-shurupoverty/tproduct/116986494-618980551111-akkumulyatornaya-drel-shurupovert-da-12p" TargetMode="External"/><Relationship Id="rId484" Type="http://schemas.openxmlformats.org/officeDocument/2006/relationships/hyperlink" Target="https://onlypatriot.com/catalog/prinadlezhnosti_i_raskhodnye_materialy/prinadlezhnosti_dlya_kultivatorov_i_motoblokov/okuchniki/okuchnik_odnoryadnyy_patriot_ok1_350_585/" TargetMode="External"/><Relationship Id="rId705" Type="http://schemas.openxmlformats.org/officeDocument/2006/relationships/hyperlink" Target="https://onlypatriot.com/catalog/sadovaya_tekhnika/nasosy_dlya_vody/nasosy_skvazhinnye/nasos_skvazhinnyy_patriot_cp_6475_c/" TargetMode="External"/><Relationship Id="rId1128" Type="http://schemas.openxmlformats.org/officeDocument/2006/relationships/hyperlink" Target="https://onlypatriot.com/catalog/osnastka_dlya_elektroinstrumenta/sverla/sverla_po_metallu/sverlo_po_metallu_8_0kh117_75_mm_1_sht_/" TargetMode="External"/><Relationship Id="rId1335" Type="http://schemas.openxmlformats.org/officeDocument/2006/relationships/hyperlink" Target="https://onlypatriot.com/catalog/prinadlezhnosti_i_raskhodnye_materialy/prinadlezhnosti_dlya_motoburov/shneki/shnek_odnozakhodnoy_patriot_d_130_i_dlya_lda/" TargetMode="External"/><Relationship Id="rId1542" Type="http://schemas.openxmlformats.org/officeDocument/2006/relationships/hyperlink" Target="https://onlypatriot.com/catalog/raskhodnye_materialy_dlya_pilnoy_sistemy_kharvestera/shiny_dlya_kharvestorov/shina_patriot_752hsfb149_dlya_kharvestera_75_sm_404_2_mm/" TargetMode="External"/><Relationship Id="rId1987" Type="http://schemas.openxmlformats.org/officeDocument/2006/relationships/hyperlink" Target="https://onlypatriot.com/catalog/sadovaya_tekhnika/snegouborshchiki/benzinovye/snegouborshchik_benzinovyy_patriot_sibir_110_et/" TargetMode="External"/><Relationship Id="rId137" Type="http://schemas.openxmlformats.org/officeDocument/2006/relationships/hyperlink" Target="https://onlypatriot.com/catalog/avtotovary/pusko_zaryadnye_ustroystva/zaryadnye_ustroystva_dlya_avtomobiley/zaryadnopredpuskovoe_ustroystvo_patriot_bct_50_boost/" TargetMode="External"/><Relationship Id="rId344" Type="http://schemas.openxmlformats.org/officeDocument/2006/relationships/hyperlink" Target="https://onlypatriot.com/catalog/elektroinstrument/stanki/sverlilnye/stanok_sverlilnyy_patriot_sd_370/" TargetMode="External"/><Relationship Id="rId691" Type="http://schemas.openxmlformats.org/officeDocument/2006/relationships/hyperlink" Target="https://onlypatriot.com/catalog/sadovaya_tekhnika/nasosy_dlya_vody/nasosy_drenazhnye/nasos_drenazhnyy_patriot_f_490/" TargetMode="External"/><Relationship Id="rId789" Type="http://schemas.openxmlformats.org/officeDocument/2006/relationships/hyperlink" Target="https://onlypatriot.com/catalog/osnastka_dlya_elektroinstrumenta/bity_dlya_shurupovertov/bita_t30_stal_s2_dlina_50_mm_2_sht/" TargetMode="External"/><Relationship Id="rId912" Type="http://schemas.openxmlformats.org/officeDocument/2006/relationships/hyperlink" Target="https://onlypatriot.com/catalog/osnastka_dlya_elektroinstrumenta/krugi_shlifovalnye/krug_shlifovalnyy_na_lipuchke_150_mm_r60_8_otv_/" TargetMode="External"/><Relationship Id="rId996" Type="http://schemas.openxmlformats.org/officeDocument/2006/relationships/hyperlink" Target="https://onlypatriot.com/catalog/osnastka_dlya_elektroinstrumenta/diski_pilnye/diski_pilnye_po_derevu/disk_pilnyy_po_derevu_250kh72kh32_30_25_4_mm_72_zubtsa/" TargetMode="External"/><Relationship Id="rId1847" Type="http://schemas.openxmlformats.org/officeDocument/2006/relationships/hyperlink" Target="https://onlypatriot.com/catalog/sadovyy_inventar_i_instrumenty/ruchnoy_instrument_dlya_obrabotki_pochvy/lopaty/lopatka_posadochnaya_shirokaya_patriot_swp_320/" TargetMode="External"/><Relationship Id="rId2025" Type="http://schemas.openxmlformats.org/officeDocument/2006/relationships/hyperlink" Target="https://onlypatriot.com/catalog/stroitelnaya_tekhnika/vibroplity/vibroplita_patriot_svr_80/" TargetMode="External"/><Relationship Id="rId41" Type="http://schemas.openxmlformats.org/officeDocument/2006/relationships/hyperlink" Target="https://onlypatriot.com/catalog/sadovaya_tekhnika/gazonokosilki/benzinovye/gazonokosilka_benzinovaya_patriot_pt_51_m/" TargetMode="External"/><Relationship Id="rId551" Type="http://schemas.openxmlformats.org/officeDocument/2006/relationships/hyperlink" Target="https://onlypatriot.com/catalog/sadovaya_tekhnika/kultivatory_i_motobloki/benzinovye/kultivator_benzinovyy_patriot_oregon/" TargetMode="External"/><Relationship Id="rId649" Type="http://schemas.openxmlformats.org/officeDocument/2006/relationships/hyperlink" Target="https://onlypatriot.com/catalog/prinadlezhnosti_i_raskhodnye_materialy/prinadlezhnosti_dlya_moek_vysokogo_davleniya/pistolet_patriot_gtr_201_dlya_gt_320_gt_340_gt_360/" TargetMode="External"/><Relationship Id="rId856" Type="http://schemas.openxmlformats.org/officeDocument/2006/relationships/hyperlink" Target="https://onlypatriot.com/catalog/osnastka_dlya_elektroinstrumenta/diski_otreznye_abrazivnye/disk_abrazivnyy_otreznoy_76kh1_2kh10_mm/" TargetMode="External"/><Relationship Id="rId1181" Type="http://schemas.openxmlformats.org/officeDocument/2006/relationships/hyperlink" Target="https://onlypatriot.com/catalog/osnastka_dlya_elektroinstrumenta/shchetki_provolochnye/shchetka_kruglaya_dlya_tochila_150kh32_30_25_4_20_16_mm/" TargetMode="External"/><Relationship Id="rId1279" Type="http://schemas.openxmlformats.org/officeDocument/2006/relationships/hyperlink" Target="https://onlypatriot.com/catalog/prinadlezhnosti_i_raskhodnye_materialy/prinadlezhnosti_dlya_pnevmoinstrumenta/skoby_gvozdi_shpilki/skoba_patriot_pns_80_10_s_dlya_pnevmosteplera_asg_180/" TargetMode="External"/><Relationship Id="rId1402" Type="http://schemas.openxmlformats.org/officeDocument/2006/relationships/hyperlink" Target="https://onlypatriot.com/catalog/prinadlezhnosti_i_raskhodnye_materialy/prinadlezhnosti_dlya_trimmerov/katushki/katushka_patriot_dl_1231/" TargetMode="External"/><Relationship Id="rId1486" Type="http://schemas.openxmlformats.org/officeDocument/2006/relationships/hyperlink" Target="https://onlypatriot.com/catalog/prinadlezhnosti_i_raskhodnye_materialy/prinadlezhnosti_dlya_trimmerov/nozhi/nozh_patriot_tbm_4_dlya_trimmera_255kh25_4_mm_4_zubtsa/" TargetMode="External"/><Relationship Id="rId1707" Type="http://schemas.openxmlformats.org/officeDocument/2006/relationships/hyperlink" Target="https://onlypatriot.com/catalog/ruchnoy_instrument/napilniki/nabor_nadfiley_patriot_nfs_6_140mm_6_predm/" TargetMode="External"/><Relationship Id="rId190" Type="http://schemas.openxmlformats.org/officeDocument/2006/relationships/hyperlink" Target="https://onlypatriot.com/catalog/elektroinstrument/pily_sabelnye/pila_sabelnaya_patriot_rs_188_ues/" TargetMode="External"/><Relationship Id="rId204" Type="http://schemas.openxmlformats.org/officeDocument/2006/relationships/hyperlink" Target="https://onlypatriot.com/catalog/prinadlezhnosti_i_raskhodnye_materialy/akkumulyatory_i_zaryadnye_ustroystva/ustroystvo_zaryadnoe_dlya_br_181_li_br_201_li_br_201_li_h_20_v/" TargetMode="External"/><Relationship Id="rId288" Type="http://schemas.openxmlformats.org/officeDocument/2006/relationships/hyperlink" Target="https://onlypatriot.com/catalog/elektroinstrument/perforatory/perforator_patriot_rh_303/" TargetMode="External"/><Relationship Id="rId411" Type="http://schemas.openxmlformats.org/officeDocument/2006/relationships/hyperlink" Target="https://pobedatools.ru/setevyye-dreli-i-shurupoverty/tproduct/116986773-262175897124-drel-bezudarnaya-d-10500" TargetMode="External"/><Relationship Id="rId509" Type="http://schemas.openxmlformats.org/officeDocument/2006/relationships/hyperlink" Target="https://onlypatriot.com/catalog/prinadlezhnosti_i_raskhodnye_materialy/prinadlezhnosti_dlya_kultivatorov_i_motoblokov/stupitsy/stupitsa_dlya_motoblokov_ax_2/" TargetMode="External"/><Relationship Id="rId1041" Type="http://schemas.openxmlformats.org/officeDocument/2006/relationships/hyperlink" Target="https://onlypatriot.com/catalog/osnastka_dlya_elektroinstrumenta/sverla/sverla_po_derevu/sverlo_po_derevu_perovoe_30kh150_mm/" TargetMode="External"/><Relationship Id="rId1139" Type="http://schemas.openxmlformats.org/officeDocument/2006/relationships/hyperlink" Target="https://onlypatriot.com/catalog/osnastka_dlya_elektroinstrumenta/sverla/sverla_po_metallu/sverlo_po_metallu_4_5kh80_47_mm_10_sht__1/" TargetMode="External"/><Relationship Id="rId1346" Type="http://schemas.openxmlformats.org/officeDocument/2006/relationships/hyperlink" Target="https://onlypatriot.com/catalog/prinadlezhnosti_i_raskhodnye_materialy/prinadlezhnosti_dlya_motoburov/nozhi/nozhi_smennye_patriot_b_250x_dlya_shneka_d_252/" TargetMode="External"/><Relationship Id="rId1693" Type="http://schemas.openxmlformats.org/officeDocument/2006/relationships/hyperlink" Target="https://onlypatriot.com/catalog/avtotovary/avtomobilnye_nabory_instrumentov/nabor_avtoinstrumenta_patriot_ssp_53/" TargetMode="External"/><Relationship Id="rId1914" Type="http://schemas.openxmlformats.org/officeDocument/2006/relationships/hyperlink" Target="https://onlypatriot.com/catalog/silovaya_tekhnika/svarochnye_apparaty/apparaty_mig_mag/poluavtomat_svarochnyy_invertornyy_patriot_wma_205_mq/" TargetMode="External"/><Relationship Id="rId1998" Type="http://schemas.openxmlformats.org/officeDocument/2006/relationships/hyperlink" Target="https://onlypatriot.com/catalog/prinadlezhnosti_i_raskhodnye_materialy/prinadlezhnosti_dlya_snegouborshchikov/remni/remen_privoda_khoda_patriot_3lxp880_dlya_snegouborshchika_sibir_999_ekkh/" TargetMode="External"/><Relationship Id="rId495" Type="http://schemas.openxmlformats.org/officeDocument/2006/relationships/hyperlink" Target="https://onlypatriot.com/catalog/prinadlezhnosti_i_raskhodnye_materialy/prinadlezhnosti_dlya_kultivatorov_i_motoblokov/otvaly/otval_snezhnyy_patriot_os_101/" TargetMode="External"/><Relationship Id="rId716" Type="http://schemas.openxmlformats.org/officeDocument/2006/relationships/hyperlink" Target="https://pobedatools.ru/opryskivateli/tproduct/450513467-338849676591-opriskivatel-akkumulyatornii-ra-10" TargetMode="External"/><Relationship Id="rId923" Type="http://schemas.openxmlformats.org/officeDocument/2006/relationships/hyperlink" Target="https://onlypatriot.com/catalog/osnastka_dlya_elektroinstrumenta/lenty_shlifovalnye/lenta_abrazivnaya_75kh457mm_r60_3_sht_/" TargetMode="External"/><Relationship Id="rId1553" Type="http://schemas.openxmlformats.org/officeDocument/2006/relationships/hyperlink" Target="https://maxcutpro.com/tproduct/533559142-589280302341-21lv-72e" TargetMode="External"/><Relationship Id="rId1760" Type="http://schemas.openxmlformats.org/officeDocument/2006/relationships/hyperlink" Target="https://onlypatriot.com/catalog/ruchnoy_instrument/pistolety_dlya_germetika/pistolet_patriot_cgs_9_dlya_germetikov/" TargetMode="External"/><Relationship Id="rId1858" Type="http://schemas.openxmlformats.org/officeDocument/2006/relationships/hyperlink" Target="https://onlypatriot.com/catalog/sadovyy_inventar_i_instrumenty/poliv_i_oroshenie/komplekty_dlya_poliva/nabor_dlya_poliva_patriot_smp_34/" TargetMode="External"/><Relationship Id="rId52" Type="http://schemas.openxmlformats.org/officeDocument/2006/relationships/hyperlink" Target="https://onlypatriot.com/catalog/sadovaya_tekhnika/gazonokosilki/benzinovye/gazonokosilka_benzinovaya_patriot_pt_52_bs/" TargetMode="External"/><Relationship Id="rId148" Type="http://schemas.openxmlformats.org/officeDocument/2006/relationships/hyperlink" Target="https://onlypatriot.com/catalog/avtotovary/pusko_zaryadnye_ustroystva/puskovye_ustroystva_dlya_avtomobiley/puskovoy_mnogofunktsionalnyy_akkumulyator_patriot_magnum_8/" TargetMode="External"/><Relationship Id="rId355" Type="http://schemas.openxmlformats.org/officeDocument/2006/relationships/hyperlink" Target="https://onlypatriot.com/catalog/elektroinstrument/stanki/tochilnye/stanok_tochilnyy_patriot_gm_150/" TargetMode="External"/><Relationship Id="rId562" Type="http://schemas.openxmlformats.org/officeDocument/2006/relationships/hyperlink" Target="https://onlypatriot.com/catalog/prinadlezhnosti_i_raskhodnye_materialy/prinadlezhnosti_dlya_svarochnogo_oborudovaniya/stekla/komplekt_zashchitnykh_stekol_dlya_maski_wh_300_4_107x89_1_105x97/" TargetMode="External"/><Relationship Id="rId1192" Type="http://schemas.openxmlformats.org/officeDocument/2006/relationships/hyperlink" Target="https://onlypatriot.com/catalog/osnastka_dlya_elektroinstrumenta/shlifovalnye_shchetki/shchetka_abrazivnaya_lepestkovaya_dlya_brashirovalnykh_mashin_120kh100_mm_r120/" TargetMode="External"/><Relationship Id="rId1206" Type="http://schemas.openxmlformats.org/officeDocument/2006/relationships/hyperlink" Target="https://onlypatriot.com/catalog/sadovaya_tekhnika/pily_tsepnye/benzinovye/pila_tsepnaya_benzinovaya_patriot_rt_641/" TargetMode="External"/><Relationship Id="rId1413" Type="http://schemas.openxmlformats.org/officeDocument/2006/relationships/hyperlink" Target="https://onlypatriot.com/catalog/prinadlezhnosti_i_raskhodnye_materialy/prinadlezhnosti_dlya_trimmerov/katushki/katushka_patriot_dl_1202/" TargetMode="External"/><Relationship Id="rId1620" Type="http://schemas.openxmlformats.org/officeDocument/2006/relationships/hyperlink" Target="https://onlypatriot.com/catalog/prinadlezhnosti_i_raskhodnye_materialy/prinadlezhnosti_dlya_kultivatorov_i_motoblokov/remni/remen_patriot_10x925_dlya_kultivatora_oregon/" TargetMode="External"/><Relationship Id="rId2036" Type="http://schemas.openxmlformats.org/officeDocument/2006/relationships/hyperlink" Target="https://onlypatriot.com/catalog/prinadlezhnosti_i_raskhodnye_materialy/prinadlezhnosti_dlya_stroitelnoy_tekhniki/kovrik_pu_dlya_vibroplity_svr_50/" TargetMode="External"/><Relationship Id="rId215" Type="http://schemas.openxmlformats.org/officeDocument/2006/relationships/hyperlink" Target="https://onlypatriot.com/catalog/prinadlezhnosti_i_raskhodnye_materialy/akkumulyatory_i_zaryadnye_ustroystva/batareya_akkumulyatornaya_dlya_br_201_li_h_20_v_2_0_ach_li_ion/" TargetMode="External"/><Relationship Id="rId422" Type="http://schemas.openxmlformats.org/officeDocument/2006/relationships/hyperlink" Target="https://pobedatools.ru/perforatory/tproduct/116986802-901727589731-perforator-elektricheskii-p-28975" TargetMode="External"/><Relationship Id="rId867" Type="http://schemas.openxmlformats.org/officeDocument/2006/relationships/hyperlink" Target="https://onlypatriot.com/catalog/osnastka_dlya_elektroinstrumenta/diski_otreznye_abrazivnye/disk_abrazivnyy_otreznoy_po_metallu_125x1_0x22_23_mm/" TargetMode="External"/><Relationship Id="rId1052" Type="http://schemas.openxmlformats.org/officeDocument/2006/relationships/hyperlink" Target="https://onlypatriot.com/catalog/osnastka_dlya_elektroinstrumenta/sverla/sverla_po_keramike/sverlo_almaznoe_po_keramogranitu_i_keramike_6kh55_mm/" TargetMode="External"/><Relationship Id="rId1497" Type="http://schemas.openxmlformats.org/officeDocument/2006/relationships/hyperlink" Target="https://onlypatriot.com/catalog/prinadlezhnosti_i_raskhodnye_materialy/prinadlezhnosti_dlya_skarifikatorov/nasadka_patriot_nsn_150_s_iglami_dlya_sce_150/" TargetMode="External"/><Relationship Id="rId1718" Type="http://schemas.openxmlformats.org/officeDocument/2006/relationships/hyperlink" Target="https://onlypatriot.com/catalog/ruchnoy_instrument/nozhovki/nozhovki_po_metallu/polotna_patriot_hsb_18_dlya_nozhovok_po_metallu_bimetallicheskie_18tpi_300mm_2sht/" TargetMode="External"/><Relationship Id="rId1925" Type="http://schemas.openxmlformats.org/officeDocument/2006/relationships/hyperlink" Target="https://onlypatriot.com/catalog/prinadlezhnosti_i_raskhodnye_materialy/prinadlezhnosti_dlya_svarochnogo_oborudovaniya/sopla_nakonechniki/nakonechnik_dlya_gorelki_mig_m6kh25_pod_provoloku_0_6_mm/" TargetMode="External"/><Relationship Id="rId2103" Type="http://schemas.openxmlformats.org/officeDocument/2006/relationships/hyperlink" Target="https://onlypatriot.com/catalog/silovaya_tekhnika/kompressory/bezmaslyanye/kompressor_porshnevoy_bezmaslyanyy_patriot_kds_540_f50/" TargetMode="External"/><Relationship Id="rId299" Type="http://schemas.openxmlformats.org/officeDocument/2006/relationships/hyperlink" Target="https://onlypatriot.com/catalog/elektroinstrument/pily_sabelnye/pila_sabelnaya_patriot_rs_909/" TargetMode="External"/><Relationship Id="rId727" Type="http://schemas.openxmlformats.org/officeDocument/2006/relationships/hyperlink" Target="https://onlypatriot.com/catalog/prinadlezhnosti_i_raskhodnye_materialy/prinadlezhnosti_dlya_opryskivateley/komplekt_forsunok_dlya_raspylitelya_pt_12_ac_pt_16_ac_1/" TargetMode="External"/><Relationship Id="rId934" Type="http://schemas.openxmlformats.org/officeDocument/2006/relationships/hyperlink" Target="https://onlypatriot.com/catalog/osnastka_dlya_elektroinstrumenta/lenty_shlifovalnye/lenta_abrazivnaya_100kh610mm_r60_3_sht_/" TargetMode="External"/><Relationship Id="rId1357" Type="http://schemas.openxmlformats.org/officeDocument/2006/relationships/hyperlink" Target="https://onlypatriot.com/catalog/prinadlezhnosti_i_raskhodnye_materialy/prinadlezhnosti_dlya_motoburov/nozhi/nozhi_smennye_patriot_b_150_i_dlya_lda_k_shneku_d_150_i/" TargetMode="External"/><Relationship Id="rId1564" Type="http://schemas.openxmlformats.org/officeDocument/2006/relationships/hyperlink" Target="https://onlypatriot.com/catalog/prinadlezhnosti_i_raskhodnye_materialy/prinadlezhnosti_dlya_pil_tsepnykh/tsepi_pilnye/tsep_pilnaya_patriot_20bp_64e_0_325_1_3_mm_64_zvena/" TargetMode="External"/><Relationship Id="rId1771" Type="http://schemas.openxmlformats.org/officeDocument/2006/relationships/hyperlink" Target="https://onlypatriot.com/catalog/ruchnoy_instrument/izmeritelnyy_instrument/ruletki/ruletka_izmeritelnaya_patriot_mta_7/" TargetMode="External"/><Relationship Id="rId63" Type="http://schemas.openxmlformats.org/officeDocument/2006/relationships/hyperlink" Target="https://onlypatriot.com/catalog/silovaya_tekhnika/generatory/gp/generator_benzinovyy_patriot_gp_3810_l/" TargetMode="External"/><Relationship Id="rId159" Type="http://schemas.openxmlformats.org/officeDocument/2006/relationships/hyperlink" Target="https://onlypatriot.com/catalog/elektroinstrument/dreli_shurupoverty_akkumulyatornye/drel_shurupovert_akkumulyatornaya_patriot_br_114_li/" TargetMode="External"/><Relationship Id="rId366" Type="http://schemas.openxmlformats.org/officeDocument/2006/relationships/hyperlink" Target="https://onlypatriot.com/catalog/elektroinstrument/glubinnye_vibratory/vibrator_glubinnyy_patriot_cv_105/" TargetMode="External"/><Relationship Id="rId573" Type="http://schemas.openxmlformats.org/officeDocument/2006/relationships/hyperlink" Target="https://onlypatriot.com/catalog/silovaya_tekhnika/maski_svarshchika/maska_svarshchika_patriot_301_d/" TargetMode="External"/><Relationship Id="rId780" Type="http://schemas.openxmlformats.org/officeDocument/2006/relationships/hyperlink" Target="https://onlypatriot.com/catalog/osnastka_dlya_elektroinstrumenta/bity_dlya_shurupovertov/bita_sl5_5_stal_s2_dlina_50_mm_2_sht/" TargetMode="External"/><Relationship Id="rId1217" Type="http://schemas.openxmlformats.org/officeDocument/2006/relationships/hyperlink" Target="https://onlypatriot.com/catalog/sadovaya_tekhnika/pily_tsepnye/elektricheskie/pila_tsepnaya_elektricheskaya_patriot_esp_2418/" TargetMode="External"/><Relationship Id="rId1424" Type="http://schemas.openxmlformats.org/officeDocument/2006/relationships/hyperlink" Target="https://onlypatriot.com/catalog/prinadlezhnosti_i_raskhodnye_materialy/prinadlezhnosti_dlya_trimmerov/katushki/shchetka_patriot_dl_1250_dlya_trimmera/" TargetMode="External"/><Relationship Id="rId1631" Type="http://schemas.openxmlformats.org/officeDocument/2006/relationships/hyperlink" Target="https://onlypatriot.com/catalog/ruchnoy_instrument/boltorezy/boltorez_patriot_cmp_610/" TargetMode="External"/><Relationship Id="rId1869" Type="http://schemas.openxmlformats.org/officeDocument/2006/relationships/hyperlink" Target="https://onlypatriot.com/catalog/sadovyy_inventar_i_instrumenty/poliv_i_oroshenie/soedinitelnye_elementy_dlya_sistemy_poliva/raspredelitel_patriot_tap_2/" TargetMode="External"/><Relationship Id="rId2047" Type="http://schemas.openxmlformats.org/officeDocument/2006/relationships/hyperlink" Target="https://onlypatriot.com/catalog/klimaticheskoe_oborudovanie/konvektory/konvektor_elektricheskiy_patriot_ptc_10_x/" TargetMode="External"/><Relationship Id="rId226" Type="http://schemas.openxmlformats.org/officeDocument/2006/relationships/hyperlink" Target="https://onlypatriot.com/catalog/elektroinstrument/gravery/graver_elektricheskiy_patriot_ee_170_s_gibkim_valom/" TargetMode="External"/><Relationship Id="rId433" Type="http://schemas.openxmlformats.org/officeDocument/2006/relationships/hyperlink" Target="https://pobedatools.ru/stanki-zatochnye/tproduct/116987520-641126663689-stanok-tochilnii-st-125250" TargetMode="External"/><Relationship Id="rId878" Type="http://schemas.openxmlformats.org/officeDocument/2006/relationships/hyperlink" Target="https://onlypatriot.com/catalog/osnastka_dlya_elektroinstrumenta/krugi_lepestkovye_tortsevye/krug_lepestkovyy_tortsevoy_125kh22_23_mm_p60/" TargetMode="External"/><Relationship Id="rId1063" Type="http://schemas.openxmlformats.org/officeDocument/2006/relationships/hyperlink" Target="https://onlypatriot.com/catalog/osnastka_dlya_elektroinstrumenta/sverla/sverla_po_metallu/sverlo_po_metallu_2_5kh57_30_mm_3_sht_/" TargetMode="External"/><Relationship Id="rId1270" Type="http://schemas.openxmlformats.org/officeDocument/2006/relationships/hyperlink" Target="https://onlypatriot.com/catalog/silovaya_tekhnika/pnevmoinstrument/pnevmopistolety/pistolet_peskostruynyy_patriot_gh_166_a/" TargetMode="External"/><Relationship Id="rId1729" Type="http://schemas.openxmlformats.org/officeDocument/2006/relationships/hyperlink" Target="https://onlypatriot.com/catalog/ruchnoy_instrument/otvertki/otvertka_patriot_ph0x75_cr_v_magnitnaya_2_kh_komponentnaya_rukoyatka/" TargetMode="External"/><Relationship Id="rId1936" Type="http://schemas.openxmlformats.org/officeDocument/2006/relationships/hyperlink" Target="https://onlypatriot.com/catalog/prinadlezhnosti_i_raskhodnye_materialy/prinadlezhnosti_dlya_svarochnogo_oborudovaniya/sopla_nakonechniki/soplo_pryamoe_dlya_gorelki_mig_16kh53_mm/" TargetMode="External"/><Relationship Id="rId2114" Type="http://schemas.openxmlformats.org/officeDocument/2006/relationships/hyperlink" Target="https://onlypatriot.com/catalog/sadovyy_inventar_i_instrumenty/sekatory/sekator_ploskostnoy_patriot_pbp_210_s/" TargetMode="External"/><Relationship Id="rId640" Type="http://schemas.openxmlformats.org/officeDocument/2006/relationships/hyperlink" Target="https://onlypatriot.com/catalog/sadovaya_tekhnika/moyki_vysokogo_davleniya/moyka_vysokogo_davleniya_patriot_gt_890_imperial/" TargetMode="External"/><Relationship Id="rId738" Type="http://schemas.openxmlformats.org/officeDocument/2006/relationships/hyperlink" Target="https://onlypatriot.com/catalog/osnastka_dlya_elektroinstrumenta/diski_i_chashki_almaznye/disk_almaznyy_sploshnoy_150kh22_23_mm/" TargetMode="External"/><Relationship Id="rId945" Type="http://schemas.openxmlformats.org/officeDocument/2006/relationships/hyperlink" Target="https://pobedatools.ru/aksessuary/tproduct/225683686-799512865481-nabor-nasadok-dlya-graverov-png-189" TargetMode="External"/><Relationship Id="rId1368" Type="http://schemas.openxmlformats.org/officeDocument/2006/relationships/hyperlink" Target="https://onlypatriot.com/catalog/sadovaya_tekhnika/podmetalnye_mashiny/mashina_podmetalnaya_patriot_s_608_p/" TargetMode="External"/><Relationship Id="rId1575" Type="http://schemas.openxmlformats.org/officeDocument/2006/relationships/hyperlink" Target="https://onlypatriot.com/catalog/raskhodnye_materialy_dlya_pilnoy_sistemy_kharvestera/tsepi_dlya_kharvestorov/bukhta_tsepi_patriot_20bp_100r_0_325_1_3_mm_1848_zvenev/" TargetMode="External"/><Relationship Id="rId1782" Type="http://schemas.openxmlformats.org/officeDocument/2006/relationships/hyperlink" Target="https://onlypatriot.com/catalog/ruchnoy_instrument/stameski/nabor_stamesok_patriot_chp_s4/" TargetMode="External"/><Relationship Id="rId74" Type="http://schemas.openxmlformats.org/officeDocument/2006/relationships/hyperlink" Target="https://onlypatriot.com/catalog/silovaya_tekhnika/generatory/gp_i/generator_invertornyy_patriot_gp_3000_il/" TargetMode="External"/><Relationship Id="rId377" Type="http://schemas.openxmlformats.org/officeDocument/2006/relationships/hyperlink" Target="https://onlypatriot.com/catalog/elektroinstrument/uglovye_shlifmashiny/mashina_ugloshlifovalnaya_ushm_patriot_ag_126_1/" TargetMode="External"/><Relationship Id="rId500" Type="http://schemas.openxmlformats.org/officeDocument/2006/relationships/hyperlink" Target="https://onlypatriot.com/catalog/prinadlezhnosti_i_raskhodnye_materialy/prinadlezhnosti_dlya_kultivatorov_i_motoblokov/komplekty/komplekt_navesnogo_oborudovaniya_patriot_kno_m_1/" TargetMode="External"/><Relationship Id="rId584" Type="http://schemas.openxmlformats.org/officeDocument/2006/relationships/hyperlink" Target="https://onlypatriot.com/catalog/prinadlezhnosti_i_raskhodnye_materialy/smazochnye_materialy_i_masla/masla_dlya_dvigateley/maslo_4_kh_taktnoe_patriot_supreme_hd_sae_30_1/" TargetMode="External"/><Relationship Id="rId805" Type="http://schemas.openxmlformats.org/officeDocument/2006/relationships/hyperlink" Target="https://onlypatriot.com/catalog/osnastka_dlya_elektroinstrumenta/bury_i_nasadki_sds/bur_4x4_sds_plus_14x310_mm_1/" TargetMode="External"/><Relationship Id="rId1130" Type="http://schemas.openxmlformats.org/officeDocument/2006/relationships/hyperlink" Target="https://onlypatriot.com/catalog/osnastka_dlya_elektroinstrumenta/sverla/sverla_po_metallu/sverlo_po_metallu_9_0kh125_81_mm_1_sht_/" TargetMode="External"/><Relationship Id="rId1228" Type="http://schemas.openxmlformats.org/officeDocument/2006/relationships/hyperlink" Target="https://onlypatriot.com/catalog/prinadlezhnosti_i_raskhodnye_materialy/prinadlezhnosti_dlya_pnevmoinstrumenta/lubrikatory/lubrikator_patriot_l_180/" TargetMode="External"/><Relationship Id="rId1435" Type="http://schemas.openxmlformats.org/officeDocument/2006/relationships/hyperlink" Target="https://onlypatriot.com/catalog/prinadlezhnosti_i_raskhodnye_materialy/prinadlezhnosti_dlya_trimmerov/leska_rezhushchaya/leska_d_3_0_mm_l_12_m_zvezda_zelenaya/" TargetMode="External"/><Relationship Id="rId2058" Type="http://schemas.openxmlformats.org/officeDocument/2006/relationships/hyperlink" Target="https://onlypatriot.com/catalog/klimaticheskoe_oborudovanie/teplovye_pushki/elektricheskie/teplovaya_pushka_elektricheskaya_patriot_ptr_3_eco/" TargetMode="External"/><Relationship Id="rId5" Type="http://schemas.openxmlformats.org/officeDocument/2006/relationships/hyperlink" Target="https://pobedatools.ru/trimmery/tproduct/450516690-736494033631-trimmer-akkumulyatornii-ta-120" TargetMode="External"/><Relationship Id="rId237" Type="http://schemas.openxmlformats.org/officeDocument/2006/relationships/hyperlink" Target="https://onlypatriot.com/catalog/elektroinstrument/dreli_i_shurupoverty_setevye/dreli_udarnye/drel_udarnaya_elektricheskaya_patriot_fd_600_h/" TargetMode="External"/><Relationship Id="rId791" Type="http://schemas.openxmlformats.org/officeDocument/2006/relationships/hyperlink" Target="https://onlypatriot.com/catalog/osnastka_dlya_elektroinstrumenta/bity_dlya_shurupovertov/bita_s_tortsovoy_golovkoy_8_mm_magnitnaya_dlina_48_mm_2_sht/" TargetMode="External"/><Relationship Id="rId889" Type="http://schemas.openxmlformats.org/officeDocument/2006/relationships/hyperlink" Target="https://onlypatriot.com/catalog/osnastka_dlya_elektroinstrumenta/krugi_lepestkovye_tortsevye/krug_lepestkovyy_tortsevoy_180kh22_23_mm_p60/" TargetMode="External"/><Relationship Id="rId1074" Type="http://schemas.openxmlformats.org/officeDocument/2006/relationships/hyperlink" Target="https://onlypatriot.com/catalog/osnastka_dlya_elektroinstrumenta/sverla/sverla_po_metallu/sverlo_po_metallu_1_5kh43_20_mm_10_sht_/" TargetMode="External"/><Relationship Id="rId1642" Type="http://schemas.openxmlformats.org/officeDocument/2006/relationships/hyperlink" Target="https://onlypatriot.com/catalog/ruchnoy_instrument/udarno_rychazhnyy_instrument/kiyanki/kiyanka_patriot_rmf_450_w_/" TargetMode="External"/><Relationship Id="rId1947" Type="http://schemas.openxmlformats.org/officeDocument/2006/relationships/hyperlink" Target="https://onlypatriot.com/catalog/prinadlezhnosti_i_raskhodnye_materialy/prinadlezhnosti_dlya_svarochnogo_oborudovaniya/gorelki_roliki_stekla/gorelka_dlya_argonodugovoy_tig_svarki_4m_170a_dx25/" TargetMode="External"/><Relationship Id="rId444" Type="http://schemas.openxmlformats.org/officeDocument/2006/relationships/hyperlink" Target="https://onlypatriot.com/catalog/klimaticheskoe_oborudovanie/teplovye_pushki/gazovye/teplovaya_pushka_gazovaya_patriot_gs_30/" TargetMode="External"/><Relationship Id="rId651" Type="http://schemas.openxmlformats.org/officeDocument/2006/relationships/hyperlink" Target="https://onlypatriot.com/catalog/prinadlezhnosti_i_raskhodnye_materialy/prinadlezhnosti_dlya_moek_vysokogo_davleniya/pistolet_patriot_gtr_207_dlya_gt_750_gt_790_gt_920_gt_970/" TargetMode="External"/><Relationship Id="rId749" Type="http://schemas.openxmlformats.org/officeDocument/2006/relationships/hyperlink" Target="https://onlypatriot.com/catalog/osnastka_dlya_elektroinstrumenta/diski_i_chashki_almaznye/disk_almaznyy_segmentnyy_350kh25_4_20/" TargetMode="External"/><Relationship Id="rId1281" Type="http://schemas.openxmlformats.org/officeDocument/2006/relationships/hyperlink" Target="https://onlypatriot.com/catalog/prinadlezhnosti_i_raskhodnye_materialy/prinadlezhnosti_dlya_pnevmoinstrumenta/skoby_gvozdi_shpilki/skoba_patriot_pns_90_20_s_dlya_pnevmosteplera_ang_210_r/" TargetMode="External"/><Relationship Id="rId1379" Type="http://schemas.openxmlformats.org/officeDocument/2006/relationships/hyperlink" Target="https://onlypatriot.com/catalog/prinadlezhnosti_i_raskhodnye_materialy/prinadlezhnosti_dlya_pil_tsepnykh/nabory_dlya_zatochki_i_napilniki/napilniki_kruglye_patriot_pg_f_4_0_3sht/" TargetMode="External"/><Relationship Id="rId1502" Type="http://schemas.openxmlformats.org/officeDocument/2006/relationships/hyperlink" Target="https://onlypatriot.com/catalog/prinadlezhnosti_i_raskhodnye_materialy/prinadlezhnosti_dlya_skarifikatorov/nasadka_patriot_nsb_212_s_nozhami_dlya_scg_212/" TargetMode="External"/><Relationship Id="rId1586" Type="http://schemas.openxmlformats.org/officeDocument/2006/relationships/hyperlink" Target="https://onlypatriot.com/catalog/prinadlezhnosti_i_raskhodnye_materialy/prinadlezhnosti_dlya_pil_tsepnykh/tsepi_pilnye/tsep_pilnaya_patriot_20bpe_64e_0_325_1_3_mm_64_zvena/" TargetMode="External"/><Relationship Id="rId1807" Type="http://schemas.openxmlformats.org/officeDocument/2006/relationships/hyperlink" Target="https://onlypatriot.com/catalog/sadovyy_inventar_i_instrumenty/topory/topor_plotnitskiy_patriot_apf_1250_s_fiberglassovoy_rukoyatkoy_1250g/" TargetMode="External"/><Relationship Id="rId2125" Type="http://schemas.openxmlformats.org/officeDocument/2006/relationships/hyperlink" Target="https://onlypatriot.com/catalog/stroitelnaya_tekhnika/zatirochnye_mashiny/mashina_zatirochnaya_po_betonu_patriot_pct_1000w_honda/" TargetMode="External"/><Relationship Id="rId290" Type="http://schemas.openxmlformats.org/officeDocument/2006/relationships/hyperlink" Target="https://onlypatriot.com/catalog/elektroinstrument/lobziki/lobzik_patriot_ls_501_the_one/" TargetMode="External"/><Relationship Id="rId304" Type="http://schemas.openxmlformats.org/officeDocument/2006/relationships/hyperlink" Target="https://onlypatriot.com/catalog/elektroinstrument/pily_tortsovochnye_i_montazhnye/pila_tortsovochnaya_patriot_ms_303/" TargetMode="External"/><Relationship Id="rId388" Type="http://schemas.openxmlformats.org/officeDocument/2006/relationships/hyperlink" Target="https://onlypatriot.com/catalog/elektroinstrument/feny_tekhnicheskie/fen_tekhnicheskiy_patriot_hg_220/" TargetMode="External"/><Relationship Id="rId511" Type="http://schemas.openxmlformats.org/officeDocument/2006/relationships/hyperlink" Target="https://onlypatriot.com/catalog/prinadlezhnosti_i_raskhodnye_materialy/prinadlezhnosti_dlya_kultivatorov_i_motoblokov/kolesa/koleso_pnevmaticheskoe_s_diskom_patriot_p4_00_10d_1/" TargetMode="External"/><Relationship Id="rId609" Type="http://schemas.openxmlformats.org/officeDocument/2006/relationships/hyperlink" Target="https://onlypatriot.com/catalog/sadovaya_tekhnika/motopompy/motopompa_benzinovaya_patriot_mp_2036_s/" TargetMode="External"/><Relationship Id="rId956" Type="http://schemas.openxmlformats.org/officeDocument/2006/relationships/hyperlink" Target="https://onlypatriot.com/catalog/osnastka_dlya_elektroinstrumenta/pilki_dlya_lobzikov/pilka_dlya_lobzika_t125b_po_derevu_2_sht_/" TargetMode="External"/><Relationship Id="rId1141" Type="http://schemas.openxmlformats.org/officeDocument/2006/relationships/hyperlink" Target="https://onlypatriot.com/catalog/osnastka_dlya_elektroinstrumenta/sverla/sverla_po_metallu/sverlo_po_metallu_5_0kh86_52_mm_10_sht__1/" TargetMode="External"/><Relationship Id="rId1239" Type="http://schemas.openxmlformats.org/officeDocument/2006/relationships/hyperlink" Target="https://onlypatriot.com/catalog/prinadlezhnosti_i_raskhodnye_materialy/prinadlezhnosti_dlya_pnevmoinstrumenta/fitingi/perekhodnik_patriot_1233_8_elochka_10_mm_1_4_m/" TargetMode="External"/><Relationship Id="rId1793" Type="http://schemas.openxmlformats.org/officeDocument/2006/relationships/hyperlink" Target="https://onlypatriot.com/catalog/ruchnoy_instrument/strubtsiny/strubtsina_patriot_gc_200_g_obraznaya_200mm/" TargetMode="External"/><Relationship Id="rId2069" Type="http://schemas.openxmlformats.org/officeDocument/2006/relationships/hyperlink" Target="https://onlypatriot.com/catalog/klimaticheskoe_oborudovanie/teplovye_pushki/elektricheskie/teplovaya_pushka_elektricheskaya_patriot_ptq_30/" TargetMode="External"/><Relationship Id="rId85" Type="http://schemas.openxmlformats.org/officeDocument/2006/relationships/hyperlink" Target="https://onlypatriot.com/catalog/silovaya_tekhnika/generatory/grs/generator_benzinovyy_patriot_grs_950/" TargetMode="External"/><Relationship Id="rId150" Type="http://schemas.openxmlformats.org/officeDocument/2006/relationships/hyperlink" Target="https://onlypatriot.com/catalog/avtotovary/pusko_zaryadnye_ustroystva/puskovye_ustroystva_dlya_avtomobiley/puskovoy_mnogofunktsionalnyy_akkumulyator_patriot_magnum_14/" TargetMode="External"/><Relationship Id="rId595" Type="http://schemas.openxmlformats.org/officeDocument/2006/relationships/hyperlink" Target="https://onlypatriot.com/catalog/prinadlezhnosti_i_raskhodnye_materialy/smazochnye_materialy_i_masla/masla_dlya_dvigateley/maslo_tsepnoe_patriot_g_motion_chain_oil_1_l/" TargetMode="External"/><Relationship Id="rId816" Type="http://schemas.openxmlformats.org/officeDocument/2006/relationships/hyperlink" Target="https://onlypatriot.com/catalog/osnastka_dlya_elektroinstrumenta/bury_i_nasadki_sds/bur_4x4_sds_plus_6x160_mm/" TargetMode="External"/><Relationship Id="rId1001" Type="http://schemas.openxmlformats.org/officeDocument/2006/relationships/hyperlink" Target="https://onlypatriot.com/catalog/osnastka_dlya_elektroinstrumenta/diski_pilnye/diski_pilnye_po_derevu/disk_pilnyy_po_derevu_dlya_tortsovochnoy_pily_305x40x25_4_mm_40_zubev/" TargetMode="External"/><Relationship Id="rId1446" Type="http://schemas.openxmlformats.org/officeDocument/2006/relationships/hyperlink" Target="https://onlypatriot.com/catalog/prinadlezhnosti_i_raskhodnye_materialy/prinadlezhnosti_dlya_trimmerov/leska_rezhushchaya/leska_roundline_d_2_0_mm_l_15_m_kruglaya_zheltaya/" TargetMode="External"/><Relationship Id="rId1653" Type="http://schemas.openxmlformats.org/officeDocument/2006/relationships/hyperlink" Target="https://onlypatriot.com/catalog/ruchnoy_instrument/klyuchi/klyuchi_perestavnye/klyuch_perestavnoy_patriot_gjp_250_obrezinennaya_ruchka_250mm/" TargetMode="External"/><Relationship Id="rId1860" Type="http://schemas.openxmlformats.org/officeDocument/2006/relationships/hyperlink" Target="https://onlypatriot.com/catalog/sadovyy_inventar_i_instrumenty/nozhnitsy_dlya_zhivoy_izgorodi/nozhnitsy_patriot_ch_590_dlya_zhivoy_izgorodi/" TargetMode="External"/><Relationship Id="rId248" Type="http://schemas.openxmlformats.org/officeDocument/2006/relationships/hyperlink" Target="https://onlypatriot.com/catalog/ruchnoy_instrument/izmeritelnyy_instrument/niveliry_lazernye/nivelir_lazernyy_patriot_ll_105/" TargetMode="External"/><Relationship Id="rId455" Type="http://schemas.openxmlformats.org/officeDocument/2006/relationships/hyperlink" Target="https://onlypatriot.com/catalog/prinadlezhnosti_i_raskhodnye_materialy/prinadlezhnosti_dlya_kultivatorov_i_motoblokov/kolesa/kamera_patriot_dlya_kolesa_pnevmaticheskogo_p4_00_10d_1_wt_41/" TargetMode="External"/><Relationship Id="rId662" Type="http://schemas.openxmlformats.org/officeDocument/2006/relationships/hyperlink" Target="https://onlypatriot.com/catalog/sadovaya_tekhnika/nasosy_dlya_vody/nasosy_pogruzhnye/nasos_vibratsionnyy_patriot_vp_40_a/" TargetMode="External"/><Relationship Id="rId1085" Type="http://schemas.openxmlformats.org/officeDocument/2006/relationships/hyperlink" Target="https://onlypatriot.com/catalog/osnastka_dlya_elektroinstrumenta/sverla/sverla_po_metallu/sverlo_po_metallu_13_0kh151_101_mm/" TargetMode="External"/><Relationship Id="rId1292" Type="http://schemas.openxmlformats.org/officeDocument/2006/relationships/hyperlink" Target="https://onlypatriot.com/catalog/prinadlezhnosti_i_raskhodnye_materialy/prinadlezhnosti_dlya_pnevmoinstrumenta/filtry/filtr_vlagomaslootdelitel_patriot_fr_180_s_regulyatorom/" TargetMode="External"/><Relationship Id="rId1306" Type="http://schemas.openxmlformats.org/officeDocument/2006/relationships/hyperlink" Target="https://onlypatriot.com/catalog/silovaya_tekhnika/pnevmoinstrument/pnevmoshlangi/shlang_spiralnyy_patriot_pu_20/" TargetMode="External"/><Relationship Id="rId1513" Type="http://schemas.openxmlformats.org/officeDocument/2006/relationships/hyperlink" Target="https://onlypatriot.com/catalog/prinadlezhnosti_i_raskhodnye_materialy/svechi_zazhiganiya/svechi_patriot_l7rtc_b_dlya_2_kh_taktnykh_dvigateley/" TargetMode="External"/><Relationship Id="rId1720" Type="http://schemas.openxmlformats.org/officeDocument/2006/relationships/hyperlink" Target="https://onlypatriot.com/catalog/ruchnoy_instrument/nozhovki/nozhovki_po_metallu/nozhovka_po_metallu_patriot_fhp_301/" TargetMode="External"/><Relationship Id="rId1958" Type="http://schemas.openxmlformats.org/officeDocument/2006/relationships/hyperlink" Target="https://onlypatriot.com/catalog/prinadlezhnosti_i_raskhodnye_materialy/prinadlezhnosti_dlya_svarochnogo_oborudovaniya/elektrody_svarochnye/elektrody_svarochnye_mr_3s_2_5kh350_mm_1_kg/" TargetMode="External"/><Relationship Id="rId12" Type="http://schemas.openxmlformats.org/officeDocument/2006/relationships/hyperlink" Target="https://onlypatriot.com/catalog/akkumulyatornyy_instrument/vozdukhoduvki_akkumulyatornye/vozdukhoduvka_akkumulyatornaya_patriot_cb_215_ues/" TargetMode="External"/><Relationship Id="rId108" Type="http://schemas.openxmlformats.org/officeDocument/2006/relationships/hyperlink" Target="https://onlypatriot.com/catalog/silovaya_tekhnika/generatory/srge_1/generator_benzinovyy_patriot_max_power_srge_2500/" TargetMode="External"/><Relationship Id="rId315" Type="http://schemas.openxmlformats.org/officeDocument/2006/relationships/hyperlink" Target="https://onlypatriot.com/catalog/elektroinstrument/pistolety_payalnye_i_kleevye/pistolet_kleevoy_patriot_gg_101/" TargetMode="External"/><Relationship Id="rId522" Type="http://schemas.openxmlformats.org/officeDocument/2006/relationships/hyperlink" Target="https://pobedatools.ru/kompressory/tproduct/619252563-617163218911-kompressor-avtomobilnii-ak-40" TargetMode="External"/><Relationship Id="rId967" Type="http://schemas.openxmlformats.org/officeDocument/2006/relationships/hyperlink" Target="https://onlypatriot.com/catalog/osnastka_dlya_elektroinstrumenta/pilki_dlya_lobzikov/nabor_pilok_dlya_lobzika_t101b_t111c_t127d_t123x/" TargetMode="External"/><Relationship Id="rId1152" Type="http://schemas.openxmlformats.org/officeDocument/2006/relationships/hyperlink" Target="https://onlypatriot.com/catalog/osnastka_dlya_elektroinstrumenta/sverla/sverla_po_metallu/sverlo_po_metallu_stupenchatoe_4_20_mm_shag_2_mm/" TargetMode="External"/><Relationship Id="rId1597" Type="http://schemas.openxmlformats.org/officeDocument/2006/relationships/hyperlink" Target="https://onlypatriot.com/catalog/prinadlezhnosti_i_raskhodnye_materialy/prinadlezhnosti_dlya_pil_tsepnykh/tsepi_pilnye/tsep_pilnaya_patriot_21lp_76e_professional_0_325_1_5_mm_76_zvenev/" TargetMode="External"/><Relationship Id="rId1818" Type="http://schemas.openxmlformats.org/officeDocument/2006/relationships/hyperlink" Target="https://onlypatriot.com/catalog/ruchnoy_instrument/klyuchi/nabory_instrumentov/nabor_tortsovykh_golovok_patriot_ssr_1_4_treshchotka_udlinitel_12_predm/" TargetMode="External"/><Relationship Id="rId96" Type="http://schemas.openxmlformats.org/officeDocument/2006/relationships/hyperlink" Target="https://onlypatriot.com/catalog/silovaya_tekhnika/generatory/ign/generator_invertornyy_patriot_ign_3500/" TargetMode="External"/><Relationship Id="rId161" Type="http://schemas.openxmlformats.org/officeDocument/2006/relationships/hyperlink" Target="https://onlypatriot.com/catalog/elektroinstrument/dreli_shurupoverty_akkumulyatornye/drel_shurupovert_akkumulyatornaya_patriot_br_117_li/" TargetMode="External"/><Relationship Id="rId399" Type="http://schemas.openxmlformats.org/officeDocument/2006/relationships/hyperlink" Target="https://onlypatriot.com/catalog/elektroinstrument/shlifovalnye_mashinki/ekstsentrikovye_shlifmashiny/mashina_ekstsentrikovaya_shlifovalnaya_patriot_os_150/" TargetMode="External"/><Relationship Id="rId827" Type="http://schemas.openxmlformats.org/officeDocument/2006/relationships/hyperlink" Target="https://onlypatriot.com/catalog/osnastka_dlya_elektroinstrumenta/bury_i_nasadki_sds/bur_4x4_sds_plus_10x310_mm/" TargetMode="External"/><Relationship Id="rId1012" Type="http://schemas.openxmlformats.org/officeDocument/2006/relationships/hyperlink" Target="https://onlypatriot.com/catalog/osnastka_dlya_elektroinstrumenta/polotna_dlya_sabelnykh_pil/polotno_pilnoe_po_metallu_dlya_sabelnoy_pily_152kh19kh0_92_mm_14t_2_sht_/" TargetMode="External"/><Relationship Id="rId1457" Type="http://schemas.openxmlformats.org/officeDocument/2006/relationships/hyperlink" Target="https://onlypatriot.com/catalog/prinadlezhnosti_i_raskhodnye_materialy/prinadlezhnosti_dlya_gazonokosilok/nozh_patriot_mbs_317_dlya_gazonokosilki/" TargetMode="External"/><Relationship Id="rId1664" Type="http://schemas.openxmlformats.org/officeDocument/2006/relationships/hyperlink" Target="https://onlypatriot.com/catalog/ruchnoy_instrument/klyuchi/klyuchi_razvodnye/klyuch_razvodnoy_patriot_saw_155/" TargetMode="External"/><Relationship Id="rId1871" Type="http://schemas.openxmlformats.org/officeDocument/2006/relationships/hyperlink" Target="https://onlypatriot.com/catalog/sadovyy_inventar_i_instrumenty/sekatory/sekator_patriot_pfp_170/" TargetMode="External"/><Relationship Id="rId259" Type="http://schemas.openxmlformats.org/officeDocument/2006/relationships/hyperlink" Target="https://onlypatriot.com/catalog/elektroinstrument/shlifovalnye_mashinki/lentochnye_shlifmashiny/mashina_lentochnaya_shlifovalnaya_patriot_bs_900/" TargetMode="External"/><Relationship Id="rId466" Type="http://schemas.openxmlformats.org/officeDocument/2006/relationships/hyperlink" Target="https://onlypatriot.com/catalog/prinadlezhnosti_i_raskhodnye_materialy/prinadlezhnosti_dlya_kultivatorov_i_motoblokov/kolesa/koleso_bezvozdushnoe_dlya_motobloka_patriot_pro_p19_7_00_12/" TargetMode="External"/><Relationship Id="rId673" Type="http://schemas.openxmlformats.org/officeDocument/2006/relationships/hyperlink" Target="https://onlypatriot.com/catalog/sadovaya_tekhnika/nasosy_dlya_vody/nasosy_poverkhnostnye/nasos_poverkhnostnyy_patriot_r_1200_inox/" TargetMode="External"/><Relationship Id="rId880" Type="http://schemas.openxmlformats.org/officeDocument/2006/relationships/hyperlink" Target="https://onlypatriot.com/catalog/osnastka_dlya_elektroinstrumenta/krugi_lepestkovye_tortsevye/krug_lepestkovyy_tortsevoy_125kh22_23_mm_p40/" TargetMode="External"/><Relationship Id="rId1096" Type="http://schemas.openxmlformats.org/officeDocument/2006/relationships/hyperlink" Target="https://onlypatriot.com/catalog/osnastka_dlya_elektroinstrumenta/sverla/sverla_po_metallu/sverlo_po_metallu_7_5kh69kh109_mm_5_sht_/" TargetMode="External"/><Relationship Id="rId1317" Type="http://schemas.openxmlformats.org/officeDocument/2006/relationships/hyperlink" Target="https://onlypatriot.com/catalog/sadovaya_tekhnika/izmelchiteli_sadovye/elektricheskie/izmelchitel_kormov_elektricheskiy_patriot_gr_300f/" TargetMode="External"/><Relationship Id="rId1524" Type="http://schemas.openxmlformats.org/officeDocument/2006/relationships/hyperlink" Target="https://onlypatriot.com/catalog/prinadlezhnosti_i_raskhodnye_materialy/sredstva_individualnoy_zashchity/ochki_zashchitnye_patriot_ppg_5/" TargetMode="External"/><Relationship Id="rId1731" Type="http://schemas.openxmlformats.org/officeDocument/2006/relationships/hyperlink" Target="https://onlypatriot.com/catalog/ruchnoy_instrument/otvertki/otvertka_patriot_sl6x38_cr_v_magnitnaya_2_kh_komponentnaya_rukoyatka/" TargetMode="External"/><Relationship Id="rId1969" Type="http://schemas.openxmlformats.org/officeDocument/2006/relationships/hyperlink" Target="https://onlypatriot.com/catalog/sadovaya_tekhnika/snegouborshchiki/benzinovye/snegouborshchik_benzinovyy_patriot_ps_601/" TargetMode="External"/><Relationship Id="rId23" Type="http://schemas.openxmlformats.org/officeDocument/2006/relationships/hyperlink" Target="https://onlypatriot.com/catalog/akkumulyatornyy_instrument/vozdukhoduvki_akkumulyatornye/vozdukhoduvka_akkumulyatornaya_patriot_sv_411li/" TargetMode="External"/><Relationship Id="rId119" Type="http://schemas.openxmlformats.org/officeDocument/2006/relationships/hyperlink" Target="https://onlypatriot.com/catalog/prinadlezhnosti_i_raskhodnye_materialy/prinadlezhnosti_dlya_generatorov/filtry/komplekt_vozdushnykh_filtrov_dlya_generatorov_gp_15010ale_gra_12000aws/" TargetMode="External"/><Relationship Id="rId326" Type="http://schemas.openxmlformats.org/officeDocument/2006/relationships/hyperlink" Target="https://onlypatriot.com/catalog/elektroinstrument/rubanki_elektricheskie/rubanok_elektricheskiy_patriot_pl_850/" TargetMode="External"/><Relationship Id="rId533" Type="http://schemas.openxmlformats.org/officeDocument/2006/relationships/hyperlink" Target="https://onlypatriot.com/catalog/silovaya_tekhnika/kompressory/remennye/kompressor_porshnevoy_remennoy_patriot_ptr_100_670/" TargetMode="External"/><Relationship Id="rId978" Type="http://schemas.openxmlformats.org/officeDocument/2006/relationships/hyperlink" Target="https://onlypatriot.com/catalog/osnastka_dlya_elektroinstrumenta/diski_pilnye/diski_pilnye_po_derevu/disk_pilnyy_po_derevu_190kh24kh30_20_16_mm_24_zubtsa/" TargetMode="External"/><Relationship Id="rId1163" Type="http://schemas.openxmlformats.org/officeDocument/2006/relationships/hyperlink" Target="https://onlypatriot.com/catalog/osnastka_dlya_elektroinstrumenta/sterzhni_kleevye/nabor_sterzhney_kleevykh_11kh200_mm_10_sht_/" TargetMode="External"/><Relationship Id="rId1370" Type="http://schemas.openxmlformats.org/officeDocument/2006/relationships/hyperlink" Target="https://onlypatriot.com/catalog/sadovaya_tekhnika/podmetalnye_mashiny/mashina_podmetalnaya_patriot_s_510_bs/" TargetMode="External"/><Relationship Id="rId1829" Type="http://schemas.openxmlformats.org/officeDocument/2006/relationships/hyperlink" Target="https://onlypatriot.com/catalog/ruchnoy_instrument/izmeritelnyy_instrument/urovni/uroven_stroitelnyy_patriot_lcp_800_l_platinum/" TargetMode="External"/><Relationship Id="rId2007" Type="http://schemas.openxmlformats.org/officeDocument/2006/relationships/hyperlink" Target="https://onlypatriot.com/catalog/prinadlezhnosti_i_raskhodnye_materialy/prinadlezhnosti_dlya_snegouborshchikov/remni/remen_patriot_4lxp895_dlya_snegouborshchika_sibir_110/" TargetMode="External"/><Relationship Id="rId740" Type="http://schemas.openxmlformats.org/officeDocument/2006/relationships/hyperlink" Target="https://onlypatriot.com/catalog/osnastka_dlya_elektroinstrumenta/diski_i_chashki_almaznye/disk_almaznyy_segmentnyy_180kh22_23_mm/" TargetMode="External"/><Relationship Id="rId838" Type="http://schemas.openxmlformats.org/officeDocument/2006/relationships/hyperlink" Target="https://onlypatriot.com/catalog/osnastka_dlya_elektroinstrumenta/bury_i_nasadki_sds/bur_sds_plus_s2_12x210_mm/" TargetMode="External"/><Relationship Id="rId1023" Type="http://schemas.openxmlformats.org/officeDocument/2006/relationships/hyperlink" Target="https://onlypatriot.com/catalog/osnastka_dlya_elektroinstrumenta/sverla/sverla_po_derevu/sverlo_po_derevu_spiralnoe_w_obraznaya_zatochka_3_mm/" TargetMode="External"/><Relationship Id="rId1468" Type="http://schemas.openxmlformats.org/officeDocument/2006/relationships/hyperlink" Target="https://onlypatriot.com/catalog/prinadlezhnosti_i_raskhodnye_materialy/prinadlezhnosti_dlya_gazonokosilok/nozh_patriot_mbs_532_dlya_gazonokosilki_pt_53_lsi/" TargetMode="External"/><Relationship Id="rId1675" Type="http://schemas.openxmlformats.org/officeDocument/2006/relationships/hyperlink" Target="https://onlypatriot.com/catalog/ruchnoy_instrument/lomy_gvozdodery/lom_gvozdoder_patriot_cnp_450_usilennyy/" TargetMode="External"/><Relationship Id="rId1882" Type="http://schemas.openxmlformats.org/officeDocument/2006/relationships/hyperlink" Target="https://onlypatriot.com/catalog/sadovyy_inventar_i_instrumenty/suchkorezy/suchkorez_patriot_lap_930_kontaktnyy_teleskopicheskie_ruchki/" TargetMode="External"/><Relationship Id="rId172" Type="http://schemas.openxmlformats.org/officeDocument/2006/relationships/hyperlink" Target="https://onlypatriot.com/catalog/elektroinstrument/dreli_shurupoverty_akkumulyatornye/drel_shurupovert_akkumulyatornaya_patriot_br_203_ues/" TargetMode="External"/><Relationship Id="rId477" Type="http://schemas.openxmlformats.org/officeDocument/2006/relationships/hyperlink" Target="https://onlypatriot.com/catalog/prinadlezhnosti_i_raskhodnye_materialy/prinadlezhnosti_dlya_kultivatorov_i_motoblokov/domkraty_1/domkrat_patriot_dm_17_dlya_motoblokov/" TargetMode="External"/><Relationship Id="rId600" Type="http://schemas.openxmlformats.org/officeDocument/2006/relationships/hyperlink" Target="https://onlypatriot.com/catalog/prinadlezhnosti_i_raskhodnye_materialy/smazochnye_materialy_i_masla/masla_dlya_dvigateley/maslo_4_kh_taktnoe_polusinteticheskoe_patriot_g_motion_5w30_arctic/" TargetMode="External"/><Relationship Id="rId684" Type="http://schemas.openxmlformats.org/officeDocument/2006/relationships/hyperlink" Target="https://onlypatriot.com/catalog/sadovaya_tekhnika/nasosy_dlya_vody/nasosy_poverkhnostnye/nasos_avtomaticheskiy_patriot_r_1500_lcd/" TargetMode="External"/><Relationship Id="rId1230" Type="http://schemas.openxmlformats.org/officeDocument/2006/relationships/hyperlink" Target="https://onlypatriot.com/catalog/silovaya_tekhnika/pnevmoinstrument/nabory/nabor_pnevmoinstrumenta_patriot_kit_3_c_3_predmeta/" TargetMode="External"/><Relationship Id="rId1328" Type="http://schemas.openxmlformats.org/officeDocument/2006/relationships/hyperlink" Target="https://onlypatriot.com/catalog/sadovaya_tekhnika/motobury/benzinovye/motobur_benzinovyy_patriot_ae_75_d_bez_shneka/" TargetMode="External"/><Relationship Id="rId1535" Type="http://schemas.openxmlformats.org/officeDocument/2006/relationships/hyperlink" Target="https://onlypatriot.com/catalog/raskhodnye_materialy_dlya_pilnoy_sistemy_kharvestera/shiny_dlya_kharvestorov/shina_patriot_752rhfd149_dlya_kharvestera_75_sm_404_2_mm/" TargetMode="External"/><Relationship Id="rId2060" Type="http://schemas.openxmlformats.org/officeDocument/2006/relationships/hyperlink" Target="https://onlypatriot.com/catalog/klimaticheskoe_oborudovanie/teplovye_pushki/elektricheskie/teploventilyator_elektricheskiy_patriot_ptr_7_s/" TargetMode="External"/><Relationship Id="rId337" Type="http://schemas.openxmlformats.org/officeDocument/2006/relationships/hyperlink" Target="https://onlypatriot.com/catalog/prinadlezhnosti_i_raskhodnye_materialy/prinadlezhnosti_dlya_elektroisntrumenta/meshki_dlya_pylesosov/pylesbornik_bumazhnyy_dlya_pylesosov_bvc_330/" TargetMode="External"/><Relationship Id="rId891" Type="http://schemas.openxmlformats.org/officeDocument/2006/relationships/hyperlink" Target="https://onlypatriot.com/catalog/osnastka_dlya_elektroinstrumenta/krugi_lepestkovye_tortsevye/krug_lepestkovyy_tortsevoy_115x22_23_mm_p40/" TargetMode="External"/><Relationship Id="rId905" Type="http://schemas.openxmlformats.org/officeDocument/2006/relationships/hyperlink" Target="https://onlypatriot.com/catalog/osnastka_dlya_elektroinstrumenta/treugolniki_shlifovalnye/treugolnik_shlifovalnyy_na_lipuchke_140kh140kh80_mm_r120_5_sht_/" TargetMode="External"/><Relationship Id="rId989" Type="http://schemas.openxmlformats.org/officeDocument/2006/relationships/hyperlink" Target="https://onlypatriot.com/catalog/osnastka_dlya_elektroinstrumenta/diski_pilnye/diski_pilnye_po_alyuminiyu/disk_pilnyy_po_alyuminiyu_190x56x30_20_16_mm_56_zubev/" TargetMode="External"/><Relationship Id="rId1742" Type="http://schemas.openxmlformats.org/officeDocument/2006/relationships/hyperlink" Target="https://onlypatriot.com/catalog/ruchnoy_instrument/otvertki/otvertka_patriot_sl5x150_cr_v_magnitnaya_2_kh_komponentnaya_rukoyatka/" TargetMode="External"/><Relationship Id="rId2018" Type="http://schemas.openxmlformats.org/officeDocument/2006/relationships/hyperlink" Target="https://onlypatriot.com/catalog/prinadlezhnosti_i_raskhodnye_materialy/prinadlezhnosti_dlya_podmetatelnykh_mashin/shchetki/komplekt_smennykh_shchetok_s_20_777_/" TargetMode="External"/><Relationship Id="rId34" Type="http://schemas.openxmlformats.org/officeDocument/2006/relationships/hyperlink" Target="https://onlypatriot.com/catalog/stroitelnaya_tekhnika/betonosmesiteli/betonosmesitel_patriot_bm_208_c/" TargetMode="External"/><Relationship Id="rId544" Type="http://schemas.openxmlformats.org/officeDocument/2006/relationships/hyperlink" Target="https://pobedatools.ru/kompressory/tproduct/619252563-812374636091-kompressor-porshnevoi-maslyanii-km-50-25" TargetMode="External"/><Relationship Id="rId751" Type="http://schemas.openxmlformats.org/officeDocument/2006/relationships/hyperlink" Target="https://onlypatriot.com/catalog/osnastka_dlya_elektroinstrumenta/diski_i_chashki_almaznye/disk_almaznyy_segmentnyy_po_betonu_350kh25_mm/" TargetMode="External"/><Relationship Id="rId849" Type="http://schemas.openxmlformats.org/officeDocument/2006/relationships/hyperlink" Target="https://onlypatriot.com/catalog/osnastka_dlya_elektroinstrumenta/diski_otreznye_abrazivnye/disk_abrazivnyy_otreznoy_po_metallu_125kh1_6kh22_23_mm/" TargetMode="External"/><Relationship Id="rId1174" Type="http://schemas.openxmlformats.org/officeDocument/2006/relationships/hyperlink" Target="https://onlypatriot.com/catalog/osnastka_dlya_elektroinstrumenta/shchetki_provolochnye/shchetka_chasheobraznaya_gofrirovannaya_75_mm_m14/" TargetMode="External"/><Relationship Id="rId1381" Type="http://schemas.openxmlformats.org/officeDocument/2006/relationships/hyperlink" Target="https://onlypatriot.com/catalog/prinadlezhnosti_i_raskhodnye_materialy/prinadlezhnosti_dlya_pil_tsepnykh/nabory_dlya_zatochki_i_napilniki/oboyma_s_napilnikom_patriot_pg_fg4_8_s/" TargetMode="External"/><Relationship Id="rId1479" Type="http://schemas.openxmlformats.org/officeDocument/2006/relationships/hyperlink" Target="https://onlypatriot.com/catalog/prinadlezhnosti_i_raskhodnye_materialy/prinadlezhnosti_dlya_trimmerov/nozhi/nozh_patriot_tbs_3_promo_dlya_trimmera_230kh25_4_mm_3_zubtsa/" TargetMode="External"/><Relationship Id="rId1602" Type="http://schemas.openxmlformats.org/officeDocument/2006/relationships/hyperlink" Target="https://onlypatriot.com/catalog/prinadlezhnosti_i_raskhodnye_materialy/prinadlezhnosti_dlya_pil_tsepnykh/shiny_pilnye/shina_pilnaya_patriot_p160spea041_16_3_8_1_3_mm_56_57_zvenev/" TargetMode="External"/><Relationship Id="rId1686" Type="http://schemas.openxmlformats.org/officeDocument/2006/relationships/hyperlink" Target="https://onlypatriot.com/catalog/ruchnoy_instrument/udarno_rychazhnyy_instrument/molotki/molotok_krovelshchika_patriot_rhf_600_s_fiberglassovoy_rukoyatkoy_600g/" TargetMode="External"/><Relationship Id="rId183" Type="http://schemas.openxmlformats.org/officeDocument/2006/relationships/hyperlink" Target="https://onlypatriot.com/catalog/elektroinstrument/lobziki/lobzik_akkumulyatornyy_patriot_ls_500_ues/" TargetMode="External"/><Relationship Id="rId390" Type="http://schemas.openxmlformats.org/officeDocument/2006/relationships/hyperlink" Target="https://onlypatriot.com/catalog/elektroinstrument/frezery/frezer_elektricheskiy_patriot_er_120/" TargetMode="External"/><Relationship Id="rId404" Type="http://schemas.openxmlformats.org/officeDocument/2006/relationships/hyperlink" Target="https://pobedatools.ru/akkumulyatornye-shurupoverty/tproduct/116986494-890549010319-akkumulyatornaya-drel-shurupovert-da-122" TargetMode="External"/><Relationship Id="rId611" Type="http://schemas.openxmlformats.org/officeDocument/2006/relationships/hyperlink" Target="https://onlypatriot.com/catalog/sadovaya_tekhnika/motopompy/motopompa_benzinovaya_patriot_mp_1870_sh/" TargetMode="External"/><Relationship Id="rId1034" Type="http://schemas.openxmlformats.org/officeDocument/2006/relationships/hyperlink" Target="https://onlypatriot.com/catalog/osnastka_dlya_elektroinstrumenta/sverla/sverla_po_derevu/sverlo_po_derevu_spiralnoe_w_obraznaya_zatochka_9_mm/" TargetMode="External"/><Relationship Id="rId1241" Type="http://schemas.openxmlformats.org/officeDocument/2006/relationships/hyperlink" Target="https://onlypatriot.com/catalog/prinadlezhnosti_i_raskhodnye_materialy/prinadlezhnosti_dlya_pnevmoinstrumenta/fitingi/perekhodnik_patriot_46c_3_elochka_10_mm/" TargetMode="External"/><Relationship Id="rId1339" Type="http://schemas.openxmlformats.org/officeDocument/2006/relationships/hyperlink" Target="https://onlypatriot.com/catalog/prinadlezhnosti_i_raskhodnye_materialy/prinadlezhnosti_dlya_motoburov/shneki/shnek_odnozakhodnoy_patriot_d_180_i_dlya_lda/" TargetMode="External"/><Relationship Id="rId1893" Type="http://schemas.openxmlformats.org/officeDocument/2006/relationships/hyperlink" Target="https://onlypatriot.com/catalog/sadovyy_inventar_i_instrumenty/poliv_i_oroshenie/soedinitelnye_elementy_dlya_sistemy_poliva/soedinitel_bystrosemnyy_patriot_hcp_12/" TargetMode="External"/><Relationship Id="rId1907" Type="http://schemas.openxmlformats.org/officeDocument/2006/relationships/hyperlink" Target="https://onlypatriot.com/catalog/silovaya_tekhnika/svarochnye_apparaty/apparaty_mma/apparat_svarochnyy_invertornyy_patriot_wm_180_d/" TargetMode="External"/><Relationship Id="rId2071" Type="http://schemas.openxmlformats.org/officeDocument/2006/relationships/hyperlink" Target="https://onlypatriot.com/catalog/sadovaya_tekhnika/trimmery/benzinovye/trimmer_benzinovyy_patriot_pt_4555_es_country_nerazbornaya_shtanga/" TargetMode="External"/><Relationship Id="rId250" Type="http://schemas.openxmlformats.org/officeDocument/2006/relationships/hyperlink" Target="https://onlypatriot.com/catalog/ruchnoy_instrument/izmeritelnyy_instrument/niveliry_lazernye/nivelir_lazernyy_patriot_ll_101/" TargetMode="External"/><Relationship Id="rId488" Type="http://schemas.openxmlformats.org/officeDocument/2006/relationships/hyperlink" Target="https://onlypatriot.com/catalog/prinadlezhnosti_i_raskhodnye_materialy/prinadlezhnosti_dlya_kultivatorov_i_motoblokov/okuchniki/okuchnik_diskovyy_patriot_okd_450_630_9/" TargetMode="External"/><Relationship Id="rId695" Type="http://schemas.openxmlformats.org/officeDocument/2006/relationships/hyperlink" Target="https://onlypatriot.com/catalog/sadovaya_tekhnika/nasosy_dlya_vody/nasosy_drenazhnye/nasos_drenazhnyy_patriot_f_1100/" TargetMode="External"/><Relationship Id="rId709" Type="http://schemas.openxmlformats.org/officeDocument/2006/relationships/hyperlink" Target="https://onlypatriot.com/catalog/prinadlezhnosti_i_raskhodnye_materialy/prinadlezhnosti_dlya_nasosov/rele_davleniya_avtomaticheskoe_patriot_ps_15/" TargetMode="External"/><Relationship Id="rId916" Type="http://schemas.openxmlformats.org/officeDocument/2006/relationships/hyperlink" Target="https://onlypatriot.com/catalog/osnastka_dlya_elektroinstrumenta/krugi_shlifovalnye/krug_shlifovalnyy_na_lipuchke_150_mm_r120_6_otv_/" TargetMode="External"/><Relationship Id="rId1101" Type="http://schemas.openxmlformats.org/officeDocument/2006/relationships/hyperlink" Target="https://onlypatriot.com/catalog/osnastka_dlya_elektroinstrumenta/sverla/nabory_sverl/nabor_sverl_po_metallu_1_5_6_5_mm_13sht_/" TargetMode="External"/><Relationship Id="rId1546" Type="http://schemas.openxmlformats.org/officeDocument/2006/relationships/hyperlink" Target="https://maxcutpro.com/tproduct/533559142-441334840051-71lv-28e" TargetMode="External"/><Relationship Id="rId1753" Type="http://schemas.openxmlformats.org/officeDocument/2006/relationships/hyperlink" Target="https://onlypatriot.com/catalog/ruchnoy_instrument/otvertki/otvertka_patriot_s_dvustoronnim_sterzhnem_ph2_sl6_x_100/" TargetMode="External"/><Relationship Id="rId1960" Type="http://schemas.openxmlformats.org/officeDocument/2006/relationships/hyperlink" Target="https://onlypatriot.com/catalog/prinadlezhnosti_i_raskhodnye_materialy/prinadlezhnosti_dlya_svarochnogo_oborudovaniya/elektrody_svarochnye/elektrody_svarochnye_er_46_3kh350_mm_5_kg/" TargetMode="External"/><Relationship Id="rId45" Type="http://schemas.openxmlformats.org/officeDocument/2006/relationships/hyperlink" Target="https://onlypatriot.com/catalog/sadovaya_tekhnika/gazonokosilki/benzinovye/gazonokosilka_benzinovaya_patriot_pt_47_ls/" TargetMode="External"/><Relationship Id="rId110" Type="http://schemas.openxmlformats.org/officeDocument/2006/relationships/hyperlink" Target="https://onlypatriot.com/catalog/silovaya_tekhnika/generatory/srge_1/generator_benzinovyy_patriot_max_power_srge_3500_e/" TargetMode="External"/><Relationship Id="rId348" Type="http://schemas.openxmlformats.org/officeDocument/2006/relationships/hyperlink" Target="https://onlypatriot.com/catalog/elektroinstrument/stanki/tochilnye/ministanok_zatochnoy_patriot_smg_230/" TargetMode="External"/><Relationship Id="rId555" Type="http://schemas.openxmlformats.org/officeDocument/2006/relationships/hyperlink" Target="https://onlypatriot.com/catalog/sadovaya_tekhnika/kultivatory_i_motobloki/dizelnye/motoblok_dizelnyy_patriot_boston_9_de/" TargetMode="External"/><Relationship Id="rId762" Type="http://schemas.openxmlformats.org/officeDocument/2006/relationships/hyperlink" Target="https://onlypatriot.com/catalog/osnastka_dlya_elektroinstrumenta/bity_dlya_shurupovertov/bita_t20_stal_s2_dlina_25_mm_2_sht/" TargetMode="External"/><Relationship Id="rId1185" Type="http://schemas.openxmlformats.org/officeDocument/2006/relationships/hyperlink" Target="https://onlypatriot.com/catalog/osnastka_dlya_elektroinstrumenta/shchetki_provolochnye/shchetka_chasheobraznaya_gofrirovannaya_125_mm_m14/" TargetMode="External"/><Relationship Id="rId1392" Type="http://schemas.openxmlformats.org/officeDocument/2006/relationships/hyperlink" Target="https://onlypatriot.com/catalog/osnastka_dlya_elektroinstrumenta/diski_zatochnye/disk_zatochnoy_patriot_pgd_348_145mm_22_2mm_4_8mm/" TargetMode="External"/><Relationship Id="rId1406" Type="http://schemas.openxmlformats.org/officeDocument/2006/relationships/hyperlink" Target="https://onlypatriot.com/catalog/prinadlezhnosti_i_raskhodnye_materialy/prinadlezhnosti_dlya_trimmerov/katushki/katushka_patriot_sp_40_dlya_trimmerov_elt_800_elt_1200_rt_2340_rt_2540/" TargetMode="External"/><Relationship Id="rId1613" Type="http://schemas.openxmlformats.org/officeDocument/2006/relationships/hyperlink" Target="https://onlypatriot.com/catalog/prinadlezhnosti_i_raskhodnye_materialy/prinadlezhnosti_dlya_pil_tsepnykh/shiny_pilnye/shina_pilnaya_patriot_p208slgk095_20_0_325_1_5_mm_76_zvenev/" TargetMode="External"/><Relationship Id="rId1820" Type="http://schemas.openxmlformats.org/officeDocument/2006/relationships/hyperlink" Target="https://onlypatriot.com/catalog/ruchnoy_instrument/izmeritelnyy_instrument/urovni/uroven_stroitelnyy_patriot_lcp_400/" TargetMode="External"/><Relationship Id="rId2029" Type="http://schemas.openxmlformats.org/officeDocument/2006/relationships/hyperlink" Target="https://onlypatriot.com/catalog/stroitelnaya_tekhnika/vibroplity/vibroplita_patriot_svr_120_honda/" TargetMode="External"/><Relationship Id="rId194" Type="http://schemas.openxmlformats.org/officeDocument/2006/relationships/hyperlink" Target="https://pobedatools.ru/aksessuary/tproduct/225683686-437742767541-akkumulyator-da-18-li-22-ach" TargetMode="External"/><Relationship Id="rId208" Type="http://schemas.openxmlformats.org/officeDocument/2006/relationships/hyperlink" Target="https://onlypatriot.com/catalog/prinadlezhnosti_i_raskhodnye_materialy/akkumulyatory_i_zaryadnye_ustroystva/batareya_akkumulyatornaya_patriot_pb_br_104/" TargetMode="External"/><Relationship Id="rId415" Type="http://schemas.openxmlformats.org/officeDocument/2006/relationships/hyperlink" Target="https://pobedatools.ru/kraskopulty/tproduct/116987715-872778759132-kraskopult-elektricheskii-kp-300" TargetMode="External"/><Relationship Id="rId622" Type="http://schemas.openxmlformats.org/officeDocument/2006/relationships/hyperlink" Target="https://onlypatriot.com/catalog/prinadlezhnosti_i_raskhodnye_materialy/prinadlezhnosti_dlya_motopomp/rukav_vsasyvayushchiy_patriot_srh_20/" TargetMode="External"/><Relationship Id="rId1045" Type="http://schemas.openxmlformats.org/officeDocument/2006/relationships/hyperlink" Target="https://onlypatriot.com/catalog/osnastka_dlya_elektroinstrumenta/sverla/sverla_po_derevu/sverlo_po_derevu_perovoe_40kh150_mm/" TargetMode="External"/><Relationship Id="rId1252" Type="http://schemas.openxmlformats.org/officeDocument/2006/relationships/hyperlink" Target="https://onlypatriot.com/catalog/prinadlezhnosti_i_raskhodnye_materialy/prinadlezhnosti_dlya_pnevmoinstrumenta/fitingi/perekhodnik_patriot_46c_1_elochka_8_10_mm_8_10_mm/" TargetMode="External"/><Relationship Id="rId1697" Type="http://schemas.openxmlformats.org/officeDocument/2006/relationships/hyperlink" Target="https://onlypatriot.com/catalog/avtotovary/avtomobilnye_nabory_instrumentov/nabor_avtoinstrumenta_patriot_ssp_131/" TargetMode="External"/><Relationship Id="rId1918" Type="http://schemas.openxmlformats.org/officeDocument/2006/relationships/hyperlink" Target="https://pobedatools.ru/svarochnyye-apparaty/tproduct/116941000-943949619828-svarochnii-apparat-as-200" TargetMode="External"/><Relationship Id="rId2082" Type="http://schemas.openxmlformats.org/officeDocument/2006/relationships/hyperlink" Target="https://onlypatriot.com/catalog/sadovaya_tekhnika/trimmery/benzinovye/trimmer_benzinovyy_patriot_pt_233/" TargetMode="External"/><Relationship Id="rId261" Type="http://schemas.openxmlformats.org/officeDocument/2006/relationships/hyperlink" Target="https://onlypatriot.com/catalog/elektroinstrument/shlifovalnye_mashinki/shchetochnye_shlifmashiny/mashina_brashirovalnaya_patriot_bs_909/" TargetMode="External"/><Relationship Id="rId499" Type="http://schemas.openxmlformats.org/officeDocument/2006/relationships/hyperlink" Target="https://onlypatriot.com/catalog/prinadlezhnosti_i_raskhodnye_materialy/prinadlezhnosti_dlya_kultivatorov_i_motoblokov/gruntozatsepy/gruntozatsepy_patriot_gr1_685_12/" TargetMode="External"/><Relationship Id="rId927" Type="http://schemas.openxmlformats.org/officeDocument/2006/relationships/hyperlink" Target="https://onlypatriot.com/catalog/osnastka_dlya_elektroinstrumenta/lenty_shlifovalnye/lenta_abrazivnaya_75kh533mm_r120_3_sht_/" TargetMode="External"/><Relationship Id="rId1112" Type="http://schemas.openxmlformats.org/officeDocument/2006/relationships/hyperlink" Target="https://onlypatriot.com/catalog/osnastka_dlya_elektroinstrumenta/sverla/sverla_po_metallu/sverlo_po_metallu_3_5kh70_39_mm_1_sht_/" TargetMode="External"/><Relationship Id="rId1557" Type="http://schemas.openxmlformats.org/officeDocument/2006/relationships/hyperlink" Target="https://onlypatriot.com/catalog/prinadlezhnosti_i_raskhodnye_materialy/prinadlezhnosti_dlya_pil_tsepnykh/tsepi_pilnye/tsep_pilnaya_patriot_91vs_45e_3_8_1_3_mm_45_zvenev/" TargetMode="External"/><Relationship Id="rId1764" Type="http://schemas.openxmlformats.org/officeDocument/2006/relationships/hyperlink" Target="https://onlypatriot.com/catalog/ruchnoy_instrument/plitkorezy_ruchnye/plitkorez_ruchnoy_patriot_thc_1200/" TargetMode="External"/><Relationship Id="rId1971" Type="http://schemas.openxmlformats.org/officeDocument/2006/relationships/hyperlink" Target="https://onlypatriot.com/catalog/sadovaya_tekhnika/snegouborshchiki/benzinovye/snegouborshchik_benzinovyy_patriot_ps_603_led/" TargetMode="External"/><Relationship Id="rId56" Type="http://schemas.openxmlformats.org/officeDocument/2006/relationships/hyperlink" Target="https://onlypatriot.com/catalog/sadovaya_tekhnika/gazonokosilki/elektricheskie/gazonokosilka_elektricheskaya_patriot_pt_1433_e/" TargetMode="External"/><Relationship Id="rId359" Type="http://schemas.openxmlformats.org/officeDocument/2006/relationships/hyperlink" Target="https://onlypatriot.com/catalog/elektroinstrument/stanki/tochilnye/stanok_tochilnyy_patriot_gm_150_pbl/" TargetMode="External"/><Relationship Id="rId566" Type="http://schemas.openxmlformats.org/officeDocument/2006/relationships/hyperlink" Target="https://onlypatriot.com/catalog/silovaya_tekhnika/maski_svarshchika/maska_svarshchika_patriot_wh_300_v_individualnoy_upakovke/" TargetMode="External"/><Relationship Id="rId773" Type="http://schemas.openxmlformats.org/officeDocument/2006/relationships/hyperlink" Target="https://onlypatriot.com/catalog/osnastka_dlya_elektroinstrumenta/bity_dlya_shurupovertov/bita_pz3_stal_s2_dlina_25_mm_3_sht/" TargetMode="External"/><Relationship Id="rId1196" Type="http://schemas.openxmlformats.org/officeDocument/2006/relationships/hyperlink" Target="https://maxcutpro.com/tproduct/533556889-567277705251-mc-146" TargetMode="External"/><Relationship Id="rId1417" Type="http://schemas.openxmlformats.org/officeDocument/2006/relationships/hyperlink" Target="https://onlypatriot.com/catalog/prinadlezhnosti_i_raskhodnye_materialy/prinadlezhnosti_dlya_trimmerov/katushki/katushka_patriot_dl_1211/" TargetMode="External"/><Relationship Id="rId1624" Type="http://schemas.openxmlformats.org/officeDocument/2006/relationships/hyperlink" Target="https://onlypatriot.com/catalog/prinadlezhnosti_i_raskhodnye_materialy/prinadlezhnosti_dlya_kultivatorov_i_motoblokov/remni/remen_patriot_17x914_li_963_dlya_motobloka_kaluga/" TargetMode="External"/><Relationship Id="rId1831" Type="http://schemas.openxmlformats.org/officeDocument/2006/relationships/hyperlink" Target="https://onlypatriot.com/catalog/ruchnoy_instrument/sharnirno_gubtsevyy_instrument/kusachki/kusachki_patriot_kpp_160_n/" TargetMode="External"/><Relationship Id="rId121" Type="http://schemas.openxmlformats.org/officeDocument/2006/relationships/hyperlink" Target="https://onlypatriot.com/catalog/prinadlezhnosti_i_raskhodnye_materialy/prinadlezhnosti_dlya_generatorov/komplekt_dlya_transportirovki/komplekt_transportirovochnyy_patriot_gpl_500_dlya_generatorov/" TargetMode="External"/><Relationship Id="rId219" Type="http://schemas.openxmlformats.org/officeDocument/2006/relationships/hyperlink" Target="https://onlypatriot.com/catalog/elektroinstrument/apparaty_dlya_svarki_plastikovykh_trub/apparat_dlya_svarki_plastikovykh_trub_patriot_pw_150_the_one/" TargetMode="External"/><Relationship Id="rId426" Type="http://schemas.openxmlformats.org/officeDocument/2006/relationships/hyperlink" Target="https://pobedatools.ru/perforatory/tproduct/116986802-251808277868-perforator-p-381925" TargetMode="External"/><Relationship Id="rId633" Type="http://schemas.openxmlformats.org/officeDocument/2006/relationships/hyperlink" Target="https://onlypatriot.com/catalog/sadovaya_tekhnika/moyki_vysokogo_davleniya/moyka_vysokogo_davleniya_patriot_gt_660_imperial/" TargetMode="External"/><Relationship Id="rId980" Type="http://schemas.openxmlformats.org/officeDocument/2006/relationships/hyperlink" Target="https://onlypatriot.com/catalog/osnastka_dlya_elektroinstrumenta/diski_pilnye/diski_pilnye_po_derevu/disk_pilnyy_po_derevu_210kh24kh30_20_mm_24_zubtsa/" TargetMode="External"/><Relationship Id="rId1056" Type="http://schemas.openxmlformats.org/officeDocument/2006/relationships/hyperlink" Target="https://onlypatriot.com/catalog/osnastka_dlya_elektroinstrumenta/sverla/sverla_po_keramike/sverlo_po_keramike_12kh80_mm/" TargetMode="External"/><Relationship Id="rId1263" Type="http://schemas.openxmlformats.org/officeDocument/2006/relationships/hyperlink" Target="https://onlypatriot.com/catalog/silovaya_tekhnika/pnevmoinstrument/pnevmokraskoraspyliteli/pnevmokraskoraspylitel_patriot_hvlp_1_8_b/" TargetMode="External"/><Relationship Id="rId1929" Type="http://schemas.openxmlformats.org/officeDocument/2006/relationships/hyperlink" Target="https://onlypatriot.com/catalog/prinadlezhnosti_i_raskhodnye_materialy/prinadlezhnosti_dlya_svarochnogo_oborudovaniya/roliki/rolik_podachi_provoloki_0_6_0_8mm_pod_stalnuyu_provoloku_dlya_wma_175m/" TargetMode="External"/><Relationship Id="rId2093" Type="http://schemas.openxmlformats.org/officeDocument/2006/relationships/hyperlink" Target="https://onlypatriot.com/catalog/sadovaya_tekhnika/trimmery/elektricheskie/trimmer_elektricheskiy_patriot_elt_1000/" TargetMode="External"/><Relationship Id="rId2107" Type="http://schemas.openxmlformats.org/officeDocument/2006/relationships/hyperlink" Target="https://onlypatriot.com/catalog/sadovyy_inventar_i_instrumenty/topory/topor_mnogofunktsionalnyy_patriot_amf_5/" TargetMode="External"/><Relationship Id="rId840" Type="http://schemas.openxmlformats.org/officeDocument/2006/relationships/hyperlink" Target="https://onlypatriot.com/catalog/osnastka_dlya_elektroinstrumenta/bury_i_nasadki_sds/bur_sds_plus_s2_10x310_mm/" TargetMode="External"/><Relationship Id="rId938" Type="http://schemas.openxmlformats.org/officeDocument/2006/relationships/hyperlink" Target="https://onlypatriot.com/catalog/osnastka_dlya_elektroinstrumenta/nasadki_miksery/nasadka_mikser_mp_481_dlya_stroitelnykh_smesey_80x400_mm_khvostik_shestigrannik_8_mm/" TargetMode="External"/><Relationship Id="rId1470" Type="http://schemas.openxmlformats.org/officeDocument/2006/relationships/hyperlink" Target="https://onlypatriot.com/catalog/prinadlezhnosti_i_raskhodnye_materialy/prinadlezhnosti_dlya_gazonokosilok/nozh_patriot_mbs_407_dlya_gazonokosilki/" TargetMode="External"/><Relationship Id="rId1568" Type="http://schemas.openxmlformats.org/officeDocument/2006/relationships/hyperlink" Target="https://onlypatriot.com/catalog/prinadlezhnosti_i_raskhodnye_materialy/prinadlezhnosti_dlya_pil_tsepnykh/tsepi_pilnye/tsep_pilnaya_patriot_21bp_72e_0_325_1_5_mm_72_zvena/" TargetMode="External"/><Relationship Id="rId1775" Type="http://schemas.openxmlformats.org/officeDocument/2006/relationships/hyperlink" Target="https://onlypatriot.com/catalog/ruchnoy_instrument/izmeritelnyy_instrument/ruletki/ruletka_izmeritelnaya_patriot_mtp_8/" TargetMode="External"/><Relationship Id="rId67" Type="http://schemas.openxmlformats.org/officeDocument/2006/relationships/hyperlink" Target="https://onlypatriot.com/catalog/silovaya_tekhnika/generatory/gp/generator_benzinovyy_patriot_gp_7210_le/" TargetMode="External"/><Relationship Id="rId272" Type="http://schemas.openxmlformats.org/officeDocument/2006/relationships/hyperlink" Target="https://onlypatriot.com/catalog/elektroinstrument/otvertki_akkumulyatornye_1/otvertka_akkumulyatornaya_patriot_ps_236li/" TargetMode="External"/><Relationship Id="rId577" Type="http://schemas.openxmlformats.org/officeDocument/2006/relationships/hyperlink" Target="https://onlypatriot.com/catalog/silovaya_tekhnika/maski_svarshchika/maska_svarshchika_patriot_350_d/" TargetMode="External"/><Relationship Id="rId700" Type="http://schemas.openxmlformats.org/officeDocument/2006/relationships/hyperlink" Target="https://onlypatriot.com/catalog/sadovaya_tekhnika/nasosy_dlya_vody/nasosy_skvazhinnye/nasos_skvazhinnyy_patriot_sp_4250_s/" TargetMode="External"/><Relationship Id="rId1123" Type="http://schemas.openxmlformats.org/officeDocument/2006/relationships/hyperlink" Target="https://onlypatriot.com/catalog/osnastka_dlya_elektroinstrumenta/sverla/sverla_po_metallu/sverlo_po_metallu_7_0kh109_69_mm_1_sht_/" TargetMode="External"/><Relationship Id="rId1330" Type="http://schemas.openxmlformats.org/officeDocument/2006/relationships/hyperlink" Target="https://onlypatriot.com/catalog/prinadlezhnosti_i_raskhodnye_materialy/prinadlezhnosti_dlya_motoburov/shneki/shnek_dvukhzakhodnyy_patriot_d_60b_dlya_grunta/" TargetMode="External"/><Relationship Id="rId1428" Type="http://schemas.openxmlformats.org/officeDocument/2006/relationships/hyperlink" Target="https://onlypatriot.com/catalog/prinadlezhnosti_i_raskhodnye_materialy/prinadlezhnosti_dlya_trimmerov/leska_rezhushchaya/leska_duoline_d_3_0_mm_l_15_m_skruchennyy_kvadrat_dvukhtsvetnaya/" TargetMode="External"/><Relationship Id="rId1635" Type="http://schemas.openxmlformats.org/officeDocument/2006/relationships/hyperlink" Target="https://onlypatriot.com/catalog/ruchnoy_instrument/zaklepochnik/zaklepochnik_patriot_rp_270/" TargetMode="External"/><Relationship Id="rId1982" Type="http://schemas.openxmlformats.org/officeDocument/2006/relationships/hyperlink" Target="https://onlypatriot.com/catalog/sadovaya_tekhnika/snegouborshchiki/benzinovye/snegouborshchik_benzinovyy_patriot_sibir_57/" TargetMode="External"/><Relationship Id="rId132" Type="http://schemas.openxmlformats.org/officeDocument/2006/relationships/hyperlink" Target="https://onlypatriot.com/catalog/sadovaya_tekhnika/dvigateli_dlya_sadovoy_tekhniki/dvigatel_benzinovyy_patriot_xp_708_c/" TargetMode="External"/><Relationship Id="rId784" Type="http://schemas.openxmlformats.org/officeDocument/2006/relationships/hyperlink" Target="https://onlypatriot.com/catalog/osnastka_dlya_elektroinstrumenta/bity_dlya_shurupovertov/bita_t27_stal_s2_dlina_50_mm_2_sht/" TargetMode="External"/><Relationship Id="rId991" Type="http://schemas.openxmlformats.org/officeDocument/2006/relationships/hyperlink" Target="https://onlypatriot.com/catalog/osnastka_dlya_elektroinstrumenta/diski_pilnye/diski_pilnye_po_alyuminiyu/disk_pilnyy_po_alyuminiyu_190x56x30_20_16_mm_56_zubev_negative/" TargetMode="External"/><Relationship Id="rId1067" Type="http://schemas.openxmlformats.org/officeDocument/2006/relationships/hyperlink" Target="https://onlypatriot.com/catalog/osnastka_dlya_elektroinstrumenta/sverla/sverla_po_metallu/sverlo_po_metallu_3_0kh61_33_mm_3_sht_/" TargetMode="External"/><Relationship Id="rId1842" Type="http://schemas.openxmlformats.org/officeDocument/2006/relationships/hyperlink" Target="https://onlypatriot.com/catalog/ruchnoy_instrument/sharnirno_gubtsevyy_instrument/passatizhi/passatizhi_patriot_cpp_160_l_platinum/" TargetMode="External"/><Relationship Id="rId2020" Type="http://schemas.openxmlformats.org/officeDocument/2006/relationships/hyperlink" Target="https://onlypatriot.com/catalog/stroitelnaya_tekhnika/benzorezy/benzorez_patriot_dsg_735/" TargetMode="External"/><Relationship Id="rId437" Type="http://schemas.openxmlformats.org/officeDocument/2006/relationships/hyperlink" Target="https://pobedatools.ru/shlifmashiny/tproduct/116986840-931355214291-mashina-ugloshlifovalnaya-ushm-1251075" TargetMode="External"/><Relationship Id="rId644" Type="http://schemas.openxmlformats.org/officeDocument/2006/relationships/hyperlink" Target="https://onlypatriot.com/catalog/sadovaya_tekhnika/moyki_vysokogo_davleniya/moyushchiy_apparat_benzinovyy_patriot_gt5_pro/" TargetMode="External"/><Relationship Id="rId851" Type="http://schemas.openxmlformats.org/officeDocument/2006/relationships/hyperlink" Target="https://onlypatriot.com/catalog/osnastka_dlya_elektroinstrumenta/diski_otreznye_abrazivnye/disk_abrazivnyy_otreznoy_po_metallu_150kh1_6kh22_23_mm/" TargetMode="External"/><Relationship Id="rId1274" Type="http://schemas.openxmlformats.org/officeDocument/2006/relationships/hyperlink" Target="https://onlypatriot.com/catalog/silovaya_tekhnika/pnevmoinstrument/pnevmosteplery/pnevmostepler_obivochnyy_patriot_asg_180/" TargetMode="External"/><Relationship Id="rId1481" Type="http://schemas.openxmlformats.org/officeDocument/2006/relationships/hyperlink" Target="https://onlypatriot.com/catalog/prinadlezhnosti_i_raskhodnye_materialy/prinadlezhnosti_dlya_trimmerov/nozhi/nozh_patriot_tbs_3_dlya_trimmera_230kh25_4_mm_3_zubtsa/" TargetMode="External"/><Relationship Id="rId1579" Type="http://schemas.openxmlformats.org/officeDocument/2006/relationships/hyperlink" Target="https://onlypatriot.com/catalog/prinadlezhnosti_i_raskhodnye_materialy/prinadlezhnosti_dlya_pil_tsepnykh/tsepi_pilnye/tsep_pilnaya_patriot_91vse_45e_3_8_1_3_mm_45_zvenev/" TargetMode="External"/><Relationship Id="rId1702" Type="http://schemas.openxmlformats.org/officeDocument/2006/relationships/hyperlink" Target="https://onlypatriot.com/catalog/ruchnoy_instrument/napilniki/napilnik_po_derevu_patriot_nps_200_w/" TargetMode="External"/><Relationship Id="rId2118" Type="http://schemas.openxmlformats.org/officeDocument/2006/relationships/hyperlink" Target="https://onlypatriot.com/catalog/sadovaya_tekhnika/snegouborshchiki/akkumulyatornye/snegouborshchik_akkumulyatornyy_ruchnoy_patriot_pe_2341_ues/" TargetMode="External"/><Relationship Id="rId283" Type="http://schemas.openxmlformats.org/officeDocument/2006/relationships/hyperlink" Target="https://onlypatriot.com/catalog/elektroinstrument/perforatory/perforator_patriot_rh_360/" TargetMode="External"/><Relationship Id="rId490" Type="http://schemas.openxmlformats.org/officeDocument/2006/relationships/hyperlink" Target="https://onlypatriot.com/catalog/prinadlezhnosti_i_raskhodnye_materialy/prinadlezhnosti_dlya_kultivatorov_i_motoblokov/stsepki/stsepka_universalnaya_patriot_sts_120_320_4/" TargetMode="External"/><Relationship Id="rId504" Type="http://schemas.openxmlformats.org/officeDocument/2006/relationships/hyperlink" Target="https://onlypatriot.com/catalog/prinadlezhnosti_i_raskhodnye_materialy/prinadlezhnosti_dlya_kultivatorov_i_motoblokov/pritsepy_i_telezhki/modul_pakhotno_ezdovoy_patriot_pm_05/" TargetMode="External"/><Relationship Id="rId711" Type="http://schemas.openxmlformats.org/officeDocument/2006/relationships/hyperlink" Target="https://onlypatriot.com/catalog/sadovaya_tekhnika/opryskivateli/akkumulyatornye/opryskivatel_akkumulyatornyy_patriot_pt_2_li/" TargetMode="External"/><Relationship Id="rId949" Type="http://schemas.openxmlformats.org/officeDocument/2006/relationships/hyperlink" Target="https://onlypatriot.com/catalog/osnastka_dlya_elektroinstrumenta/nasadki_dlya_renovatorov/nasadka_pilnaya_dlya_mnogofunktsionalnykh_rezakov_10kh40_mm/" TargetMode="External"/><Relationship Id="rId1134" Type="http://schemas.openxmlformats.org/officeDocument/2006/relationships/hyperlink" Target="https://onlypatriot.com/catalog/osnastka_dlya_elektroinstrumenta/sverla/sverla_po_metallu/sverlo_po_metallu_3_5kh70_39_mm_10_sht__1/" TargetMode="External"/><Relationship Id="rId1341" Type="http://schemas.openxmlformats.org/officeDocument/2006/relationships/hyperlink" Target="https://onlypatriot.com/catalog/prinadlezhnosti_i_raskhodnye_materialy/prinadlezhnosti_dlya_motoburov/shneki/shnek_dvukhzakhodnyy_patriot_d_300_b_dlya_grunta/" TargetMode="External"/><Relationship Id="rId1786" Type="http://schemas.openxmlformats.org/officeDocument/2006/relationships/hyperlink" Target="https://onlypatriot.com/catalog/ruchnoy_instrument/steplery/stepler_patriot_spq_112_l_platinum/" TargetMode="External"/><Relationship Id="rId1993" Type="http://schemas.openxmlformats.org/officeDocument/2006/relationships/hyperlink" Target="https://onlypatriot.com/catalog/sadovaya_tekhnika/snegouborshchiki/akkumulyatornye/snegouborshchik_akkumulyatornyy_ruchnoy_patriot_pe_1002_ues/" TargetMode="External"/><Relationship Id="rId78" Type="http://schemas.openxmlformats.org/officeDocument/2006/relationships/hyperlink" Target="https://onlypatriot.com/catalog/silovaya_tekhnika/generatory/gra/generator_benzinovyy_patriot_gra_12000_aws/" TargetMode="External"/><Relationship Id="rId143" Type="http://schemas.openxmlformats.org/officeDocument/2006/relationships/hyperlink" Target="https://onlypatriot.com/catalog/avtotovary/pusko_zaryadnye_ustroystva/zaryadnye_ustroystva_dlya_avtomobiley/zaryadnoe_ustroystvo_patriot_bci_15_rd/" TargetMode="External"/><Relationship Id="rId350" Type="http://schemas.openxmlformats.org/officeDocument/2006/relationships/hyperlink" Target="https://onlypatriot.com/catalog/elektroinstrument/stanki/tochilnye/krug_tochilnyy_patriot_dlya_bg110/" TargetMode="External"/><Relationship Id="rId588" Type="http://schemas.openxmlformats.org/officeDocument/2006/relationships/hyperlink" Target="https://onlypatriot.com/catalog/prinadlezhnosti_i_raskhodnye_materialy/smazochnye_materialy_i_masla/masla_dlya_dvigateley/maslo_pnevmaticheskoe_patriot_pneumatic_wh45_0_946_l/" TargetMode="External"/><Relationship Id="rId795" Type="http://schemas.openxmlformats.org/officeDocument/2006/relationships/hyperlink" Target="https://onlypatriot.com/catalog/osnastka_dlya_elektroinstrumenta/bury_i_nasadki_sds/bur_po_betonu_sds_plus_6x110_mm/" TargetMode="External"/><Relationship Id="rId809" Type="http://schemas.openxmlformats.org/officeDocument/2006/relationships/hyperlink" Target="https://onlypatriot.com/catalog/osnastka_dlya_elektroinstrumenta/bury_i_nasadki_sds/bur_po_betonu_sds_plus_20x310_mm/" TargetMode="External"/><Relationship Id="rId1201" Type="http://schemas.openxmlformats.org/officeDocument/2006/relationships/hyperlink" Target="https://onlypatriot.com/catalog/sadovaya_tekhnika/pily_tsepnye/benzinovye/pila_tsepnaya_benzinovaya_patriot_pt_385/" TargetMode="External"/><Relationship Id="rId1439" Type="http://schemas.openxmlformats.org/officeDocument/2006/relationships/hyperlink" Target="https://onlypatriot.com/catalog/prinadlezhnosti_i_raskhodnye_materialy/prinadlezhnosti_dlya_trimmerov/leska_rezhushchaya/leska_profline_d_2_4_mm_l_15_m_skruchennyy_kvadrat_chernaya/" TargetMode="External"/><Relationship Id="rId1646" Type="http://schemas.openxmlformats.org/officeDocument/2006/relationships/hyperlink" Target="https://onlypatriot.com/catalog/ruchnoy_instrument/klyuchi/nabory_instrumentov/nabor_klyuchey_patriot_skh_8_f/" TargetMode="External"/><Relationship Id="rId1853" Type="http://schemas.openxmlformats.org/officeDocument/2006/relationships/hyperlink" Target="https://onlypatriot.com/catalog/sadovyy_inventar_i_instrumenty/nabory_sadovykh_instrumentov/nabor_sadovykh_instrumentov_patriot_gtp_3/" TargetMode="External"/><Relationship Id="rId2031" Type="http://schemas.openxmlformats.org/officeDocument/2006/relationships/hyperlink" Target="https://onlypatriot.com/catalog/stroitelnaya_tekhnika/vibroplity/vibroplita_patriot_svr_250_rs/" TargetMode="External"/><Relationship Id="rId9" Type="http://schemas.openxmlformats.org/officeDocument/2006/relationships/hyperlink" Target="https://onlypatriot.com/catalog/prinadlezhnosti_i_raskhodnye_materialy/akkumulyatory_i_zaryadnye_ustroystva/batareya_akkumulyatornaya_patriot_bl_202/" TargetMode="External"/><Relationship Id="rId210" Type="http://schemas.openxmlformats.org/officeDocument/2006/relationships/hyperlink" Target="https://onlypatriot.com/catalog/prinadlezhnosti_i_raskhodnye_materialy/akkumulyatory_i_zaryadnye_ustroystva/batareya_akkumulyatornaya_dlya_br_114_li_12_v_2_0_ach_li_ion/" TargetMode="External"/><Relationship Id="rId448" Type="http://schemas.openxmlformats.org/officeDocument/2006/relationships/hyperlink" Target="https://onlypatriot.com/catalog/klimaticheskoe_oborudovanie/teplovye_pushki/dizelnye/teplovaya_pushka_dizelnaya_patriot_dtc_228/" TargetMode="External"/><Relationship Id="rId655" Type="http://schemas.openxmlformats.org/officeDocument/2006/relationships/hyperlink" Target="https://onlypatriot.com/catalog/sadovaya_tekhnika/nasosy_dlya_vody/nasosy_pogruzhnye/nasos_vibratsionnyy_patriot_vp_10/" TargetMode="External"/><Relationship Id="rId862" Type="http://schemas.openxmlformats.org/officeDocument/2006/relationships/hyperlink" Target="https://onlypatriot.com/catalog/osnastka_dlya_elektroinstrumenta/diski_otreznye_abrazivnye/disk_abrazivnyy_otreznoy_po_metallu_180kh1_6kh22_23_mm_1/" TargetMode="External"/><Relationship Id="rId1078" Type="http://schemas.openxmlformats.org/officeDocument/2006/relationships/hyperlink" Target="https://onlypatriot.com/catalog/osnastka_dlya_elektroinstrumenta/sverla/sverla_po_metallu/sverlo_po_metallu_2_5kh57_30_mm_10_sht_/" TargetMode="External"/><Relationship Id="rId1285" Type="http://schemas.openxmlformats.org/officeDocument/2006/relationships/hyperlink" Target="https://onlypatriot.com/catalog/prinadlezhnosti_i_raskhodnye_materialy/prinadlezhnosti_dlya_pnevmoinstrumenta/sopla/soplo_patriot_nlv_1_2_dlya_kraskoraspylitelya/" TargetMode="External"/><Relationship Id="rId1492" Type="http://schemas.openxmlformats.org/officeDocument/2006/relationships/hyperlink" Target="https://onlypatriot.com/catalog/prinadlezhnosti_i_raskhodnye_materialy/prinadlezhnosti_dlya_trimmerov/nozhi/nozh_patriot_tbs_16_dlya_trimmera_230kh25_4_mm_16_zubev/" TargetMode="External"/><Relationship Id="rId1506" Type="http://schemas.openxmlformats.org/officeDocument/2006/relationships/hyperlink" Target="https://onlypatriot.com/catalog/prinadlezhnosti_i_raskhodnye_materialy/prinadlezhnosti_dlya_trimmerov/remni/remen_dlya_trimmera_patriot_pbl_160_/" TargetMode="External"/><Relationship Id="rId1713" Type="http://schemas.openxmlformats.org/officeDocument/2006/relationships/hyperlink" Target="https://onlypatriot.com/catalog/ruchnoy_instrument/nozhnitsy/nozhnitsy_po_metallu/nozhnitsy_po_metallu_patriot_asp_250_r/" TargetMode="External"/><Relationship Id="rId1920" Type="http://schemas.openxmlformats.org/officeDocument/2006/relationships/hyperlink" Target="https://pobedatools.ru/svarochnyye-apparaty/tproduct/116941000-437338032321-poluavtomat-svarochnii-aps-155-i" TargetMode="External"/><Relationship Id="rId2129" Type="http://schemas.openxmlformats.org/officeDocument/2006/relationships/printerSettings" Target="../printerSettings/printerSettings1.bin"/><Relationship Id="rId294" Type="http://schemas.openxmlformats.org/officeDocument/2006/relationships/hyperlink" Target="https://onlypatriot.com/catalog/elektroinstrument/lobziki/lobzik_patriot_ls_750/" TargetMode="External"/><Relationship Id="rId308" Type="http://schemas.openxmlformats.org/officeDocument/2006/relationships/hyperlink" Target="https://onlypatriot.com/catalog/elektroinstrument/pily_tortsovochnye_i_montazhnye/pila_tortsovochnaya_patriot_ms_305_pld/" TargetMode="External"/><Relationship Id="rId515" Type="http://schemas.openxmlformats.org/officeDocument/2006/relationships/hyperlink" Target="https://onlypatriot.com/catalog/prinadlezhnosti_i_raskhodnye_materialy/prinadlezhnosti_dlya_kultivatorov_i_motoblokov/kolesa/koleso_levoe_pnevmaticheskoe_s_diskom_patriot_p19x7_0_8d_1_extreme/" TargetMode="External"/><Relationship Id="rId722" Type="http://schemas.openxmlformats.org/officeDocument/2006/relationships/hyperlink" Target="https://onlypatriot.com/catalog/sadovaya_tekhnika/opryskivateli/akkumulyatornye/opryskivatel_rantsevyy_akkumulyatornyy_patriot_pt_16_li/" TargetMode="External"/><Relationship Id="rId1145" Type="http://schemas.openxmlformats.org/officeDocument/2006/relationships/hyperlink" Target="https://onlypatriot.com/catalog/osnastka_dlya_elektroinstrumenta/sverla/sverla_po_metallu/sverlo_po_metallu_9_0kh125_81_mm_5_sht_/" TargetMode="External"/><Relationship Id="rId1352" Type="http://schemas.openxmlformats.org/officeDocument/2006/relationships/hyperlink" Target="https://onlypatriot.com/catalog/prinadlezhnosti_i_raskhodnye_materialy/prinadlezhnosti_dlya_motoburov/udliniteli_1/udlinitel_patriot_ud_50_dlya_motobura_50_sm/" TargetMode="External"/><Relationship Id="rId1797" Type="http://schemas.openxmlformats.org/officeDocument/2006/relationships/hyperlink" Target="https://onlypatriot.com/catalog/sadovyy_inventar_i_instrumenty/topory/topor_plotnitskiy_patriot_awp_600/" TargetMode="External"/><Relationship Id="rId89" Type="http://schemas.openxmlformats.org/officeDocument/2006/relationships/hyperlink" Target="https://onlypatriot.com/catalog/silovaya_tekhnika/generatory/grs/generator_benzinovyy_patriot_grs_3700c/" TargetMode="External"/><Relationship Id="rId154" Type="http://schemas.openxmlformats.org/officeDocument/2006/relationships/hyperlink" Target="https://onlypatriot.com/catalog/avtotovary/pusko_zaryadnye_ustroystva/pusko_zaryadnye_ustroystva_dlya_avtomobiley/puskozaryadnoe_ustroystvo_patriot_bct_600_start/" TargetMode="External"/><Relationship Id="rId361" Type="http://schemas.openxmlformats.org/officeDocument/2006/relationships/hyperlink" Target="https://onlypatriot.com/catalog/elektroinstrument/stanki/tochilnye/stanok_tochilnyy_patriot_gm_150_200_dwl/" TargetMode="External"/><Relationship Id="rId599" Type="http://schemas.openxmlformats.org/officeDocument/2006/relationships/hyperlink" Target="https://onlypatriot.com/catalog/prinadlezhnosti_i_raskhodnye_materialy/smazochnye_materialy_i_masla/masla_dlya_dvigateley/maslo_2_kh_taktnoe_polusinteticheskoe_patriot_g_motion_euro/" TargetMode="External"/><Relationship Id="rId1005" Type="http://schemas.openxmlformats.org/officeDocument/2006/relationships/hyperlink" Target="https://onlypatriot.com/catalog/osnastka_dlya_elektroinstrumenta/diski_pilnye/diski_pilnye_po_derevu/disk_pilnyy_po_derevu_300kh72kh50_32_30_mm_72_zubtsa/" TargetMode="External"/><Relationship Id="rId1212" Type="http://schemas.openxmlformats.org/officeDocument/2006/relationships/hyperlink" Target="https://maxcutpro.com/tproduct/533556889-596271883461-mce-164" TargetMode="External"/><Relationship Id="rId1657" Type="http://schemas.openxmlformats.org/officeDocument/2006/relationships/hyperlink" Target="https://onlypatriot.com/catalog/ruchnoy_instrument/klyuchi/klyuchi_razvodnye/klyuch_razvodnoy_patriot_awf_200/" TargetMode="External"/><Relationship Id="rId1864" Type="http://schemas.openxmlformats.org/officeDocument/2006/relationships/hyperlink" Target="https://onlypatriot.com/catalog/sadovyy_inventar_i_instrumenty/nozhovki_sadovye/nozhovka_sadovaya_skladnaya_patriot_fgs_180/" TargetMode="External"/><Relationship Id="rId2042" Type="http://schemas.openxmlformats.org/officeDocument/2006/relationships/hyperlink" Target="https://onlypatriot.com/catalog/prinadlezhnosti_i_raskhodnye_materialy/prinadlezhnosti_dlya_stroitelnoy_tekhniki/komplekt_dlya_podachi_vody_patriot_wt_12/" TargetMode="External"/><Relationship Id="rId459" Type="http://schemas.openxmlformats.org/officeDocument/2006/relationships/hyperlink" Target="https://onlypatriot.com/catalog/prinadlezhnosti_i_raskhodnye_materialy/prinadlezhnosti_dlya_snegouborshchikov/kolesa_2/koleso_pnevmaticheskoe_s_diskom_patriot_13kh4_10_6_pravoe/" TargetMode="External"/><Relationship Id="rId666" Type="http://schemas.openxmlformats.org/officeDocument/2006/relationships/hyperlink" Target="https://onlypatriot.com/catalog/avtotovary/nasosy_dlya_perekachki_topliva/nasos_dlya_perekachki_topliva_patriot_fp_120/" TargetMode="External"/><Relationship Id="rId873" Type="http://schemas.openxmlformats.org/officeDocument/2006/relationships/hyperlink" Target="https://onlypatriot.com/catalog/osnastka_dlya_elektroinstrumenta/bury_i_nasadki_sds/zubilo_dlya_otboynogo_molotka_hex30x410x35_mm/" TargetMode="External"/><Relationship Id="rId1089" Type="http://schemas.openxmlformats.org/officeDocument/2006/relationships/hyperlink" Target="https://onlypatriot.com/catalog/osnastka_dlya_elektroinstrumenta/sverla/sverla_po_metallu/sverlo_po_metallu_5_2kh86_52_mm_10_sht_/" TargetMode="External"/><Relationship Id="rId1296" Type="http://schemas.openxmlformats.org/officeDocument/2006/relationships/hyperlink" Target="https://onlypatriot.com/catalog/silovaya_tekhnika/pnevmoinstrument/pnevmoshlangi/shlang_pnevmaticheskiy_armirovannyy_patriot_pvc_1420/" TargetMode="External"/><Relationship Id="rId1517" Type="http://schemas.openxmlformats.org/officeDocument/2006/relationships/hyperlink" Target="https://onlypatriot.com/catalog/prinadlezhnosti_i_raskhodnye_materialy/svechi_zazhiganiya/svechi_patriot_rdj8j_b_dlya_2_kh_taktnykh_dvigateley/" TargetMode="External"/><Relationship Id="rId1724" Type="http://schemas.openxmlformats.org/officeDocument/2006/relationships/hyperlink" Target="https://onlypatriot.com/catalog/ruchnoy_instrument/nozhovki/nozhovki_po_derevu/nozhovka_po_derevu_patriot_wsp_450_l/" TargetMode="External"/><Relationship Id="rId16" Type="http://schemas.openxmlformats.org/officeDocument/2006/relationships/hyperlink" Target="https://onlypatriot.com/catalog/sadovaya_tekhnika/pily_tsepnye/akkumulyatornye/pila_tsepnaya_akkumulyatornaya_patriot_cs_302/" TargetMode="External"/><Relationship Id="rId221" Type="http://schemas.openxmlformats.org/officeDocument/2006/relationships/hyperlink" Target="https://onlypatriot.com/catalog/elektroinstrument/apparaty_dlya_svarki_plastikovykh_trub/apparat_dlya_svarki_plastikovykh_trub_patriot_pw_205/" TargetMode="External"/><Relationship Id="rId319" Type="http://schemas.openxmlformats.org/officeDocument/2006/relationships/hyperlink" Target="https://onlypatriot.com/catalog/elektroinstrument/shlifovalnye_mashinki/ekstsentrikovye_shlifmashiny/mashina_ploskoshlifovalnaya_patriot_os_105/" TargetMode="External"/><Relationship Id="rId526" Type="http://schemas.openxmlformats.org/officeDocument/2006/relationships/hyperlink" Target="https://onlypatriot.com/catalog/silovaya_tekhnika/kompressory/bezmaslyanye/kompressor_porshnevoy_bezmaslyanyy_patriot_wo_6_180/" TargetMode="External"/><Relationship Id="rId1156" Type="http://schemas.openxmlformats.org/officeDocument/2006/relationships/hyperlink" Target="https://onlypatriot.com/catalog/osnastka_dlya_elektroinstrumenta/sterzhni_kleevye/sterzhni_kleevye_prozrachnye_7kh100_mm_10_sht_/" TargetMode="External"/><Relationship Id="rId1363" Type="http://schemas.openxmlformats.org/officeDocument/2006/relationships/hyperlink" Target="https://onlypatriot.com/catalog/sadovaya_tekhnika/podmetalnye_mashiny/mashina_podmetalnaya_patriot_ms_70/" TargetMode="External"/><Relationship Id="rId1931" Type="http://schemas.openxmlformats.org/officeDocument/2006/relationships/hyperlink" Target="https://onlypatriot.com/catalog/prinadlezhnosti_i_raskhodnye_materialy/prinadlezhnosti_dlya_svarochnogo_oborudovaniya/sopla_nakonechniki/soplo_konicheskoe_dlya_gorelki_mig_12kh53_mm/" TargetMode="External"/><Relationship Id="rId733" Type="http://schemas.openxmlformats.org/officeDocument/2006/relationships/hyperlink" Target="https://onlypatriot.com/catalog/osnastka_dlya_elektroinstrumenta/krugi_almaznye_gibkie_shlifovalnye/krug_almaznyy_gibkiy_shlifovalnyy_100_mm_p200_vod_okhl_/" TargetMode="External"/><Relationship Id="rId940" Type="http://schemas.openxmlformats.org/officeDocument/2006/relationships/hyperlink" Target="https://onlypatriot.com/catalog/osnastka_dlya_elektroinstrumenta/nasadki_miksery/nasadka_mikser_mp_486_dlya_sukhikh_i_stroitelnykh_smesey_100x600_mm_khvostovik_sds_plus/" TargetMode="External"/><Relationship Id="rId1016" Type="http://schemas.openxmlformats.org/officeDocument/2006/relationships/hyperlink" Target="https://onlypatriot.com/catalog/osnastka_dlya_elektroinstrumenta/sverla/sverla_po_betonu/sverlo_po_betonu_6kh100_mm/" TargetMode="External"/><Relationship Id="rId1570" Type="http://schemas.openxmlformats.org/officeDocument/2006/relationships/hyperlink" Target="https://onlypatriot.com/catalog/prinadlezhnosti_i_raskhodnye_materialy/prinadlezhnosti_dlya_pil_tsepnykh/tsepi_pilnye/tsep_pilnaya_patriot_21bp_76e_0_325_1_5_mm_76_zvenev/" TargetMode="External"/><Relationship Id="rId1668" Type="http://schemas.openxmlformats.org/officeDocument/2006/relationships/hyperlink" Target="https://onlypatriot.com/catalog/ruchnoy_instrument/udarno_rychazhnyy_instrument/kuvaldy/kuvalda_patriot_shf_1_0/" TargetMode="External"/><Relationship Id="rId1875" Type="http://schemas.openxmlformats.org/officeDocument/2006/relationships/hyperlink" Target="https://onlypatriot.com/catalog/sadovyy_inventar_i_instrumenty/sekatory/sekator_patriot_pbp_200_v/" TargetMode="External"/><Relationship Id="rId165" Type="http://schemas.openxmlformats.org/officeDocument/2006/relationships/hyperlink" Target="https://onlypatriot.com/catalog/elektroinstrument/dreli_shurupoverty_akkumulyatornye/drel_shurupovert_akkumulyatornaya_patriot_br_111_es/" TargetMode="External"/><Relationship Id="rId372" Type="http://schemas.openxmlformats.org/officeDocument/2006/relationships/hyperlink" Target="https://onlypatriot.com/catalog/elektroinstrument/uglovye_shlifmashiny/mashina_ugloshlifovalnaya_ushm_patriot_ag_120_m/" TargetMode="External"/><Relationship Id="rId677" Type="http://schemas.openxmlformats.org/officeDocument/2006/relationships/hyperlink" Target="https://onlypatriot.com/catalog/sadovaya_tekhnika/nasosy_dlya_vody/nasosnye_stantsii/nasosnaya_stantsiya_patriot_pw_850_24_inox/" TargetMode="External"/><Relationship Id="rId800" Type="http://schemas.openxmlformats.org/officeDocument/2006/relationships/hyperlink" Target="https://onlypatriot.com/catalog/osnastka_dlya_elektroinstrumenta/bury_i_nasadki_sds/bur_po_betonu_sds_plus_10x160_mm/" TargetMode="External"/><Relationship Id="rId1223" Type="http://schemas.openxmlformats.org/officeDocument/2006/relationships/hyperlink" Target="https://onlypatriot.com/catalog/prinadlezhnosti_i_raskhodnye_materialy/prinadlezhnosti_dlya_pnevmoinstrumenta/skoby_gvozdi_shpilki/gvozdi_patriot_pnf_30_s_dlya_pnevmosteplera_ang_210_r/" TargetMode="External"/><Relationship Id="rId1430" Type="http://schemas.openxmlformats.org/officeDocument/2006/relationships/hyperlink" Target="https://onlypatriot.com/catalog/prinadlezhnosti_i_raskhodnye_materialy/prinadlezhnosti_dlya_trimmerov/leska_rezhushchaya/leska_duoline_d_3_0_mm_l_400_m_skruchennyy_kvadrat_dvukhtsvetnaya/" TargetMode="External"/><Relationship Id="rId1528" Type="http://schemas.openxmlformats.org/officeDocument/2006/relationships/hyperlink" Target="https://onlypatriot.com/catalog/prinadlezhnosti_i_raskhodnye_materialy/sredstva_individualnoy_zashchity/naushniki_zashchitnye_patriot_epm_8_professional/" TargetMode="External"/><Relationship Id="rId2053" Type="http://schemas.openxmlformats.org/officeDocument/2006/relationships/hyperlink" Target="https://onlypatriot.com/catalog/klimaticheskoe_oborudovanie/teplovye_pushki/elektricheskie/teplovaya_pushka_elektricheskaya_patriot_ptr_3_s/" TargetMode="External"/><Relationship Id="rId232" Type="http://schemas.openxmlformats.org/officeDocument/2006/relationships/hyperlink" Target="https://onlypatriot.com/catalog/elektroinstrument/dreli_i_shurupoverty_setevye/dreli_udarnye/drel_udarnaya_elektricheskaya_patriot_fd_770_h/" TargetMode="External"/><Relationship Id="rId884" Type="http://schemas.openxmlformats.org/officeDocument/2006/relationships/hyperlink" Target="https://onlypatriot.com/catalog/osnastka_dlya_elektroinstrumenta/krugi_lepestkovye_tortsevye/krug_lepestkovyy_tortsevoy_150kh22_23_mm_p120/" TargetMode="External"/><Relationship Id="rId1735" Type="http://schemas.openxmlformats.org/officeDocument/2006/relationships/hyperlink" Target="https://onlypatriot.com/catalog/ruchnoy_instrument/otvertki/otvertka_patriot_ph2x38_cr_v_magnitnaya_2_kh_komponentnaya_rukoyatka/" TargetMode="External"/><Relationship Id="rId1942" Type="http://schemas.openxmlformats.org/officeDocument/2006/relationships/hyperlink" Target="https://onlypatriot.com/catalog/prinadlezhnosti_i_raskhodnye_materialy/prinadlezhnosti_dlya_svarochnogo_oborudovaniya/provoloka/provoloka_svarochnaya_nerzhaveyushchaya_0_8_mm_1_kg/" TargetMode="External"/><Relationship Id="rId2120" Type="http://schemas.openxmlformats.org/officeDocument/2006/relationships/hyperlink" Target="https://onlypatriot.com/catalog/prinadlezhnosti_i_raskhodnye_materialy/prinadlezhnosti_dlya_stroitelnoy_tekhniki/profil_vyravnivayushchiy_dlya_vibroreek_vcs_2_m/" TargetMode="External"/><Relationship Id="rId27" Type="http://schemas.openxmlformats.org/officeDocument/2006/relationships/hyperlink" Target="https://onlypatriot.com/catalog/akkumulyatornyy_instrument/trimmery_akkumulyatornye/trimmer_akkumulyatornyy_patriot_tr_340_xl/" TargetMode="External"/><Relationship Id="rId537" Type="http://schemas.openxmlformats.org/officeDocument/2006/relationships/hyperlink" Target="https://onlypatriot.com/catalog/silovaya_tekhnika/kompressory/maslyanye/kompressor_porshnevoy_maslyanyy_patriot_euro_50_260/" TargetMode="External"/><Relationship Id="rId744" Type="http://schemas.openxmlformats.org/officeDocument/2006/relationships/hyperlink" Target="https://onlypatriot.com/catalog/osnastka_dlya_elektroinstrumenta/diski_i_chashki_almaznye/chashka_almaznaya_turbo_125kh22_23_mm/" TargetMode="External"/><Relationship Id="rId951" Type="http://schemas.openxmlformats.org/officeDocument/2006/relationships/hyperlink" Target="https://onlypatriot.com/catalog/osnastka_dlya_elektroinstrumenta/nasadki_dlya_renovatorov/nasadka_shlifovalnaya_dlya_mnogofunktsionalnykh_rezakov_80_mm/" TargetMode="External"/><Relationship Id="rId1167" Type="http://schemas.openxmlformats.org/officeDocument/2006/relationships/hyperlink" Target="https://onlypatriot.com/catalog/osnastka_dlya_elektroinstrumenta/shchetki_provolochnye/shchetka_kruglaya_dlya_dreli_65_mm/" TargetMode="External"/><Relationship Id="rId1374" Type="http://schemas.openxmlformats.org/officeDocument/2006/relationships/hyperlink" Target="https://onlypatriot.com/catalog/sadovaya_tekhnika/vozdukhoduvki/benzinovye/vozdukhoduvka_pylesos_benzinovaya_patriot_bg_225/" TargetMode="External"/><Relationship Id="rId1581" Type="http://schemas.openxmlformats.org/officeDocument/2006/relationships/hyperlink" Target="https://onlypatriot.com/catalog/prinadlezhnosti_i_raskhodnye_materialy/prinadlezhnosti_dlya_pil_tsepnykh/tsepi_pilnye/tsep_pilnaya_patriot_91vse_52e_3_8_1_3_mm_52_zvena/" TargetMode="External"/><Relationship Id="rId1679" Type="http://schemas.openxmlformats.org/officeDocument/2006/relationships/hyperlink" Target="https://onlypatriot.com/catalog/avtotovary/lopaty_avtomobilnye/lopata_avtomobilnaya_patriot_sap_710/" TargetMode="External"/><Relationship Id="rId1802" Type="http://schemas.openxmlformats.org/officeDocument/2006/relationships/hyperlink" Target="https://onlypatriot.com/catalog/sadovyy_inventar_i_instrumenty/topory/topor_plotnitskiy_patriot_apf_1000/" TargetMode="External"/><Relationship Id="rId80" Type="http://schemas.openxmlformats.org/officeDocument/2006/relationships/hyperlink" Target="https://onlypatriot.com/catalog/silovaya_tekhnika/generatory/gra/generator_benzinovyy_patriot_gra_19000_daws/" TargetMode="External"/><Relationship Id="rId176" Type="http://schemas.openxmlformats.org/officeDocument/2006/relationships/hyperlink" Target="https://onlypatriot.com/catalog/elektroinstrument/dreli_shurupoverty_akkumulyatornye/drel_shurupovert_akkumulyatornaya_patriot_br_467/" TargetMode="External"/><Relationship Id="rId383" Type="http://schemas.openxmlformats.org/officeDocument/2006/relationships/hyperlink" Target="https://onlypatriot.com/catalog/elektroinstrument/uglovye_shlifmashiny/mashina_ugloshlifovalnaya_ushm_patriot_ag_230_1/" TargetMode="External"/><Relationship Id="rId590" Type="http://schemas.openxmlformats.org/officeDocument/2006/relationships/hyperlink" Target="https://onlypatriot.com/catalog/prinadlezhnosti_i_raskhodnye_materialy/smazochnye_materialy_i_masla/masla_dlya_dvigateley/maslo_2_kh_taktnoe_mineralnoe_dozatornoe_patriot_power_active/" TargetMode="External"/><Relationship Id="rId604" Type="http://schemas.openxmlformats.org/officeDocument/2006/relationships/hyperlink" Target="https://maxcutpro.com/tproduct/533560837-687881483561-ultra" TargetMode="External"/><Relationship Id="rId811" Type="http://schemas.openxmlformats.org/officeDocument/2006/relationships/hyperlink" Target="https://onlypatriot.com/catalog/osnastka_dlya_elektroinstrumenta/bury_i_nasadki_sds/bur_po_betonu_sds_plus_22x310_mm/" TargetMode="External"/><Relationship Id="rId1027" Type="http://schemas.openxmlformats.org/officeDocument/2006/relationships/hyperlink" Target="https://onlypatriot.com/catalog/osnastka_dlya_elektroinstrumenta/sverla/sverla_po_derevu/sverlo_po_derevu_perovoe_10kh150_mm/" TargetMode="External"/><Relationship Id="rId1234" Type="http://schemas.openxmlformats.org/officeDocument/2006/relationships/hyperlink" Target="https://onlypatriot.com/catalog/prinadlezhnosti_i_raskhodnye_materialy/prinadlezhnosti_dlya_pnevmoinstrumenta/fitingi/perekhodnik_patriot_113a_1_rapid_1_4f/" TargetMode="External"/><Relationship Id="rId1441" Type="http://schemas.openxmlformats.org/officeDocument/2006/relationships/hyperlink" Target="https://onlypatriot.com/catalog/prinadlezhnosti_i_raskhodnye_materialy/prinadlezhnosti_dlya_trimmerov/leska_rezhushchaya/leska_sawline_d_3_0_mm_l_15_m_kvadrat_piloobraznyy_profil_chernaya/" TargetMode="External"/><Relationship Id="rId1886" Type="http://schemas.openxmlformats.org/officeDocument/2006/relationships/hyperlink" Target="https://onlypatriot.com/catalog/sadovyy_inventar_i_instrumenty/suchkorezy/suchkorez_patriot_lp_1040_khrapovyy_rychazhnyy_mekhanizm_teleskopicheskie_ruchki_1040_mm/" TargetMode="External"/><Relationship Id="rId2064" Type="http://schemas.openxmlformats.org/officeDocument/2006/relationships/hyperlink" Target="https://onlypatriot.com/catalog/klimaticheskoe_oborudovanie/teplovye_pushki/elektricheskie/teplovaya_pushka_elektricheskaya_patriot_ptr_9/" TargetMode="External"/><Relationship Id="rId243" Type="http://schemas.openxmlformats.org/officeDocument/2006/relationships/hyperlink" Target="https://onlypatriot.com/catalog/elektroinstrument/dreli_i_shurupoverty_setevye/dreli_miksery/drel_mikser_elektricheskaya_patriot_dm_120/" TargetMode="External"/><Relationship Id="rId450" Type="http://schemas.openxmlformats.org/officeDocument/2006/relationships/hyperlink" Target="https://onlypatriot.com/catalog/klimaticheskoe_oborudovanie/teplovye_pushki/dizelnye/teplovaya_pushka_dizelnaya_patriot_dtc_202i/" TargetMode="External"/><Relationship Id="rId688" Type="http://schemas.openxmlformats.org/officeDocument/2006/relationships/hyperlink" Target="https://onlypatriot.com/catalog/sadovaya_tekhnika/nasosy_dlya_vody/nasosy_drenazhnye/nasos_drenazhnyy_patriot_f_450_z/" TargetMode="External"/><Relationship Id="rId895" Type="http://schemas.openxmlformats.org/officeDocument/2006/relationships/hyperlink" Target="https://onlypatriot.com/catalog/osnastka_dlya_elektroinstrumenta/krugi_lepestkovye_tortsevye/krug_lepestkovyy_tortsevoy_125kh22_23_mm_p120_1/" TargetMode="External"/><Relationship Id="rId909" Type="http://schemas.openxmlformats.org/officeDocument/2006/relationships/hyperlink" Target="https://onlypatriot.com/catalog/osnastka_dlya_elektroinstrumenta/krugi_shlifovalnye/krug_shlifovalnyy_na_lipuchke_125_mm_r120_8_otv_/" TargetMode="External"/><Relationship Id="rId1080" Type="http://schemas.openxmlformats.org/officeDocument/2006/relationships/hyperlink" Target="https://onlypatriot.com/catalog/osnastka_dlya_elektroinstrumenta/sverla/sverla_po_metallu/sverlo_po_metallu_3_2kh65_36_mm_10_sht_/" TargetMode="External"/><Relationship Id="rId1301" Type="http://schemas.openxmlformats.org/officeDocument/2006/relationships/hyperlink" Target="https://onlypatriot.com/catalog/silovaya_tekhnika/pnevmoinstrument/pnevmoshlangi/shlang_spiralnyy_patriot_spe_15/" TargetMode="External"/><Relationship Id="rId1539" Type="http://schemas.openxmlformats.org/officeDocument/2006/relationships/hyperlink" Target="https://onlypatriot.com/catalog/raskhodnye_materialy_dlya_pilnoy_sistemy_kharvestera/shiny_dlya_kharvestorov/shina_patriot_822hsfd149_dlya_kharvestera_82_sm_404_2_mm/" TargetMode="External"/><Relationship Id="rId1746" Type="http://schemas.openxmlformats.org/officeDocument/2006/relationships/hyperlink" Target="https://onlypatriot.com/catalog/ruchnoy_instrument/otvertki/otvertka_patriot_ph3x150_cr_v_magnitnaya_2_kh_komponentnaya_rukoyatka/" TargetMode="External"/><Relationship Id="rId1953" Type="http://schemas.openxmlformats.org/officeDocument/2006/relationships/hyperlink" Target="https://onlypatriot.com/catalog/prinadlezhnosti_i_raskhodnye_materialy/prinadlezhnosti_dlya_svarochnogo_oborudovaniya/elektrody_svarochnye/elektrody_svarochnye_mr_3s_4kh450_mm_1_kg/" TargetMode="External"/><Relationship Id="rId38" Type="http://schemas.openxmlformats.org/officeDocument/2006/relationships/hyperlink" Target="https://onlypatriot.com/catalog/sadovaya_tekhnika/trimmery/kolesnye/trimmer_kolesnyy_patriot_pt_525/" TargetMode="External"/><Relationship Id="rId103" Type="http://schemas.openxmlformats.org/officeDocument/2006/relationships/hyperlink" Target="https://onlypatriot.com/catalog/silovaya_tekhnika/generatory/igx/generator_invertornyy_patriot_igx_2800/" TargetMode="External"/><Relationship Id="rId310" Type="http://schemas.openxmlformats.org/officeDocument/2006/relationships/hyperlink" Target="https://onlypatriot.com/catalog/elektroinstrument/pily_tsirkulyarnye/pila_tsirkulyarnaya_patriot_cs_162/" TargetMode="External"/><Relationship Id="rId548" Type="http://schemas.openxmlformats.org/officeDocument/2006/relationships/hyperlink" Target="https://onlypatriot.com/catalog/sadovaya_tekhnika/kultivatory_i_motobloki/elektricheskie/kultivator_elektricheskiy_patriot_elektra_1500/" TargetMode="External"/><Relationship Id="rId755" Type="http://schemas.openxmlformats.org/officeDocument/2006/relationships/hyperlink" Target="https://onlypatriot.com/catalog/osnastka_dlya_elektroinstrumenta/diski_i_chashki_almaznye/disk_almaznyy_segmentnyy_po_betonu_350kh25_4_20_mm/" TargetMode="External"/><Relationship Id="rId962" Type="http://schemas.openxmlformats.org/officeDocument/2006/relationships/hyperlink" Target="https://onlypatriot.com/catalog/osnastka_dlya_elektroinstrumenta/pilki_dlya_lobzikov/pilka_dlya_lobzika_t144df_po_derevu_2_sht_/" TargetMode="External"/><Relationship Id="rId1178" Type="http://schemas.openxmlformats.org/officeDocument/2006/relationships/hyperlink" Target="https://onlypatriot.com/catalog/osnastka_dlya_elektroinstrumenta/shchetki_provolochnye/shchetka_kruglaya_dlya_tochila_125kh20_mm/" TargetMode="External"/><Relationship Id="rId1385" Type="http://schemas.openxmlformats.org/officeDocument/2006/relationships/hyperlink" Target="https://onlypatriot.com/catalog/prinadlezhnosti_i_raskhodnye_materialy/prinadlezhnosti_dlya_pil_tsepnykh/nabory_dlya_zatochki_i_napilniki/oboyma_s_napilnikom_patriot_pg_fg4_0/" TargetMode="External"/><Relationship Id="rId1592" Type="http://schemas.openxmlformats.org/officeDocument/2006/relationships/hyperlink" Target="https://onlypatriot.com/catalog/prinadlezhnosti_i_raskhodnye_materialy/prinadlezhnosti_dlya_pil_tsepnykh/tsepi_pilnye/tsep_pilnaya_patriot_91lp_50e_professional_3_8_1_3_mm_50_zvenev/" TargetMode="External"/><Relationship Id="rId1606" Type="http://schemas.openxmlformats.org/officeDocument/2006/relationships/hyperlink" Target="https://onlypatriot.com/catalog/prinadlezhnosti_i_raskhodnye_materialy/prinadlezhnosti_dlya_pil_tsepnykh/shiny_pilnye/shina_pilnaya_patriot_p168slgk095_16_0_325_1_5_mm_66_zvena/" TargetMode="External"/><Relationship Id="rId1813" Type="http://schemas.openxmlformats.org/officeDocument/2006/relationships/hyperlink" Target="https://onlypatriot.com/catalog/sadovyy_inventar_i_instrumenty/topory/topor_kolun_patriot_pa_711/" TargetMode="External"/><Relationship Id="rId91" Type="http://schemas.openxmlformats.org/officeDocument/2006/relationships/hyperlink" Target="https://onlypatriot.com/catalog/silovaya_tekhnika/generatory/grs/generator_benzinovyy_grs_3500_e/" TargetMode="External"/><Relationship Id="rId187" Type="http://schemas.openxmlformats.org/officeDocument/2006/relationships/hyperlink" Target="https://onlypatriot.com/catalog/akkumulyatornyy_instrument/uglovye_shlifmashiny_akkumulyatornye/mashina_ugloshlifovalnaya_akkumulyatornaya_ushm_patriot_ag_100li/" TargetMode="External"/><Relationship Id="rId394" Type="http://schemas.openxmlformats.org/officeDocument/2006/relationships/hyperlink" Target="https://onlypatriot.com/catalog/elektroinstrument/shlifovalnye_mashinki/shlifovalnye_mashiny_dlya_betona/mashina_shlifovalnaya_patriot_ws_225_al/" TargetMode="External"/><Relationship Id="rId408" Type="http://schemas.openxmlformats.org/officeDocument/2006/relationships/hyperlink" Target="https://pobedatools.ru/apparaty-dlya-svarki-plastikovykh-trub/tproduct/116987693-232513265972-apparat-dlya-svarki-plastikovih-trub-pt" TargetMode="External"/><Relationship Id="rId615" Type="http://schemas.openxmlformats.org/officeDocument/2006/relationships/hyperlink" Target="https://onlypatriot.com/catalog/sadovaya_tekhnika/motopompy/motopompa_dizelnaya_patriot_mpd_3072_sfe/" TargetMode="External"/><Relationship Id="rId822" Type="http://schemas.openxmlformats.org/officeDocument/2006/relationships/hyperlink" Target="https://onlypatriot.com/catalog/osnastka_dlya_elektroinstrumenta/bury_i_nasadki_sds/bur_4x4_sds_plus_10x210_mm/" TargetMode="External"/><Relationship Id="rId1038" Type="http://schemas.openxmlformats.org/officeDocument/2006/relationships/hyperlink" Target="https://onlypatriot.com/catalog/osnastka_dlya_elektroinstrumenta/sverla/sverla_po_derevu/sverlo_po_derevu_spiralnoe_w_obraznaya_zatochka_11_mm/" TargetMode="External"/><Relationship Id="rId1245" Type="http://schemas.openxmlformats.org/officeDocument/2006/relationships/hyperlink" Target="https://onlypatriot.com/catalog/prinadlezhnosti_i_raskhodnye_materialy/prinadlezhnosti_dlya_pnevmoinstrumenta/fitingi/perekhodnik_patriot_46c_4_t_obraznyy_elochka_8_mm/" TargetMode="External"/><Relationship Id="rId1452" Type="http://schemas.openxmlformats.org/officeDocument/2006/relationships/hyperlink" Target="https://onlypatriot.com/catalog/prinadlezhnosti_i_raskhodnye_materialy/prinadlezhnosti_dlya_trimmerov/leska_rezhushchaya/leska_starline_d_2_0_mm_l_15_m_zvezda_zelenaya/" TargetMode="External"/><Relationship Id="rId1897" Type="http://schemas.openxmlformats.org/officeDocument/2006/relationships/hyperlink" Target="https://onlypatriot.com/catalog/sadovyy_inventar_i_instrumenty/poliv_i_oroshenie/soedinitelnye_elementy_dlya_sistemy_poliva/adapter_patriot_acp_34/" TargetMode="External"/><Relationship Id="rId2075" Type="http://schemas.openxmlformats.org/officeDocument/2006/relationships/hyperlink" Target="https://onlypatriot.com/catalog/sadovaya_tekhnika/trimmery/benzinovye/trimmer_benzinovyy_patriot_pt_555_1_1/" TargetMode="External"/><Relationship Id="rId254" Type="http://schemas.openxmlformats.org/officeDocument/2006/relationships/hyperlink" Target="https://onlypatriot.com/catalog/elektroinstrument/kraskopulty_elektricheskie/kraskopult_elektricheskiy_patriot_sg_450_hvlp/" TargetMode="External"/><Relationship Id="rId699" Type="http://schemas.openxmlformats.org/officeDocument/2006/relationships/hyperlink" Target="https://onlypatriot.com/catalog/sadovaya_tekhnika/nasosy_dlya_vody/nasosy_drenazhnye/nasos_drenazhnyy_patriot_f_900_s_new/" TargetMode="External"/><Relationship Id="rId1091" Type="http://schemas.openxmlformats.org/officeDocument/2006/relationships/hyperlink" Target="https://onlypatriot.com/catalog/osnastka_dlya_elektroinstrumenta/sverla/sverla_po_metallu/sverlo_po_metallu_9kh81kh125_mm_5_sht_/" TargetMode="External"/><Relationship Id="rId1105" Type="http://schemas.openxmlformats.org/officeDocument/2006/relationships/hyperlink" Target="https://onlypatriot.com/catalog/osnastka_dlya_elektroinstrumenta/sverla/nabory_sverl/nabor_sverl_po_metallu_1_0_10_0mm_19sht_/" TargetMode="External"/><Relationship Id="rId1312" Type="http://schemas.openxmlformats.org/officeDocument/2006/relationships/hyperlink" Target="https://onlypatriot.com/catalog/sadovaya_tekhnika/drovokoly/drovokol_elektricheskiy_patriot_ce_3715/" TargetMode="External"/><Relationship Id="rId1757" Type="http://schemas.openxmlformats.org/officeDocument/2006/relationships/hyperlink" Target="https://onlypatriot.com/catalog/ruchnoy_instrument/otvertki/nabor_otvertok_patriot_ssp_10_cr_v_plastikovyy_keys_10sht/" TargetMode="External"/><Relationship Id="rId1964" Type="http://schemas.openxmlformats.org/officeDocument/2006/relationships/hyperlink" Target="https://onlypatriot.com/catalog/prinadlezhnosti_i_raskhodnye_materialy/prinadlezhnosti_dlya_svarochnogo_oborudovaniya/elektrody_svarochnye/elektrody_svarochnye_mr_3s_2_5kh350_mm_5_kg/" TargetMode="External"/><Relationship Id="rId49" Type="http://schemas.openxmlformats.org/officeDocument/2006/relationships/hyperlink" Target="https://onlypatriot.com/catalog/sadovaya_tekhnika/gazonokosilki/benzinovye/gazonokosilka_benzinovaya_patriot_pt_53_lse/" TargetMode="External"/><Relationship Id="rId114" Type="http://schemas.openxmlformats.org/officeDocument/2006/relationships/hyperlink" Target="https://pobedatools.ru/generatory/tproduct/116983475-540051145579-generator-benzinovii-gb-3500" TargetMode="External"/><Relationship Id="rId461" Type="http://schemas.openxmlformats.org/officeDocument/2006/relationships/hyperlink" Target="https://onlypatriot.com/catalog/prinadlezhnosti_i_raskhodnye_materialy/prinadlezhnosti_dlya_snegouborshchikov/kolesa_2/koleso_pnevmaticheskoe_s_diskom_patriot_14kh5_00_6_levoe/" TargetMode="External"/><Relationship Id="rId559" Type="http://schemas.openxmlformats.org/officeDocument/2006/relationships/hyperlink" Target="https://onlypatriot.com/catalog/avtotovary/lebedki_ruchnye/lebedka_ruchnaya_rychazhnaya_patriot_wh_4000_r/" TargetMode="External"/><Relationship Id="rId766" Type="http://schemas.openxmlformats.org/officeDocument/2006/relationships/hyperlink" Target="https://onlypatriot.com/catalog/osnastka_dlya_elektroinstrumenta/bity_dlya_shurupovertov/bita_t9_stal_s2_dlina_25_mm_2_sht/" TargetMode="External"/><Relationship Id="rId1189" Type="http://schemas.openxmlformats.org/officeDocument/2006/relationships/hyperlink" Target="https://onlypatriot.com/catalog/osnastka_dlya_elektroinstrumenta/shlifovalnye_shchetki/shchetka_polirovalnaya_dlya_brashirovalnykh_mashin_120kh100_mm/" TargetMode="External"/><Relationship Id="rId1396" Type="http://schemas.openxmlformats.org/officeDocument/2006/relationships/hyperlink" Target="https://onlypatriot.com/catalog/prinadlezhnosti_i_raskhodnye_materialy/prinadlezhnosti_dlya_trimmerov/katushki/katushka_patriot_dl_1201/" TargetMode="External"/><Relationship Id="rId1617" Type="http://schemas.openxmlformats.org/officeDocument/2006/relationships/hyperlink" Target="https://onlypatriot.com/catalog/prinadlezhnosti_i_raskhodnye_materialy/prinadlezhnosti_dlya_pil_tsepnykh/shiny_pilnye/shina_pilnaya_patriot_pe140spea074_14_3_8_1_3_mm_50_zvenev/" TargetMode="External"/><Relationship Id="rId1824" Type="http://schemas.openxmlformats.org/officeDocument/2006/relationships/hyperlink" Target="https://onlypatriot.com/catalog/ruchnoy_instrument/izmeritelnyy_instrument/urovni/uroven_stroitelnyy_patriot_lrp_600/" TargetMode="External"/><Relationship Id="rId198" Type="http://schemas.openxmlformats.org/officeDocument/2006/relationships/hyperlink" Target="https://onlypatriot.com/catalog/prinadlezhnosti_i_raskhodnye_materialy/akkumulyatory_i_zaryadnye_ustroystva/ustroystvo_zaryadnoe_patriot_gl_220_21v/" TargetMode="External"/><Relationship Id="rId321" Type="http://schemas.openxmlformats.org/officeDocument/2006/relationships/hyperlink" Target="https://onlypatriot.com/catalog/elektroinstrument/stanki/reysmusy/stanok_reysmusovyy_patriot_tp_255/" TargetMode="External"/><Relationship Id="rId419" Type="http://schemas.openxmlformats.org/officeDocument/2006/relationships/hyperlink" Target="https://pobedatools.ru/perforatory/tproduct/116986802-340126919211-perforator-elektricheskii-p-24800" TargetMode="External"/><Relationship Id="rId626" Type="http://schemas.openxmlformats.org/officeDocument/2006/relationships/hyperlink" Target="https://onlypatriot.com/catalog/prinadlezhnosti_i_raskhodnye_materialy/prinadlezhnosti_dlya_motopomp/rukav_vsasyvayushchiy_patriot_srh_40/" TargetMode="External"/><Relationship Id="rId973" Type="http://schemas.openxmlformats.org/officeDocument/2006/relationships/hyperlink" Target="https://onlypatriot.com/catalog/osnastka_dlya_elektroinstrumenta/diski_pilnye/diski_pilnye_po_derevu/disk_pilnyy_po_derevu_160kh24kh20_16_mm_24_zubtsa/" TargetMode="External"/><Relationship Id="rId1049" Type="http://schemas.openxmlformats.org/officeDocument/2006/relationships/hyperlink" Target="https://onlypatriot.com/catalog/osnastka_dlya_elektroinstrumenta/sverla/sverla_po_keramike/sverlo_po_keramike_4kh65_mm/" TargetMode="External"/><Relationship Id="rId1256" Type="http://schemas.openxmlformats.org/officeDocument/2006/relationships/hyperlink" Target="https://onlypatriot.com/catalog/silovaya_tekhnika/pnevmoinstrument/pnevmogaykoverty/pnevmogaykovert_udarnyy_patriot_pn_312/" TargetMode="External"/><Relationship Id="rId2002" Type="http://schemas.openxmlformats.org/officeDocument/2006/relationships/hyperlink" Target="https://onlypatriot.com/catalog/prinadlezhnosti_i_raskhodnye_materialy/prinadlezhnosti_dlya_snegouborshchikov/remni/remen_privoda_shneka_patriot_4lxp745_dlya_snegouborshchika/" TargetMode="External"/><Relationship Id="rId2086" Type="http://schemas.openxmlformats.org/officeDocument/2006/relationships/hyperlink" Target="https://maxcutpro.com/tproduct/533551366-342847064391-mce-116" TargetMode="External"/><Relationship Id="rId833" Type="http://schemas.openxmlformats.org/officeDocument/2006/relationships/hyperlink" Target="https://onlypatriot.com/catalog/osnastka_dlya_elektroinstrumenta/bury_i_nasadki_sds/bur_sds_plus_s2_10x160_mm/" TargetMode="External"/><Relationship Id="rId1116" Type="http://schemas.openxmlformats.org/officeDocument/2006/relationships/hyperlink" Target="https://onlypatriot.com/catalog/osnastka_dlya_elektroinstrumenta/sverla/sverla_po_metallu/sverlo_po_metallu_3_0kh61_33_mm_2_sht_/" TargetMode="External"/><Relationship Id="rId1463" Type="http://schemas.openxmlformats.org/officeDocument/2006/relationships/hyperlink" Target="https://onlypatriot.com/catalog/prinadlezhnosti_i_raskhodnye_materialy/prinadlezhnosti_dlya_gazonokosilok/nozh_patriot_mbs_321_dlya_gazonokosilki_pt_1433_e/" TargetMode="External"/><Relationship Id="rId1670" Type="http://schemas.openxmlformats.org/officeDocument/2006/relationships/hyperlink" Target="https://onlypatriot.com/catalog/ruchnoy_instrument/udarno_rychazhnyy_instrument/kuvaldy/kuvalda_patriot_shf_2_0_s_fiberglassovoy_rukoyatkoy_2_0kg/" TargetMode="External"/><Relationship Id="rId1768" Type="http://schemas.openxmlformats.org/officeDocument/2006/relationships/hyperlink" Target="https://onlypatriot.com/catalog/ruchnoy_instrument/izmeritelnyy_instrument/ruletki/ruletka_izmeritelnaya_patriot_mtp_5_01/" TargetMode="External"/><Relationship Id="rId265" Type="http://schemas.openxmlformats.org/officeDocument/2006/relationships/hyperlink" Target="https://onlypatriot.com/catalog/elektroinstrument/molotki_otboynye/molotok_otboynyy_patriot_db_200/" TargetMode="External"/><Relationship Id="rId472" Type="http://schemas.openxmlformats.org/officeDocument/2006/relationships/hyperlink" Target="https://onlypatriot.com/catalog/prinadlezhnosti_i_raskhodnye_materialy/prinadlezhnosti_dlya_kultivatorov_i_motoblokov/stupitsy/stupitsy_povorotnye_universalnye_patriot_r200_24_/" TargetMode="External"/><Relationship Id="rId900" Type="http://schemas.openxmlformats.org/officeDocument/2006/relationships/hyperlink" Target="https://onlypatriot.com/catalog/osnastka_dlya_elektroinstrumenta/treugolniki_shlifovalnye/treugolnik_shlifovalnyy_na_lipuchke_80kh80kh80_mm_r100_5_sht_/" TargetMode="External"/><Relationship Id="rId1323" Type="http://schemas.openxmlformats.org/officeDocument/2006/relationships/hyperlink" Target="https://onlypatriot.com/catalog/sadovaya_tekhnika/izmelchiteli_sadovye/benzinovye/izmelchitel_benzinovyy_patriot_pt_sb_200_e/" TargetMode="External"/><Relationship Id="rId1530" Type="http://schemas.openxmlformats.org/officeDocument/2006/relationships/hyperlink" Target="https://onlypatriot.com/catalog/prinadlezhnosti_i_raskhodnye_materialy/sredstva_individualnoy_zashchity/shchitok_zashchitnyy_litsevoy_patriot_pfs_101/" TargetMode="External"/><Relationship Id="rId1628" Type="http://schemas.openxmlformats.org/officeDocument/2006/relationships/hyperlink" Target="https://onlypatriot.com/catalog/ruchnoy_instrument/boltorezy/boltorez_patriot_cmp_305/" TargetMode="External"/><Relationship Id="rId1975" Type="http://schemas.openxmlformats.org/officeDocument/2006/relationships/hyperlink" Target="https://onlypatriot.com/catalog/sadovaya_tekhnika/snegouborshchiki/benzinovye/snegouborshchik_benzinovyy_patriot_ps_911/" TargetMode="External"/><Relationship Id="rId125" Type="http://schemas.openxmlformats.org/officeDocument/2006/relationships/hyperlink" Target="https://onlypatriot.com/catalog/prinadlezhnosti_i_raskhodnye_materialy/prinadlezhnosti_dlya_generatorov/sistema_avtomaticheskogo_zapuska_generatora/sistema_avtomaticheskoy_kommutatsii_generatora_patriot_gpa_1115_w/" TargetMode="External"/><Relationship Id="rId332" Type="http://schemas.openxmlformats.org/officeDocument/2006/relationships/hyperlink" Target="https://onlypatriot.com/catalog/elektroinstrument/dreli_i_shurupoverty_setevye/shurupoverty_setevye/drel_shurupovert_elektricheskaya_patriot_fs_300/" TargetMode="External"/><Relationship Id="rId777" Type="http://schemas.openxmlformats.org/officeDocument/2006/relationships/hyperlink" Target="https://onlypatriot.com/catalog/osnastka_dlya_elektroinstrumenta/bity_dlya_shurupovertov/bita_sl4_5_stal_s2_dlina_50_mm_2_sht/" TargetMode="External"/><Relationship Id="rId984" Type="http://schemas.openxmlformats.org/officeDocument/2006/relationships/hyperlink" Target="https://onlypatriot.com/catalog/osnastka_dlya_elektroinstrumenta/diski_pilnye/diski_pilnye_po_laminatu/disk_pilnyy_po_laminatu_165x56x30_20_mm_56_zubev/" TargetMode="External"/><Relationship Id="rId1835" Type="http://schemas.openxmlformats.org/officeDocument/2006/relationships/hyperlink" Target="https://onlypatriot.com/catalog/ruchnoy_instrument/sharnirno_gubtsevyy_instrument/kusachki/kusachki_patriot_kpp_180_n/" TargetMode="External"/><Relationship Id="rId2013" Type="http://schemas.openxmlformats.org/officeDocument/2006/relationships/hyperlink" Target="https://onlypatriot.com/catalog/prinadlezhnosti_i_raskhodnye_materialy/prinadlezhnosti_dlya_kultivatorov_i_motoblokov/kolesa/tsepi_patriot_cs_13_na_kolesa_snegouborshchika_prednaznacheny_dlya_kolyes_serii_winter_standart_13x4/" TargetMode="External"/><Relationship Id="rId637" Type="http://schemas.openxmlformats.org/officeDocument/2006/relationships/hyperlink" Target="https://onlypatriot.com/catalog/sadovaya_tekhnika/moyki_vysokogo_davleniya/moyka_vysokogo_davleniya_patriot_gt_490_imperial/" TargetMode="External"/><Relationship Id="rId844" Type="http://schemas.openxmlformats.org/officeDocument/2006/relationships/hyperlink" Target="https://onlypatriot.com/catalog/osnastka_dlya_elektroinstrumenta/bury_i_nasadki_sds/bur_sds_plus_s2_16x310_mm/" TargetMode="External"/><Relationship Id="rId1267" Type="http://schemas.openxmlformats.org/officeDocument/2006/relationships/hyperlink" Target="https://onlypatriot.com/catalog/silovaya_tekhnika/pnevmoinstrument/pnevmopistolety/pistolet_produvochnyy_patriot_gh_60c/" TargetMode="External"/><Relationship Id="rId1474" Type="http://schemas.openxmlformats.org/officeDocument/2006/relationships/hyperlink" Target="https://onlypatriot.com/catalog/prinadlezhnosti_i_raskhodnye_materialy/prinadlezhnosti_dlya_gazonokosilok/nozh_patriot_mbs_467_dlya_gazonokosilki/" TargetMode="External"/><Relationship Id="rId1681" Type="http://schemas.openxmlformats.org/officeDocument/2006/relationships/hyperlink" Target="https://onlypatriot.com/catalog/ruchnoy_instrument/udarno_rychazhnyy_instrument/molotki/molotok_gvozdoder_patriot_amp_225/" TargetMode="External"/><Relationship Id="rId1902" Type="http://schemas.openxmlformats.org/officeDocument/2006/relationships/hyperlink" Target="https://onlypatriot.com/catalog/sadovyy_inventar_i_instrumenty/poliv_i_oroshenie/shlangi_sadovye/shlang_sadovyy_patriot_pvc_3450/" TargetMode="External"/><Relationship Id="rId2097" Type="http://schemas.openxmlformats.org/officeDocument/2006/relationships/hyperlink" Target="https://onlypatriot.com/catalog/elektroinstrument/perforatory/perforator_patriot_rh_242_the_one/" TargetMode="External"/><Relationship Id="rId276" Type="http://schemas.openxmlformats.org/officeDocument/2006/relationships/hyperlink" Target="https://onlypatriot.com/catalog/elektroinstrument/perforatory/perforator_patriot_rh_287/" TargetMode="External"/><Relationship Id="rId483" Type="http://schemas.openxmlformats.org/officeDocument/2006/relationships/hyperlink" Target="https://onlypatriot.com/catalog/prinadlezhnosti_i_raskhodnye_materialy/prinadlezhnosti_dlya_kultivatorov_i_motoblokov/udliniteli_kolesnykh_osey/udliniteli_kolesnykh_osey_patriot_umb_s24_270/" TargetMode="External"/><Relationship Id="rId690" Type="http://schemas.openxmlformats.org/officeDocument/2006/relationships/hyperlink" Target="https://onlypatriot.com/catalog/sadovaya_tekhnika/nasosy_dlya_vody/nasosy_drenazhnye/nasos_drenazhnyy_patriot_f_500_d/" TargetMode="External"/><Relationship Id="rId704" Type="http://schemas.openxmlformats.org/officeDocument/2006/relationships/hyperlink" Target="https://onlypatriot.com/catalog/sadovaya_tekhnika/nasosy_dlya_vody/nasosy_drenazhnye/nasos_drenazhnyy_patriot_fq_1200_n/" TargetMode="External"/><Relationship Id="rId911" Type="http://schemas.openxmlformats.org/officeDocument/2006/relationships/hyperlink" Target="https://onlypatriot.com/catalog/osnastka_dlya_elektroinstrumenta/krugi_shlifovalnye/krug_shlifovalnyy_na_lipuchke_150_mm_r100_8_otv_/" TargetMode="External"/><Relationship Id="rId1127" Type="http://schemas.openxmlformats.org/officeDocument/2006/relationships/hyperlink" Target="https://onlypatriot.com/catalog/osnastka_dlya_elektroinstrumenta/sverla/sverla_po_metallu/sverlo_po_metallu_2_0kh49_24_mm_10_sht__1/" TargetMode="External"/><Relationship Id="rId1334" Type="http://schemas.openxmlformats.org/officeDocument/2006/relationships/hyperlink" Target="https://onlypatriot.com/catalog/prinadlezhnosti_i_raskhodnye_materialy/prinadlezhnosti_dlya_motoburov/shneki/shnek_dvukhzakhodnyy_patriot_d_150_b_dlya_grunta/" TargetMode="External"/><Relationship Id="rId1541" Type="http://schemas.openxmlformats.org/officeDocument/2006/relationships/hyperlink" Target="https://onlypatriot.com/catalog/raskhodnye_materialy_dlya_pilnoy_sistemy_kharvestera/shiny_dlya_kharvestorov/shina_patriot_822rhfb149_dlya_kharvestera_82_sm_404_2_mm/" TargetMode="External"/><Relationship Id="rId1779" Type="http://schemas.openxmlformats.org/officeDocument/2006/relationships/hyperlink" Target="https://onlypatriot.com/catalog/ruchnoy_instrument/stameski/stameska_patriot_chp_12/" TargetMode="External"/><Relationship Id="rId1986" Type="http://schemas.openxmlformats.org/officeDocument/2006/relationships/hyperlink" Target="https://onlypatriot.com/catalog/sadovaya_tekhnika/snegouborshchiki/benzinovye/snegouborshchik_benzinovyy_patriot_sibir_110_e/" TargetMode="External"/><Relationship Id="rId40" Type="http://schemas.openxmlformats.org/officeDocument/2006/relationships/hyperlink" Target="https://onlypatriot.com/catalog/sadovaya_tekhnika/gazonokosilki/benzinovye/gazonokosilka_benzinovaya_patriot_pt_41_lm/" TargetMode="External"/><Relationship Id="rId136" Type="http://schemas.openxmlformats.org/officeDocument/2006/relationships/hyperlink" Target="https://onlypatriot.com/catalog/avtotovary/pusko_zaryadnye_ustroystva/zaryadnye_ustroystva_dlya_avtomobiley/zaryadnopredpuskovoe_ustroystvo_patriot_bct_30_boost/" TargetMode="External"/><Relationship Id="rId343" Type="http://schemas.openxmlformats.org/officeDocument/2006/relationships/hyperlink" Target="https://onlypatriot.com/catalog/elektroinstrument/stanki/sverlilnye/stanok_sverlilnyy_patriot_sd_150/" TargetMode="External"/><Relationship Id="rId550" Type="http://schemas.openxmlformats.org/officeDocument/2006/relationships/hyperlink" Target="https://onlypatriot.com/catalog/sadovaya_tekhnika/kultivatory_i_motobloki/benzinovye/kultivator_benzinovyy_patriot_denver_f/" TargetMode="External"/><Relationship Id="rId788" Type="http://schemas.openxmlformats.org/officeDocument/2006/relationships/hyperlink" Target="https://onlypatriot.com/catalog/osnastka_dlya_elektroinstrumenta/bity_dlya_shurupovertov/bita_ph2_stal_s2_dlina_50_mm_2_sht/" TargetMode="External"/><Relationship Id="rId995" Type="http://schemas.openxmlformats.org/officeDocument/2006/relationships/hyperlink" Target="https://onlypatriot.com/catalog/osnastka_dlya_elektroinstrumenta/diski_pilnye/diski_pilnye_po_derevu/disk_pilnyy_po_derevu_250kh48kh32_30_25_4_mm_48_zubev/" TargetMode="External"/><Relationship Id="rId1180" Type="http://schemas.openxmlformats.org/officeDocument/2006/relationships/hyperlink" Target="https://onlypatriot.com/catalog/osnastka_dlya_elektroinstrumenta/shchetki_provolochnye/shchetka_tarelchataya_vitaya_115_mm_m14/" TargetMode="External"/><Relationship Id="rId1401" Type="http://schemas.openxmlformats.org/officeDocument/2006/relationships/hyperlink" Target="https://onlypatriot.com/catalog/prinadlezhnosti_i_raskhodnye_materialy/prinadlezhnosti_dlya_trimmerov/katushki/katushka_patriot_dl_1227/" TargetMode="External"/><Relationship Id="rId1639" Type="http://schemas.openxmlformats.org/officeDocument/2006/relationships/hyperlink" Target="https://onlypatriot.com/catalog/ruchnoy_instrument/udarno_rychazhnyy_instrument/kiyanki/kiyanka_patriot_rmf_680_s_fiberglassovoy_rukoyatkoy_680g/" TargetMode="External"/><Relationship Id="rId1846" Type="http://schemas.openxmlformats.org/officeDocument/2006/relationships/hyperlink" Target="https://onlypatriot.com/catalog/sadovyy_inventar_i_instrumenty/ruchnoy_instrument_dlya_obrabotki_pochvy/lopaty/lopatka_posadochnaya_uzkaya_patriot_snp_320/" TargetMode="External"/><Relationship Id="rId2024" Type="http://schemas.openxmlformats.org/officeDocument/2006/relationships/hyperlink" Target="https://onlypatriot.com/catalog/stroitelnaya_tekhnika/vibroplity/vibroplita_patriot_svr_60t/" TargetMode="External"/><Relationship Id="rId203" Type="http://schemas.openxmlformats.org/officeDocument/2006/relationships/hyperlink" Target="https://onlypatriot.com/catalog/prinadlezhnosti_i_raskhodnye_materialy/akkumulyatory_i_zaryadnye_ustroystva/ustroystvo_zaryadnoe_dlya_br_141_li_14_v/" TargetMode="External"/><Relationship Id="rId648" Type="http://schemas.openxmlformats.org/officeDocument/2006/relationships/hyperlink" Target="https://onlypatriot.com/catalog/prinadlezhnosti_i_raskhodnye_materialy/prinadlezhnosti_dlya_moek_vysokogo_davleniya/udlinitel_patriot_gtr_500_dlya_penokomplekta/" TargetMode="External"/><Relationship Id="rId855" Type="http://schemas.openxmlformats.org/officeDocument/2006/relationships/hyperlink" Target="https://onlypatriot.com/catalog/osnastka_dlya_elektroinstrumenta/diski_otreznye_abrazivnye/disk_abrazivnyy_otreznoy_po_metallu_230kh2_5kh22_23_mm/" TargetMode="External"/><Relationship Id="rId1040" Type="http://schemas.openxmlformats.org/officeDocument/2006/relationships/hyperlink" Target="https://onlypatriot.com/catalog/osnastka_dlya_elektroinstrumenta/sverla/sverla_po_derevu/sverlo_po_derevu_perovoe_28kh150_mm/" TargetMode="External"/><Relationship Id="rId1278" Type="http://schemas.openxmlformats.org/officeDocument/2006/relationships/hyperlink" Target="https://onlypatriot.com/catalog/prinadlezhnosti_i_raskhodnye_materialy/prinadlezhnosti_dlya_pnevmoinstrumenta/regulyatory_pereklyuchateli_davleniya/regulyator_davleniya_s_manometrom_patriot_r_200/" TargetMode="External"/><Relationship Id="rId1485" Type="http://schemas.openxmlformats.org/officeDocument/2006/relationships/hyperlink" Target="https://onlypatriot.com/catalog/prinadlezhnosti_i_raskhodnye_materialy/prinadlezhnosti_dlya_trimmerov/nozhi/nozh_patriot_tbs_36_dlya_trimmera_230kh25_4_mm_36_zubev/" TargetMode="External"/><Relationship Id="rId1692" Type="http://schemas.openxmlformats.org/officeDocument/2006/relationships/hyperlink" Target="https://onlypatriot.com/catalog/ruchnoy_instrument/udarno_rychazhnyy_instrument/molotki/molotok_gvozdoder_patriot_nhf_450_l/" TargetMode="External"/><Relationship Id="rId1706" Type="http://schemas.openxmlformats.org/officeDocument/2006/relationships/hyperlink" Target="https://onlypatriot.com/catalog/ruchnoy_instrument/napilniki/napilnik_po_metallu_patriot_nps_200_m/" TargetMode="External"/><Relationship Id="rId1913" Type="http://schemas.openxmlformats.org/officeDocument/2006/relationships/hyperlink" Target="https://onlypatriot.com/catalog/silovaya_tekhnika/svarochnye_apparaty/apparaty_mig_mag/poluavtomat_svarochnyy_invertornyy_patriot_wma_175_m/" TargetMode="External"/><Relationship Id="rId287" Type="http://schemas.openxmlformats.org/officeDocument/2006/relationships/hyperlink" Target="https://onlypatriot.com/catalog/elektroinstrument/perforatory/perforator_patriot_rh_263q/" TargetMode="External"/><Relationship Id="rId410" Type="http://schemas.openxmlformats.org/officeDocument/2006/relationships/hyperlink" Target="https://pobedatools.ru/engravers/tproduct/411250111-221724830351-graver-elektricheskii-eg-150" TargetMode="External"/><Relationship Id="rId494" Type="http://schemas.openxmlformats.org/officeDocument/2006/relationships/hyperlink" Target="https://onlypatriot.com/catalog/prinadlezhnosti_i_raskhodnye_materialy/prinadlezhnosti_dlya_kultivatorov_i_motoblokov/gruntozatsepy/gruntozatsepy_patriot_gr3_460_180/" TargetMode="External"/><Relationship Id="rId508" Type="http://schemas.openxmlformats.org/officeDocument/2006/relationships/hyperlink" Target="https://onlypatriot.com/catalog/prinadlezhnosti_i_raskhodnye_materialy/prinadlezhnosti_dlya_kultivatorov_i_motoblokov/kolesa/stopory_dlya_koles_patriot_sf_8/" TargetMode="External"/><Relationship Id="rId715" Type="http://schemas.openxmlformats.org/officeDocument/2006/relationships/hyperlink" Target="https://onlypatriot.com/catalog/sadovaya_tekhnika/opryskivateli/akkumulyatornye/opryskivatel_akkumulyatornyy_patriot_pt_5_ac/" TargetMode="External"/><Relationship Id="rId922" Type="http://schemas.openxmlformats.org/officeDocument/2006/relationships/hyperlink" Target="https://onlypatriot.com/catalog/osnastka_dlya_elektroinstrumenta/lenty_shlifovalnye/lenta_abrazivnaya_75kh457mm_r80_3_sht_/" TargetMode="External"/><Relationship Id="rId1138" Type="http://schemas.openxmlformats.org/officeDocument/2006/relationships/hyperlink" Target="https://onlypatriot.com/catalog/osnastka_dlya_elektroinstrumenta/sverla/sverla_po_metallu/sverlo_po_metallu_12_0kh151_101_mm_1_sht_/" TargetMode="External"/><Relationship Id="rId1345" Type="http://schemas.openxmlformats.org/officeDocument/2006/relationships/hyperlink" Target="https://onlypatriot.com/catalog/prinadlezhnosti_i_raskhodnye_materialy/prinadlezhnosti_dlya_motoburov/nozhi/nozhi_smennye_patriot_b_100_dlya_shneka_d_100_b_diametr_100_mm/" TargetMode="External"/><Relationship Id="rId1552" Type="http://schemas.openxmlformats.org/officeDocument/2006/relationships/hyperlink" Target="https://maxcutpro.com/tproduct/533559142-572136973651-21lv-66e" TargetMode="External"/><Relationship Id="rId1997" Type="http://schemas.openxmlformats.org/officeDocument/2006/relationships/hyperlink" Target="https://onlypatriot.com/catalog/prinadlezhnosti_i_raskhodnye_materialy/prinadlezhnosti_dlya_snegouborshchikov/remni/remen_patriot_3lxp825_dlya_snegouborshchika_ps_888_s/" TargetMode="External"/><Relationship Id="rId147" Type="http://schemas.openxmlformats.org/officeDocument/2006/relationships/hyperlink" Target="https://onlypatriot.com/catalog/avtotovary/pusko_zaryadnye_ustroystva/puskovye_ustroystva_dlya_avtomobiley/puskovoy_mnogofunktsionalnyy_akkumulyator_patriot_magnum_8_p/" TargetMode="External"/><Relationship Id="rId354" Type="http://schemas.openxmlformats.org/officeDocument/2006/relationships/hyperlink" Target="https://onlypatriot.com/catalog/elektroinstrument/stanki/tochilnye/stanok_tochilnyy_patriot_gm_125/" TargetMode="External"/><Relationship Id="rId799" Type="http://schemas.openxmlformats.org/officeDocument/2006/relationships/hyperlink" Target="https://onlypatriot.com/catalog/osnastka_dlya_elektroinstrumenta/bury_i_nasadki_sds/bur_po_betonu_sds_plus_6x210_mm/" TargetMode="External"/><Relationship Id="rId1191" Type="http://schemas.openxmlformats.org/officeDocument/2006/relationships/hyperlink" Target="https://onlypatriot.com/catalog/osnastka_dlya_elektroinstrumenta/shlifovalnye_shchetki/shchetka_abrazivnaya_lepestkovaya_dlya_brashirovalnykh_mashin_120kh100_mm_r80/" TargetMode="External"/><Relationship Id="rId1205" Type="http://schemas.openxmlformats.org/officeDocument/2006/relationships/hyperlink" Target="https://onlypatriot.com/catalog/sadovaya_tekhnika/pily_tsepnye/benzinovye/pila_tsepnaya_benzinovaya_patriot_pt_2510_xt/" TargetMode="External"/><Relationship Id="rId1857" Type="http://schemas.openxmlformats.org/officeDocument/2006/relationships/hyperlink" Target="https://onlypatriot.com/catalog/sadovyy_inventar_i_instrumenty/poliv_i_oroshenie/komplekty_dlya_poliva/nabor_dlya_poliva_patriot_smp_12/" TargetMode="External"/><Relationship Id="rId2035" Type="http://schemas.openxmlformats.org/officeDocument/2006/relationships/hyperlink" Target="https://onlypatriot.com/catalog/stroitelnaya_tekhnika/shvonarezchiki/shvonarezchik_patriot_rcs_450/" TargetMode="External"/><Relationship Id="rId51" Type="http://schemas.openxmlformats.org/officeDocument/2006/relationships/hyperlink" Target="https://onlypatriot.com/catalog/sadovaya_tekhnika/gazonokosilki/benzinovye/gazonokosilka_benzinovaya_patriot_pt_47_bs/" TargetMode="External"/><Relationship Id="rId561" Type="http://schemas.openxmlformats.org/officeDocument/2006/relationships/hyperlink" Target="https://onlypatriot.com/catalog/prinadlezhnosti_i_raskhodnye_materialy/prinadlezhnosti_dlya_svarochnogo_oborudovaniya/stekla/komplekt_zashchitnykh_stekol_dlya_maski_300_d_351_d_118x95_mm/" TargetMode="External"/><Relationship Id="rId659" Type="http://schemas.openxmlformats.org/officeDocument/2006/relationships/hyperlink" Target="https://onlypatriot.com/catalog/sadovaya_tekhnika/nasosy_dlya_vody/nasosy_pogruzhnye/nasos_vibratsionnyy_patriot_vp_16_v/" TargetMode="External"/><Relationship Id="rId866" Type="http://schemas.openxmlformats.org/officeDocument/2006/relationships/hyperlink" Target="https://onlypatriot.com/catalog/osnastka_dlya_elektroinstrumenta/diski_otreznye_abrazivnye/disk_abrazivnyy_shlifovalnyy_po_metallu_230kh6_0kh22_23_mm/" TargetMode="External"/><Relationship Id="rId1289" Type="http://schemas.openxmlformats.org/officeDocument/2006/relationships/hyperlink" Target="https://onlypatriot.com/catalog/prinadlezhnosti_i_raskhodnye_materialy/prinadlezhnosti_dlya_pnevmoinstrumenta/sopla/soplo_patriot_nhv_1_4_a_dlya_kraskoraspylitelya/" TargetMode="External"/><Relationship Id="rId1412" Type="http://schemas.openxmlformats.org/officeDocument/2006/relationships/hyperlink" Target="https://onlypatriot.com/catalog/prinadlezhnosti_i_raskhodnye_materialy/prinadlezhnosti_dlya_trimmerov/katushki/katushka_patriot_dl_1212/" TargetMode="External"/><Relationship Id="rId1496" Type="http://schemas.openxmlformats.org/officeDocument/2006/relationships/hyperlink" Target="https://onlypatriot.com/catalog/prinadlezhnosti_i_raskhodnye_materialy/prinadlezhnosti_dlya_trimmerov/nasadki_na_trimmery/nasadka_kultivator_patriot_dlya_benzotrimmerov/" TargetMode="External"/><Relationship Id="rId1717" Type="http://schemas.openxmlformats.org/officeDocument/2006/relationships/hyperlink" Target="https://onlypatriot.com/catalog/ruchnoy_instrument/stroitelnye_nozhi/nozh_stroitelnyy_patriot_ckf_5_s_trapetsievidnym_lezviem_skladnoy_5_lezviy_v_komplekte/" TargetMode="External"/><Relationship Id="rId1924" Type="http://schemas.openxmlformats.org/officeDocument/2006/relationships/hyperlink" Target="https://onlypatriot.com/catalog/prinadlezhnosti_i_raskhodnye_materialy/prinadlezhnosti_dlya_svarochnogo_oborudovaniya/konnektory/konnektor_dx50/" TargetMode="External"/><Relationship Id="rId214" Type="http://schemas.openxmlformats.org/officeDocument/2006/relationships/hyperlink" Target="https://onlypatriot.com/catalog/prinadlezhnosti_i_raskhodnye_materialy/akkumulyatory_i_zaryadnye_ustroystva/batareya_akkumulyatornaya_dlya_br_181_li_18_v_2_0_ach_li_ion/" TargetMode="External"/><Relationship Id="rId298" Type="http://schemas.openxmlformats.org/officeDocument/2006/relationships/hyperlink" Target="https://onlypatriot.com/catalog/elektroinstrument/pily_sabelnye/pila_sabelnaya_patriot_rs_808/" TargetMode="External"/><Relationship Id="rId421" Type="http://schemas.openxmlformats.org/officeDocument/2006/relationships/hyperlink" Target="https://pobedatools.ru/perforatory/tproduct/116986802-992428082317-perforator-p-261080" TargetMode="External"/><Relationship Id="rId519" Type="http://schemas.openxmlformats.org/officeDocument/2006/relationships/hyperlink" Target="https://onlypatriot.com/catalog/avtotovary/kompressory_avtomobilnye/kompressor_avtomobilnyy_patriot_cc_1445/" TargetMode="External"/><Relationship Id="rId1051" Type="http://schemas.openxmlformats.org/officeDocument/2006/relationships/hyperlink" Target="https://onlypatriot.com/catalog/osnastka_dlya_elektroinstrumenta/sverla/sverla_po_keramike/sverlo_po_keramike_6kh75_mm/" TargetMode="External"/><Relationship Id="rId1149" Type="http://schemas.openxmlformats.org/officeDocument/2006/relationships/hyperlink" Target="https://onlypatriot.com/catalog/osnastka_dlya_elektroinstrumenta/sverla/sverla_po_metallu/sverlo_po_metallu_stupenchatoe_4kh20_mm_shag_2_mm/" TargetMode="External"/><Relationship Id="rId1356" Type="http://schemas.openxmlformats.org/officeDocument/2006/relationships/hyperlink" Target="https://onlypatriot.com/catalog/prinadlezhnosti_i_raskhodnye_materialy/prinadlezhnosti_dlya_motoburov/udliniteli_1/udlinitel_patriot_ud_100_dlya_motobura_100_sm/" TargetMode="External"/><Relationship Id="rId2102" Type="http://schemas.openxmlformats.org/officeDocument/2006/relationships/hyperlink" Target="https://onlypatriot.com/catalog/silovaya_tekhnika/kompressory/bezmaslyanye/kompressor_porshnevoy_bezmaslyanyy_patriot_kds_280_f24/" TargetMode="External"/><Relationship Id="rId158" Type="http://schemas.openxmlformats.org/officeDocument/2006/relationships/hyperlink" Target="https://onlypatriot.com/catalog/elektroinstrument/dreli_shurupoverty_akkumulyatornye/drel_shurupovert_akkumulyatornaya_patriot_br_101_es/" TargetMode="External"/><Relationship Id="rId726" Type="http://schemas.openxmlformats.org/officeDocument/2006/relationships/hyperlink" Target="https://onlypatriot.com/catalog/sadovaya_tekhnika/opryskivateli/benzinovye/opryskivatel_rantsevyy_benzinovyy_patriot_pt_600/" TargetMode="External"/><Relationship Id="rId933" Type="http://schemas.openxmlformats.org/officeDocument/2006/relationships/hyperlink" Target="https://onlypatriot.com/catalog/osnastka_dlya_elektroinstrumenta/lenty_shlifovalnye/lenta_abrazivnaya_100kh610mm_r40_3_sht_/" TargetMode="External"/><Relationship Id="rId1009" Type="http://schemas.openxmlformats.org/officeDocument/2006/relationships/hyperlink" Target="https://onlypatriot.com/catalog/osnastka_dlya_elektroinstrumenta/diski_pilnye/diski_pilnye_po_alyuminiyu/disk_pilnyy_po_alyuminiyu_305x96x30_25_4_mm_96_zubev_negative/" TargetMode="External"/><Relationship Id="rId1563" Type="http://schemas.openxmlformats.org/officeDocument/2006/relationships/hyperlink" Target="https://onlypatriot.com/catalog/prinadlezhnosti_i_raskhodnye_materialy/prinadlezhnosti_dlya_pil_tsepnykh/tsepi_pilnye/tsep_pilnaya_patriot_91vs_62e_3_8_1_3_mm_62_zvena/" TargetMode="External"/><Relationship Id="rId1770" Type="http://schemas.openxmlformats.org/officeDocument/2006/relationships/hyperlink" Target="https://onlypatriot.com/catalog/ruchnoy_instrument/izmeritelnyy_instrument/ruletki/ruletka_patriot_mtp_3_16/" TargetMode="External"/><Relationship Id="rId1868" Type="http://schemas.openxmlformats.org/officeDocument/2006/relationships/hyperlink" Target="https://onlypatriot.com/catalog/sadovyy_inventar_i_instrumenty/poliv_i_oroshenie/nasadki_i_raspyliteli_dlya_poliva_i_orosheniya/pistolet_raspylitel_patriot_gzp_7/" TargetMode="External"/><Relationship Id="rId62" Type="http://schemas.openxmlformats.org/officeDocument/2006/relationships/hyperlink" Target="https://onlypatriot.com/catalog/silovaya_tekhnika/generatory/gp/generator_benzinovyy_patriot_gp_3510/" TargetMode="External"/><Relationship Id="rId365" Type="http://schemas.openxmlformats.org/officeDocument/2006/relationships/hyperlink" Target="https://onlypatriot.com/catalog/elektroinstrument/glubinnye_vibratory/vibrator_glubinnyy_patriot_cv_100/" TargetMode="External"/><Relationship Id="rId572" Type="http://schemas.openxmlformats.org/officeDocument/2006/relationships/hyperlink" Target="https://onlypatriot.com/catalog/silovaya_tekhnika/maski_svarshchika/maska_svarshchika_patriot_400/" TargetMode="External"/><Relationship Id="rId1216" Type="http://schemas.openxmlformats.org/officeDocument/2006/relationships/hyperlink" Target="https://onlypatriot.com/catalog/sadovaya_tekhnika/pily_tsepnye/elektricheskie/pila_tsepnaya_elektricheskaya_patriot_es_2016/" TargetMode="External"/><Relationship Id="rId1423" Type="http://schemas.openxmlformats.org/officeDocument/2006/relationships/hyperlink" Target="https://onlypatriot.com/catalog/prinadlezhnosti_i_raskhodnye_materialy/prinadlezhnosti_dlya_trimmerov/katushki/katushka_patriot_dl_1217_dlya_trimmera_tr_340_xl/" TargetMode="External"/><Relationship Id="rId1630" Type="http://schemas.openxmlformats.org/officeDocument/2006/relationships/hyperlink" Target="https://onlypatriot.com/catalog/ruchnoy_instrument/boltorezy/boltorez_patriot_cmp_457/" TargetMode="External"/><Relationship Id="rId2046" Type="http://schemas.openxmlformats.org/officeDocument/2006/relationships/hyperlink" Target="https://onlypatriot.com/catalog/klimaticheskoe_oborudovanie/konvektory/konvektor_elektricheskiy_patriot_ptc_20_st/" TargetMode="External"/><Relationship Id="rId225" Type="http://schemas.openxmlformats.org/officeDocument/2006/relationships/hyperlink" Target="https://onlypatriot.com/catalog/elektroinstrument/gravery/graver_elektricheskiy_s_gibkim_valom_patriot_ee_160/" TargetMode="External"/><Relationship Id="rId432" Type="http://schemas.openxmlformats.org/officeDocument/2006/relationships/hyperlink" Target="https://pobedatools.ru/setevyye-dreli-i-shurupoverty/tproduct/116986773-144464406993-drel-shurupovert-elektricheskaya-dshs-47" TargetMode="External"/><Relationship Id="rId877" Type="http://schemas.openxmlformats.org/officeDocument/2006/relationships/hyperlink" Target="https://onlypatriot.com/catalog/osnastka_dlya_elektroinstrumenta/krugi_lepestkovye_tortsevye/krug_lepestkovyy_tortsevoy_115kh22_23_mm_p80/" TargetMode="External"/><Relationship Id="rId1062" Type="http://schemas.openxmlformats.org/officeDocument/2006/relationships/hyperlink" Target="https://onlypatriot.com/catalog/osnastka_dlya_elektroinstrumenta/sverla/sverla_po_metallu/sverlo_po_metallu_4_5kh80_47_mm/" TargetMode="External"/><Relationship Id="rId1728" Type="http://schemas.openxmlformats.org/officeDocument/2006/relationships/hyperlink" Target="https://onlypatriot.com/catalog/ruchnoy_instrument/nozhovki/nozhovki_po_metallu/nozhovka_po_metallu_patriot_fhp_303_l_platinum/" TargetMode="External"/><Relationship Id="rId1935" Type="http://schemas.openxmlformats.org/officeDocument/2006/relationships/hyperlink" Target="https://onlypatriot.com/catalog/prinadlezhnosti_i_raskhodnye_materialy/prinadlezhnosti_dlya_svarochnogo_oborudovaniya/roliki/rolik_podachi_provoloki_0_8_0_9_mm_pod_flyusovuyu_provoloku_dlya_wma_205_225mq/" TargetMode="External"/><Relationship Id="rId2113" Type="http://schemas.openxmlformats.org/officeDocument/2006/relationships/hyperlink" Target="https://onlypatriot.com/catalog/sadovyy_inventar_i_instrumenty/sekatory/sekator_ploskostnoy_patriot_pbp_210_f/" TargetMode="External"/><Relationship Id="rId737" Type="http://schemas.openxmlformats.org/officeDocument/2006/relationships/hyperlink" Target="https://onlypatriot.com/catalog/osnastka_dlya_elektroinstrumenta/diski_i_chashki_almaznye/disk_almaznyy_turbo_125kh22_23_ultratonkiy/" TargetMode="External"/><Relationship Id="rId944" Type="http://schemas.openxmlformats.org/officeDocument/2006/relationships/hyperlink" Target="https://onlypatriot.com/catalog/osnastka_dlya_elektroinstrumenta/nasadki_miksery/nasadka_mikser_mp_627_dlya_stroitelnykh_smesey_120x600_mm_khvostovik_m14/" TargetMode="External"/><Relationship Id="rId1367" Type="http://schemas.openxmlformats.org/officeDocument/2006/relationships/hyperlink" Target="https://onlypatriot.com/catalog/prinadlezhnosti_i_raskhodnye_materialy/prinadlezhnosti_dlya_podmetatelnykh_mashin/konteynery_dlya_musora/konteyner_dlya_sbora_musora_patriot_sc_100/" TargetMode="External"/><Relationship Id="rId1574" Type="http://schemas.openxmlformats.org/officeDocument/2006/relationships/hyperlink" Target="https://onlypatriot.com/catalog/raskhodnye_materialy_dlya_pilnoy_sistemy_kharvestera/tsepi_dlya_kharvestorov/bukhta_tsepi_patriot_91vs_100r_3_8_1_3_mm_30_5_m/" TargetMode="External"/><Relationship Id="rId1781" Type="http://schemas.openxmlformats.org/officeDocument/2006/relationships/hyperlink" Target="https://onlypatriot.com/catalog/ruchnoy_instrument/stameski/stameska_patriot_chp_25/" TargetMode="External"/><Relationship Id="rId73" Type="http://schemas.openxmlformats.org/officeDocument/2006/relationships/hyperlink" Target="https://onlypatriot.com/catalog/silovaya_tekhnika/generatory/gp_i/generator_invertornyy_patriot_gp_3000_i/" TargetMode="External"/><Relationship Id="rId169" Type="http://schemas.openxmlformats.org/officeDocument/2006/relationships/hyperlink" Target="https://onlypatriot.com/catalog/elektroinstrument/dreli_shurupoverty_akkumulyatornye/drel_shurupovert_akkumulyatornaya_patriot_br_369_li_bl/" TargetMode="External"/><Relationship Id="rId376" Type="http://schemas.openxmlformats.org/officeDocument/2006/relationships/hyperlink" Target="https://onlypatriot.com/catalog/elektroinstrument/uglovye_shlifmashiny/mashina_ugloshlifovalnaya_ushm_patriot_ag_125/" TargetMode="External"/><Relationship Id="rId583" Type="http://schemas.openxmlformats.org/officeDocument/2006/relationships/hyperlink" Target="https://onlypatriot.com/catalog/prinadlezhnosti_i_raskhodnye_materialy/smazochnye_materialy_i_masla/masla_dlya_dvigateley/maslo_patriot_power_active_592_ml/" TargetMode="External"/><Relationship Id="rId790" Type="http://schemas.openxmlformats.org/officeDocument/2006/relationships/hyperlink" Target="https://onlypatriot.com/catalog/osnastka_dlya_elektroinstrumenta/bity_dlya_shurupovertov/bita_ph2_stal_s2_dlina_50_mm_2_sht_1/" TargetMode="External"/><Relationship Id="rId804" Type="http://schemas.openxmlformats.org/officeDocument/2006/relationships/hyperlink" Target="https://onlypatriot.com/catalog/osnastka_dlya_elektroinstrumenta/bury_i_nasadki_sds/bur_sds_plus_14x210_mm/" TargetMode="External"/><Relationship Id="rId1227" Type="http://schemas.openxmlformats.org/officeDocument/2006/relationships/hyperlink" Target="https://onlypatriot.com/catalog/prinadlezhnosti_i_raskhodnye_materialy/prinadlezhnosti_dlya_pnevmoinstrumenta/lubrikatory/lubrikator_patriot_l_100_mini/" TargetMode="External"/><Relationship Id="rId1434" Type="http://schemas.openxmlformats.org/officeDocument/2006/relationships/hyperlink" Target="https://onlypatriot.com/catalog/prinadlezhnosti_i_raskhodnye_materialy/prinadlezhnosti_dlya_trimmerov/leska_rezhushchaya/leska_d_2_4_mm_l_12_m_skruchennyy_kvadrat_chernaya/" TargetMode="External"/><Relationship Id="rId1641" Type="http://schemas.openxmlformats.org/officeDocument/2006/relationships/hyperlink" Target="https://onlypatriot.com/catalog/ruchnoy_instrument/udarno_rychazhnyy_instrument/kiyanki/kiyanka_patriot_rmf_680_bw/" TargetMode="External"/><Relationship Id="rId1879" Type="http://schemas.openxmlformats.org/officeDocument/2006/relationships/hyperlink" Target="https://onlypatriot.com/catalog/sadovyy_inventar_i_instrumenty/sekatory/sekator_patriot_pap_203/" TargetMode="External"/><Relationship Id="rId2057" Type="http://schemas.openxmlformats.org/officeDocument/2006/relationships/hyperlink" Target="https://onlypatriot.com/catalog/klimaticheskoe_oborudovanie/teplovye_pushki/elektricheskie/teplovaya_pushka_elektricheskaya_patriot_ptq_3/" TargetMode="External"/><Relationship Id="rId4" Type="http://schemas.openxmlformats.org/officeDocument/2006/relationships/hyperlink" Target="https://onlypatriot.com/catalog/sadovaya_tekhnika/sadovye_nozhnitsy_i_kustorezy/nozhnitsy_kustorez_akkumulyatornye_patriot_ssh_372_s_udlinennoy_ruchkoy/" TargetMode="External"/><Relationship Id="rId236" Type="http://schemas.openxmlformats.org/officeDocument/2006/relationships/hyperlink" Target="https://onlypatriot.com/catalog/elektroinstrument/dreli_i_shurupoverty_setevye/dreli_bezudarnye/drel_elektricheskaya_patriot_fd_500/" TargetMode="External"/><Relationship Id="rId443" Type="http://schemas.openxmlformats.org/officeDocument/2006/relationships/hyperlink" Target="https://onlypatriot.com/catalog/klimaticheskoe_oborudovanie/teplovye_pushki/gazovye/teplovaya_pushka_gazovaya_patriot_gs_16/" TargetMode="External"/><Relationship Id="rId650" Type="http://schemas.openxmlformats.org/officeDocument/2006/relationships/hyperlink" Target="https://onlypatriot.com/catalog/prinadlezhnosti_i_raskhodnye_materialy/prinadlezhnosti_dlya_moek_vysokogo_davleniya/pistolet_patriot_gtr_202_dlya_gt_520_gt_540_gt_620_gt_640/" TargetMode="External"/><Relationship Id="rId888" Type="http://schemas.openxmlformats.org/officeDocument/2006/relationships/hyperlink" Target="https://onlypatriot.com/catalog/osnastka_dlya_elektroinstrumenta/krugi_lepestkovye_tortsevye/krug_lepestkovyy_tortsevoy_180kh22_23_mm_p120/" TargetMode="External"/><Relationship Id="rId1073" Type="http://schemas.openxmlformats.org/officeDocument/2006/relationships/hyperlink" Target="https://onlypatriot.com/catalog/osnastka_dlya_elektroinstrumenta/sverla/sverla_po_metallu/sverlo_po_metallu_7_5kh109_69_mm/" TargetMode="External"/><Relationship Id="rId1280" Type="http://schemas.openxmlformats.org/officeDocument/2006/relationships/hyperlink" Target="https://onlypatriot.com/catalog/prinadlezhnosti_i_raskhodnye_materialy/prinadlezhnosti_dlya_pnevmoinstrumenta/skoby_gvozdi_shpilki/skoba_patriot_pns_80_16_s_dlya_pnevmosteplera_asg_180/" TargetMode="External"/><Relationship Id="rId1501" Type="http://schemas.openxmlformats.org/officeDocument/2006/relationships/hyperlink" Target="https://onlypatriot.com/catalog/prinadlezhnosti_i_raskhodnye_materialy/prinadlezhnosti_dlya_skarifikatorov/nasadka_patriot_nsn_212_s_iglami_dlya_scg_212/" TargetMode="External"/><Relationship Id="rId1739" Type="http://schemas.openxmlformats.org/officeDocument/2006/relationships/hyperlink" Target="https://onlypatriot.com/catalog/ruchnoy_instrument/otvertki/otvertka_patriot_ph1x100_cr_v_magnitnaya_2_kh_komponentnaya_rukoyatka/" TargetMode="External"/><Relationship Id="rId1946" Type="http://schemas.openxmlformats.org/officeDocument/2006/relationships/hyperlink" Target="https://onlypatriot.com/catalog/prinadlezhnosti_i_raskhodnye_materialy/prinadlezhnosti_dlya_svarochnogo_oborudovaniya/gorelki_roliki_stekla/gorelka_mig_220a/" TargetMode="External"/><Relationship Id="rId2124" Type="http://schemas.openxmlformats.org/officeDocument/2006/relationships/hyperlink" Target="https://onlypatriot.com/catalog/stroitelnaya_tekhnika/zatirochnye_mashiny/mashina_zatirochnaya_po_betonu_patriot_pct_1000l/" TargetMode="External"/><Relationship Id="rId303" Type="http://schemas.openxmlformats.org/officeDocument/2006/relationships/hyperlink" Target="https://onlypatriot.com/catalog/elektroinstrument/pily_tortsovochnye_i_montazhnye/pila_tortsovochnaya_patriot_ms_255/" TargetMode="External"/><Relationship Id="rId748" Type="http://schemas.openxmlformats.org/officeDocument/2006/relationships/hyperlink" Target="https://onlypatriot.com/catalog/osnastka_dlya_elektroinstrumenta/diski_i_chashki_almaznye/chashka_almaznaya_l_fast_125kh22_2_mm/" TargetMode="External"/><Relationship Id="rId955" Type="http://schemas.openxmlformats.org/officeDocument/2006/relationships/hyperlink" Target="https://onlypatriot.com/catalog/prinadlezhnosti_i_raskhodnye_materialy/prinadlezhnosti_dlya_elektroisntrumenta/nozhi_dlya_reysmusov/nozh_dlya_reysmusa_332x19x3_mm_2_sht_/" TargetMode="External"/><Relationship Id="rId1140" Type="http://schemas.openxmlformats.org/officeDocument/2006/relationships/hyperlink" Target="https://onlypatriot.com/catalog/osnastka_dlya_elektroinstrumenta/sverla/sverla_po_metallu/sverlo_po_metallu_13_0kh151_101_mm_1_sht_/" TargetMode="External"/><Relationship Id="rId1378" Type="http://schemas.openxmlformats.org/officeDocument/2006/relationships/hyperlink" Target="https://onlypatriot.com/catalog/prinadlezhnosti_i_raskhodnye_materialy/prinadlezhnosti_dlya_pil_tsepnykh/klyuchi_svechnye/klyuch_svechnoy_universalnyy_10kh19/" TargetMode="External"/><Relationship Id="rId1585" Type="http://schemas.openxmlformats.org/officeDocument/2006/relationships/hyperlink" Target="https://onlypatriot.com/catalog/prinadlezhnosti_i_raskhodnye_materialy/prinadlezhnosti_dlya_pil_tsepnykh/tsepi_pilnye/tsep_pilnaya_patriot_91vse_62e_3_8_1_3_mm_62_zvena/" TargetMode="External"/><Relationship Id="rId1792" Type="http://schemas.openxmlformats.org/officeDocument/2006/relationships/hyperlink" Target="https://onlypatriot.com/catalog/ruchnoy_instrument/strubtsiny/strubtsina_patriot_gc_150_g_obraznaya_150mm/" TargetMode="External"/><Relationship Id="rId1806" Type="http://schemas.openxmlformats.org/officeDocument/2006/relationships/hyperlink" Target="https://onlypatriot.com/catalog/sadovyy_inventar_i_instrumenty/topory/topor_universalnyy_plotnitskiy_patriot_pa_445_t10/" TargetMode="External"/><Relationship Id="rId84" Type="http://schemas.openxmlformats.org/officeDocument/2006/relationships/hyperlink" Target="https://onlypatriot.com/catalog/silovaya_tekhnika/generatory/grd/generator_dizelnyy_patriot_grd_7500_daw/" TargetMode="External"/><Relationship Id="rId387" Type="http://schemas.openxmlformats.org/officeDocument/2006/relationships/hyperlink" Target="https://onlypatriot.com/catalog/elektroinstrument/feny_tekhnicheskie/fen_tekhnicheskiy_patriot_hg_215/" TargetMode="External"/><Relationship Id="rId510" Type="http://schemas.openxmlformats.org/officeDocument/2006/relationships/hyperlink" Target="https://onlypatriot.com/catalog/prinadlezhnosti_i_raskhodnye_materialy/prinadlezhnosti_dlya_kultivatorov_i_motoblokov/kolesa/koleso_pnevmaticheskoe_s_diskom_patriot_p4_00_8d_1/" TargetMode="External"/><Relationship Id="rId594" Type="http://schemas.openxmlformats.org/officeDocument/2006/relationships/hyperlink" Target="https://onlypatriot.com/catalog/prinadlezhnosti_i_raskhodnye_materialy/smazochnye_materialy_i_masla/masla_dlya_dvigateley/maslo_4_kh_taktnoe_polusinteticheskoe_patriot_specific_high_tech_5w30_sj_cf/" TargetMode="External"/><Relationship Id="rId608" Type="http://schemas.openxmlformats.org/officeDocument/2006/relationships/hyperlink" Target="https://onlypatriot.com/catalog/sadovaya_tekhnika/motopompy/motopompa_benzinovaya_patriot_mp_1010_st/" TargetMode="External"/><Relationship Id="rId815" Type="http://schemas.openxmlformats.org/officeDocument/2006/relationships/hyperlink" Target="https://onlypatriot.com/catalog/osnastka_dlya_elektroinstrumenta/bury_i_nasadki_sds/bur_4x4_patriot_sds_plus_6x110_mm/" TargetMode="External"/><Relationship Id="rId1238" Type="http://schemas.openxmlformats.org/officeDocument/2006/relationships/hyperlink" Target="https://onlypatriot.com/catalog/prinadlezhnosti_i_raskhodnye_materialy/prinadlezhnosti_dlya_pnevmoinstrumenta/fitingi/perekhodnik_patriot_1233_4_elochka_8_mm_1_4_m/" TargetMode="External"/><Relationship Id="rId1445" Type="http://schemas.openxmlformats.org/officeDocument/2006/relationships/hyperlink" Target="https://onlypatriot.com/catalog/prinadlezhnosti_i_raskhodnye_materialy/prinadlezhnosti_dlya_trimmerov/leska_rezhushchaya/leska_roundline_d_1_6_mm_l_15_m_kruglaya_zheltaya/" TargetMode="External"/><Relationship Id="rId1652" Type="http://schemas.openxmlformats.org/officeDocument/2006/relationships/hyperlink" Target="https://onlypatriot.com/catalog/ruchnoy_instrument/klyuchi/nabory_instrumentov/nabor_klyuchey_patriot_skt_9_el/" TargetMode="External"/><Relationship Id="rId2068" Type="http://schemas.openxmlformats.org/officeDocument/2006/relationships/hyperlink" Target="https://onlypatriot.com/catalog/klimaticheskoe_oborudovanie/teplovye_pushki/elektricheskie/teplovaya_pushka_elektricheskaya_patriot_ptr_30/" TargetMode="External"/><Relationship Id="rId247" Type="http://schemas.openxmlformats.org/officeDocument/2006/relationships/hyperlink" Target="https://onlypatriot.com/catalog/ruchnoy_instrument/izmeritelnyy_instrument/dalnomery_lazernye/dalnomer_lazernyy_patriot_lm_401/" TargetMode="External"/><Relationship Id="rId899" Type="http://schemas.openxmlformats.org/officeDocument/2006/relationships/hyperlink" Target="https://onlypatriot.com/catalog/osnastka_dlya_elektroinstrumenta/treugolniki_shlifovalnye/treugolnik_shlifovalnyy_na_lipuchke_80kh80kh80_mm_r80_5_sht_/" TargetMode="External"/><Relationship Id="rId1000" Type="http://schemas.openxmlformats.org/officeDocument/2006/relationships/hyperlink" Target="https://onlypatriot.com/catalog/osnastka_dlya_elektroinstrumenta/diski_pilnye/diski_pilnye_po_derevu/disk_pilnyy_po_derevu_dlya_tortsovochnoy_pily_305x40x30_mm_40_zubev/" TargetMode="External"/><Relationship Id="rId1084" Type="http://schemas.openxmlformats.org/officeDocument/2006/relationships/hyperlink" Target="https://onlypatriot.com/catalog/osnastka_dlya_elektroinstrumenta/sverla/sverla_po_metallu/sverlo_po_metallu_12_0kh151_101_mm/" TargetMode="External"/><Relationship Id="rId1305" Type="http://schemas.openxmlformats.org/officeDocument/2006/relationships/hyperlink" Target="https://onlypatriot.com/catalog/silovaya_tekhnika/pnevmoinstrument/pnevmoshlangi/shlang_spiralnyy_patriot_pu_10_8/" TargetMode="External"/><Relationship Id="rId1957" Type="http://schemas.openxmlformats.org/officeDocument/2006/relationships/hyperlink" Target="https://onlypatriot.com/catalog/prinadlezhnosti_i_raskhodnye_materialy/prinadlezhnosti_dlya_svarochnogo_oborudovaniya/elektrody_svarochnye/elektrody_svarochnye_ano_21_2_5kh350_mm_1_kg/" TargetMode="External"/><Relationship Id="rId107" Type="http://schemas.openxmlformats.org/officeDocument/2006/relationships/hyperlink" Target="https://onlypatriot.com/catalog/silovaya_tekhnika/generatory/srge_1/generator_benzinovyy_patriot_max_power_srge_1500/" TargetMode="External"/><Relationship Id="rId454" Type="http://schemas.openxmlformats.org/officeDocument/2006/relationships/hyperlink" Target="https://onlypatriot.com/catalog/prinadlezhnosti_i_raskhodnye_materialy/prinadlezhnosti_dlya_kultivatorov_i_motoblokov/kolesa/kamera_patriot_dlya_kolesa_pnevmaticheskogo_p4_00_8d_1_wt_48/" TargetMode="External"/><Relationship Id="rId661" Type="http://schemas.openxmlformats.org/officeDocument/2006/relationships/hyperlink" Target="https://onlypatriot.com/catalog/sadovaya_tekhnika/nasosy_dlya_vody/nasosy_pogruzhnye/nasos_vibratsionnyy_patriot_vp_24_v/" TargetMode="External"/><Relationship Id="rId759" Type="http://schemas.openxmlformats.org/officeDocument/2006/relationships/hyperlink" Target="https://onlypatriot.com/catalog/osnastka_dlya_elektroinstrumenta/bity_dlya_shurupovertov/bita_t27_stal_s2_dlina_25_mm_2_sht/" TargetMode="External"/><Relationship Id="rId966" Type="http://schemas.openxmlformats.org/officeDocument/2006/relationships/hyperlink" Target="https://onlypatriot.com/catalog/osnastka_dlya_elektroinstrumenta/pilki_dlya_lobzikov/pilka_dlya_lobzika_t301cdf_po_derevu_2_sht_/" TargetMode="External"/><Relationship Id="rId1291" Type="http://schemas.openxmlformats.org/officeDocument/2006/relationships/hyperlink" Target="https://onlypatriot.com/catalog/prinadlezhnosti_i_raskhodnye_materialy/prinadlezhnosti_dlya_pnevmoinstrumenta/filtry/filtr_maslovlagootdelitel_patriot_f_100_mini/" TargetMode="External"/><Relationship Id="rId1389" Type="http://schemas.openxmlformats.org/officeDocument/2006/relationships/hyperlink" Target="https://onlypatriot.com/catalog/prinadlezhnosti_i_raskhodnye_materialy/prinadlezhnosti_dlya_pil_tsepnykh/nabory_dlya_zatochki_i_napilniki/nabor_zatochnoy_patriot_pg_sk4_8/" TargetMode="External"/><Relationship Id="rId1512" Type="http://schemas.openxmlformats.org/officeDocument/2006/relationships/hyperlink" Target="https://onlypatriot.com/catalog/prinadlezhnosti_i_raskhodnye_materialy/svechi_zazhiganiya/svechi_patriot_l8rtc_b_dlya_2_kh_taktnykh_dvigateley/" TargetMode="External"/><Relationship Id="rId1596" Type="http://schemas.openxmlformats.org/officeDocument/2006/relationships/hyperlink" Target="https://onlypatriot.com/catalog/prinadlezhnosti_i_raskhodnye_materialy/prinadlezhnosti_dlya_pil_tsepnykh/tsepi_pilnye/tsep_pilnaya_patriot_21lp_72e_professional_0_325_1_5_mm_72_zvena/" TargetMode="External"/><Relationship Id="rId1817" Type="http://schemas.openxmlformats.org/officeDocument/2006/relationships/hyperlink" Target="https://onlypatriot.com/catalog/sadovyy_inventar_i_instrumenty/nabory_sadovykh_instrumentov/nabor_universalnyy_patriot_kup_6/" TargetMode="External"/><Relationship Id="rId11" Type="http://schemas.openxmlformats.org/officeDocument/2006/relationships/hyperlink" Target="https://pobedatools.ru/trimmery/tproduct/450516690-676039111771-trimmer-akkumulyatornii-ta-202" TargetMode="External"/><Relationship Id="rId314" Type="http://schemas.openxmlformats.org/officeDocument/2006/relationships/hyperlink" Target="https://onlypatriot.com/catalog/elektroinstrument/pily_tsirkulyarnye/pila_tsirkulyarnaya_patriot_cs_235/" TargetMode="External"/><Relationship Id="rId398" Type="http://schemas.openxmlformats.org/officeDocument/2006/relationships/hyperlink" Target="https://onlypatriot.com/catalog/elektroinstrument/shlifovalnye_mashinki/ekstsentrikovye_shlifmashiny/mashina_ekstsentrikovaya_shlifovalnaya_patriot_os_125/" TargetMode="External"/><Relationship Id="rId521" Type="http://schemas.openxmlformats.org/officeDocument/2006/relationships/hyperlink" Target="https://onlypatriot.com/catalog/avtotovary/kompressory_avtomobilnye/kompressor_avtomobilnyy_patriot_cc_1880_p_v_keyse/" TargetMode="External"/><Relationship Id="rId619" Type="http://schemas.openxmlformats.org/officeDocument/2006/relationships/hyperlink" Target="https://onlypatriot.com/catalog/prinadlezhnosti_i_raskhodnye_materialy/prinadlezhnosti_dlya_motopomp/rukav_napornyy_patriot_ppu_10/" TargetMode="External"/><Relationship Id="rId1151" Type="http://schemas.openxmlformats.org/officeDocument/2006/relationships/hyperlink" Target="https://onlypatriot.com/catalog/osnastka_dlya_elektroinstrumenta/sverla/sverla_po_metallu/sverlo_po_metallu_stupenchatoe_4kh32_mm_shag_2_mm/" TargetMode="External"/><Relationship Id="rId1249" Type="http://schemas.openxmlformats.org/officeDocument/2006/relationships/hyperlink" Target="https://onlypatriot.com/catalog/prinadlezhnosti_i_raskhodnye_materialy/prinadlezhnosti_dlya_pnevmoinstrumenta/fitingi/perekhodnik_patriot_112_1_rapid_1_4_m/" TargetMode="External"/><Relationship Id="rId2079" Type="http://schemas.openxmlformats.org/officeDocument/2006/relationships/hyperlink" Target="https://maxcutpro.com/tproduct/533551366-906434648731-mc-158" TargetMode="External"/><Relationship Id="rId95" Type="http://schemas.openxmlformats.org/officeDocument/2006/relationships/hyperlink" Target="https://onlypatriot.com/catalog/silovaya_tekhnika/generatory/grs/generator_benzinovyy_patriot_grs_7500_e/" TargetMode="External"/><Relationship Id="rId160" Type="http://schemas.openxmlformats.org/officeDocument/2006/relationships/hyperlink" Target="https://onlypatriot.com/catalog/akkumulyatornyy_instrument/dreli_shurupoverty_akkumulyatornye/drel_shurupovert_akkumulyatornaya_patriot_br_115_li/" TargetMode="External"/><Relationship Id="rId826" Type="http://schemas.openxmlformats.org/officeDocument/2006/relationships/hyperlink" Target="https://onlypatriot.com/catalog/osnastka_dlya_elektroinstrumenta/bury_i_nasadki_sds/bur_4x4_sds_plus_14x310_mm/" TargetMode="External"/><Relationship Id="rId1011" Type="http://schemas.openxmlformats.org/officeDocument/2006/relationships/hyperlink" Target="https://onlypatriot.com/catalog/osnastka_dlya_elektroinstrumenta/polotna_dlya_sabelnykh_pil/polotno_pilnoe_po_derevu_dlya_sabelnoy_pily_152kh19kh1_27_mm_6t_2_sht_/" TargetMode="External"/><Relationship Id="rId1109" Type="http://schemas.openxmlformats.org/officeDocument/2006/relationships/hyperlink" Target="https://onlypatriot.com/catalog/osnastka_dlya_elektroinstrumenta/sverla/sverla_po_metallu/sverlo_po_metallu_1_5kh40_18_mm_2_sht_/" TargetMode="External"/><Relationship Id="rId1456" Type="http://schemas.openxmlformats.org/officeDocument/2006/relationships/hyperlink" Target="https://onlypatriot.com/catalog/prinadlezhnosti_i_raskhodnye_materialy/prinadlezhnosti_dlya_trimmerov/leska_rezhushchaya/leska_starline_d_3_0_mm_l_400_m_zvezda_zelenaya/" TargetMode="External"/><Relationship Id="rId1663" Type="http://schemas.openxmlformats.org/officeDocument/2006/relationships/hyperlink" Target="https://onlypatriot.com/catalog/ruchnoy_instrument/klyuchi/klyuchi_razvodnye/klyuch_razvodnoy_patriot_taw_214/" TargetMode="External"/><Relationship Id="rId1870" Type="http://schemas.openxmlformats.org/officeDocument/2006/relationships/hyperlink" Target="https://onlypatriot.com/catalog/sadovyy_inventar_i_instrumenty/poliv_i_oroshenie/soedinitelnye_elementy_dlya_sistemy_poliva/raspredelitel_patriot_tap_4/" TargetMode="External"/><Relationship Id="rId1968" Type="http://schemas.openxmlformats.org/officeDocument/2006/relationships/hyperlink" Target="https://onlypatriot.com/catalog/sadovaya_tekhnika/snegouborshchiki/benzinovye/snegouborshchik_benzinovyy_patriot_ps_301/" TargetMode="External"/><Relationship Id="rId258" Type="http://schemas.openxmlformats.org/officeDocument/2006/relationships/hyperlink" Target="https://onlypatriot.com/catalog/elektroinstrument/shlifovalnye_mashinki/lentochnye_shlifmashiny/mashina_lentochnaya_shlifovalnaya_patriot_bs_810/" TargetMode="External"/><Relationship Id="rId465" Type="http://schemas.openxmlformats.org/officeDocument/2006/relationships/hyperlink" Target="https://onlypatriot.com/catalog/prinadlezhnosti_i_raskhodnye_materialy/prinadlezhnosti_dlya_kultivatorov_i_motoblokov/kolesa/koleso_pnevmaticheskoe_patriot_p5_00_10d_1/" TargetMode="External"/><Relationship Id="rId672" Type="http://schemas.openxmlformats.org/officeDocument/2006/relationships/hyperlink" Target="https://onlypatriot.com/catalog/sadovaya_tekhnika/nasosy_dlya_vody/nasosy_poverkhnostnye/nasos_poverkhnostnyy_patriot_r_900/" TargetMode="External"/><Relationship Id="rId1095" Type="http://schemas.openxmlformats.org/officeDocument/2006/relationships/hyperlink" Target="https://onlypatriot.com/catalog/osnastka_dlya_elektroinstrumenta/sverla/sverla_po_metallu/sverlo_po_metallu_7kh69kh109_mm_5_sht_/" TargetMode="External"/><Relationship Id="rId1316" Type="http://schemas.openxmlformats.org/officeDocument/2006/relationships/hyperlink" Target="https://onlypatriot.com/catalog/sadovaya_tekhnika/izmelchiteli_sadovye/elektricheskie/izmelchitel_kormov_elektricheskiy_patriot_gr_300/" TargetMode="External"/><Relationship Id="rId1523" Type="http://schemas.openxmlformats.org/officeDocument/2006/relationships/hyperlink" Target="https://onlypatriot.com/catalog/prinadlezhnosti_i_raskhodnye_materialy/sredstva_individualnoy_zashchity/ochki_zashchitnye_patriot_ppg_7_/" TargetMode="External"/><Relationship Id="rId1730" Type="http://schemas.openxmlformats.org/officeDocument/2006/relationships/hyperlink" Target="https://onlypatriot.com/catalog/ruchnoy_instrument/otvertki/otvertka_patriot_sl3x75_cr_v_magnitnaya_2_kh_komponentnaya_rukoyatka/" TargetMode="External"/><Relationship Id="rId22" Type="http://schemas.openxmlformats.org/officeDocument/2006/relationships/hyperlink" Target="https://onlypatriot.com/catalog/prinadlezhnosti_i_raskhodnye_materialy/akkumulyatory_i_zaryadnye_ustroystva/batareya_akkumulyatornaya_patriot_bl_404_40_v_4_ach/" TargetMode="External"/><Relationship Id="rId118" Type="http://schemas.openxmlformats.org/officeDocument/2006/relationships/hyperlink" Target="https://onlypatriot.com/catalog/prinadlezhnosti_i_raskhodnye_materialy/prinadlezhnosti_dlya_generatorov/filtry/filtr_vozdushnyy_dlya_generatorov_gra_18000_aws_gra_19000_daws/" TargetMode="External"/><Relationship Id="rId325" Type="http://schemas.openxmlformats.org/officeDocument/2006/relationships/hyperlink" Target="https://onlypatriot.com/catalog/elektroinstrument/rubanki_elektricheskie/rubanok_elektricheskiy_patriot_pl_820/" TargetMode="External"/><Relationship Id="rId532" Type="http://schemas.openxmlformats.org/officeDocument/2006/relationships/hyperlink" Target="https://onlypatriot.com/catalog/silovaya_tekhnika/kompressory/bezmaslyanye/kompressor_porshnevoy_bezmaslyanyy_patriot_wo_100_440/" TargetMode="External"/><Relationship Id="rId977" Type="http://schemas.openxmlformats.org/officeDocument/2006/relationships/hyperlink" Target="https://onlypatriot.com/catalog/osnastka_dlya_elektroinstrumenta/diski_pilnye/diski_pilnye_po_derevu/disk_pilnyy_po_derevu_190kh48kh30_20_16_mm_48_zubev/" TargetMode="External"/><Relationship Id="rId1162" Type="http://schemas.openxmlformats.org/officeDocument/2006/relationships/hyperlink" Target="https://onlypatriot.com/catalog/osnastka_dlya_elektroinstrumenta/sterzhni_kleevye/sterzhni_kleevye_belye_11kh200_mm_10_sht_/" TargetMode="External"/><Relationship Id="rId1828" Type="http://schemas.openxmlformats.org/officeDocument/2006/relationships/hyperlink" Target="https://onlypatriot.com/catalog/ruchnoy_instrument/izmeritelnyy_instrument/urovni/uroven_stroitelnyy_patriot_lrp_1200/" TargetMode="External"/><Relationship Id="rId2006" Type="http://schemas.openxmlformats.org/officeDocument/2006/relationships/hyperlink" Target="https://onlypatriot.com/catalog/prinadlezhnosti_i_raskhodnye_materialy/prinadlezhnosti_dlya_snegouborshchikov/remni/remen_privoda_khoda_patriot_3lxa870_dlya_snegouborshchika/" TargetMode="External"/><Relationship Id="rId171" Type="http://schemas.openxmlformats.org/officeDocument/2006/relationships/hyperlink" Target="https://onlypatriot.com/catalog/elektroinstrument/dreli_shurupoverty_akkumulyatornye/drel_shurupovert_akkumulyatornaya_patriot_br_201_ues_h/" TargetMode="External"/><Relationship Id="rId837" Type="http://schemas.openxmlformats.org/officeDocument/2006/relationships/hyperlink" Target="https://onlypatriot.com/catalog/osnastka_dlya_elektroinstrumenta/bury_i_nasadki_sds/bur_sds_plus_s2_10x210_mm/" TargetMode="External"/><Relationship Id="rId1022" Type="http://schemas.openxmlformats.org/officeDocument/2006/relationships/hyperlink" Target="https://onlypatriot.com/catalog/osnastka_dlya_elektroinstrumenta/sverla/nabory_sverl/nabor_sverl_po_betonu_4x75_5x85_6x100_8x120_10x120_mm/" TargetMode="External"/><Relationship Id="rId1467" Type="http://schemas.openxmlformats.org/officeDocument/2006/relationships/hyperlink" Target="https://onlypatriot.com/catalog/prinadlezhnosti_i_raskhodnye_materialy/prinadlezhnosti_dlya_gazonokosilok/nozh_patriot_mbs_540_dlya_gazonokosilki_pt_54_bs/" TargetMode="External"/><Relationship Id="rId1674" Type="http://schemas.openxmlformats.org/officeDocument/2006/relationships/hyperlink" Target="https://onlypatriot.com/catalog/ruchnoy_instrument/udarno_rychazhnyy_instrument/kuvaldy/kuvalda_patriot_shf_6_0_s_fiberglassovoy_rukoyatkoy_6_0kg/" TargetMode="External"/><Relationship Id="rId1881" Type="http://schemas.openxmlformats.org/officeDocument/2006/relationships/hyperlink" Target="https://onlypatriot.com/catalog/sadovyy_inventar_i_instrumenty/suchkorezy/suchkorez_patriot_lap_700_kontaktnyy_usilennyy/" TargetMode="External"/><Relationship Id="rId269" Type="http://schemas.openxmlformats.org/officeDocument/2006/relationships/hyperlink" Target="https://onlypatriot.com/catalog/elektroinstrument/molotki_otboynye/molotok_otboynyy_patriot_db_550/" TargetMode="External"/><Relationship Id="rId476" Type="http://schemas.openxmlformats.org/officeDocument/2006/relationships/hyperlink" Target="https://onlypatriot.com/catalog/prinadlezhnosti_i_raskhodnye_materialy/prinadlezhnosti_dlya_kultivatorov_i_motoblokov/plugi/plug_bez_stsepki_patriot_pl_120_400_210_3/" TargetMode="External"/><Relationship Id="rId683" Type="http://schemas.openxmlformats.org/officeDocument/2006/relationships/hyperlink" Target="https://onlypatriot.com/catalog/sadovaya_tekhnika/nasosy_dlya_vody/nasosnye_stantsii/nasosnaya_stantsiya_patriot_pw_1200_50_p/" TargetMode="External"/><Relationship Id="rId890" Type="http://schemas.openxmlformats.org/officeDocument/2006/relationships/hyperlink" Target="https://onlypatriot.com/catalog/osnastka_dlya_elektroinstrumenta/krugi_lepestkovye_tortsevye/krug_lepestkovyy_tortsevoy_115kh22_23_mm_p60_1/" TargetMode="External"/><Relationship Id="rId904" Type="http://schemas.openxmlformats.org/officeDocument/2006/relationships/hyperlink" Target="https://onlypatriot.com/catalog/osnastka_dlya_elektroinstrumenta/treugolniki_shlifovalnye/treugolnik_shlifovalnyy_na_lipuchke_140kh140kh80_mm_r100_5_sht_/" TargetMode="External"/><Relationship Id="rId1327" Type="http://schemas.openxmlformats.org/officeDocument/2006/relationships/hyperlink" Target="https://onlypatriot.com/catalog/sadovaya_tekhnika/motobury/benzinovye/motobur_benzinovyy_patriot_ae_70_d_bez_shneka/" TargetMode="External"/><Relationship Id="rId1534" Type="http://schemas.openxmlformats.org/officeDocument/2006/relationships/hyperlink" Target="https://onlypatriot.com/catalog/raskhodnye_materialy_dlya_pilnoy_sistemy_kharvestera/shiny_dlya_kharvestorov/shina_patriot_752rhfl149_dlya_kharvestera_75_sm_404_2_mm/" TargetMode="External"/><Relationship Id="rId1741" Type="http://schemas.openxmlformats.org/officeDocument/2006/relationships/hyperlink" Target="https://onlypatriot.com/catalog/ruchnoy_instrument/otvertki/otvertka_patriot_ph1x150_cr_v_magnitnaya_2_kh_komponentnaya_rukoyatka/" TargetMode="External"/><Relationship Id="rId1979" Type="http://schemas.openxmlformats.org/officeDocument/2006/relationships/hyperlink" Target="https://onlypatriot.com/catalog/prinadlezhnosti_i_raskhodnye_materialy/prinadlezhnosti_dlya_podmetatelnykh_mashin/shchetki/shchetka_v_sbore_patriot_b_60_dlya_ps_888_s/" TargetMode="External"/><Relationship Id="rId33" Type="http://schemas.openxmlformats.org/officeDocument/2006/relationships/hyperlink" Target="https://onlypatriot.com/catalog/stroitelnaya_tekhnika/betonosmesiteli/betonosmesitel_patriot_bm_188_c/" TargetMode="External"/><Relationship Id="rId129" Type="http://schemas.openxmlformats.org/officeDocument/2006/relationships/hyperlink" Target="https://onlypatriot.com/catalog/sadovaya_tekhnika/dvigateli_dlya_sadovoy_tekhniki/dvigatel_benzinovyy_patriot_xp_970_b/" TargetMode="External"/><Relationship Id="rId336" Type="http://schemas.openxmlformats.org/officeDocument/2006/relationships/hyperlink" Target="https://onlypatriot.com/catalog/prinadlezhnosti_i_raskhodnye_materialy/prinadlezhnosti_dlya_elektroisntrumenta/meshki_dlya_pylesosov/pylesbornik_bumazhnyy_dlya_pylesosov_vc_205_vc_206_t/" TargetMode="External"/><Relationship Id="rId543" Type="http://schemas.openxmlformats.org/officeDocument/2006/relationships/hyperlink" Target="https://pobedatools.ru/kompressory/tproduct/619252563-663571930811-kompressor-porshnevoi-maslyanii-km-24-23" TargetMode="External"/><Relationship Id="rId988" Type="http://schemas.openxmlformats.org/officeDocument/2006/relationships/hyperlink" Target="https://onlypatriot.com/catalog/osnastka_dlya_elektroinstrumenta/diski_pilnye/diski_pilnye_po_laminatu/disk_pilnyy_po_laminatu_200x56x32_30_20_mm_56_zubev/" TargetMode="External"/><Relationship Id="rId1173" Type="http://schemas.openxmlformats.org/officeDocument/2006/relationships/hyperlink" Target="https://onlypatriot.com/catalog/osnastka_dlya_elektroinstrumenta/shchetki_provolochnye/shchetka_chasheobraznaya_vitaya_75_mm_m14/" TargetMode="External"/><Relationship Id="rId1380" Type="http://schemas.openxmlformats.org/officeDocument/2006/relationships/hyperlink" Target="https://onlypatriot.com/catalog/prinadlezhnosti_i_raskhodnye_materialy/prinadlezhnosti_dlya_pil_tsepnykh/nabory_dlya_zatochki_i_napilniki/napilniki_kruglye_patriot_pg_f_4_8/" TargetMode="External"/><Relationship Id="rId1601" Type="http://schemas.openxmlformats.org/officeDocument/2006/relationships/hyperlink" Target="https://onlypatriot.com/catalog/prinadlezhnosti_i_raskhodnye_materialy/prinadlezhnosti_dlya_pil_tsepnykh/shiny_pilnye/shina_pilnaya_patriot_p144mlea041_14_3_8_1_1_mm_52_zvena/" TargetMode="External"/><Relationship Id="rId1839" Type="http://schemas.openxmlformats.org/officeDocument/2006/relationships/hyperlink" Target="https://onlypatriot.com/catalog/ruchnoy_instrument/sharnirno_gubtsevyy_instrument/kusachki/kusachki_patriot_dcp_180/" TargetMode="External"/><Relationship Id="rId2017" Type="http://schemas.openxmlformats.org/officeDocument/2006/relationships/hyperlink" Target="https://onlypatriot.com/catalog/prinadlezhnosti_i_raskhodnye_materialy/prinadlezhnosti_dlya_podmetatelnykh_mashin/shchetki/komplekt_smennykh_shchetok_dlya_ps_888_s_patriot_s_26_888/" TargetMode="External"/><Relationship Id="rId182" Type="http://schemas.openxmlformats.org/officeDocument/2006/relationships/hyperlink" Target="https://onlypatriot.com/catalog/akkumulyatornyy_instrument/uglovye_shlifmashiny_akkumulyatornye/mashina_ugloshlifovalnaya_akkumulyatornaya_ushm_patriot_ag_125l_ues/" TargetMode="External"/><Relationship Id="rId403" Type="http://schemas.openxmlformats.org/officeDocument/2006/relationships/hyperlink" Target="https://pobedatools.ru/akkumulyatornye-shurupoverty/tproduct/116986494-539033255636-akkumulyatornaya-drel-shurupovert-da-121" TargetMode="External"/><Relationship Id="rId750" Type="http://schemas.openxmlformats.org/officeDocument/2006/relationships/hyperlink" Target="https://onlypatriot.com/catalog/osnastka_dlya_elektroinstrumenta/diski_i_chashki_almaznye/disk_almaznyy_segmentnyy_350kh25_mm/" TargetMode="External"/><Relationship Id="rId848" Type="http://schemas.openxmlformats.org/officeDocument/2006/relationships/hyperlink" Target="https://onlypatriot.com/catalog/osnastka_dlya_elektroinstrumenta/diski_otreznye_abrazivnye/disk_abrazivnyy_otreznoy_po_metallu_125kh1_2kh22_23_mm/" TargetMode="External"/><Relationship Id="rId1033" Type="http://schemas.openxmlformats.org/officeDocument/2006/relationships/hyperlink" Target="https://onlypatriot.com/catalog/osnastka_dlya_elektroinstrumenta/sverla/sverla_po_derevu/sverlo_po_derevu_spiralnoe_w_obraznaya_zatochka_8_mm/" TargetMode="External"/><Relationship Id="rId1478" Type="http://schemas.openxmlformats.org/officeDocument/2006/relationships/hyperlink" Target="https://onlypatriot.com/catalog/prinadlezhnosti_i_raskhodnye_materialy/prinadlezhnosti_dlya_izmelchiteley/nozh_dlya_izmelchitelya_sb_200_e/" TargetMode="External"/><Relationship Id="rId1685" Type="http://schemas.openxmlformats.org/officeDocument/2006/relationships/hyperlink" Target="https://onlypatriot.com/catalog/ruchnoy_instrument/udarno_rychazhnyy_instrument/molotki/molotok_stolyarnyy_patriot_shf_450_s_fiberglassovoy_rukoyatkoy_450g/" TargetMode="External"/><Relationship Id="rId1892" Type="http://schemas.openxmlformats.org/officeDocument/2006/relationships/hyperlink" Target="https://onlypatriot.com/catalog/sadovyy_inventar_i_instrumenty/poliv_i_oroshenie/soedinitelnye_elementy_dlya_sistemy_poliva/mufta_remontnaya_patriot_hmp_3/" TargetMode="External"/><Relationship Id="rId1906" Type="http://schemas.openxmlformats.org/officeDocument/2006/relationships/hyperlink" Target="https://onlypatriot.com/catalog/silovaya_tekhnika/svarochnye_apparaty/apparaty_mma/apparat_svarochnyy_invertornyy_patriot_wm_160_d/" TargetMode="External"/><Relationship Id="rId487" Type="http://schemas.openxmlformats.org/officeDocument/2006/relationships/hyperlink" Target="https://onlypatriot.com/catalog/prinadlezhnosti_i_raskhodnye_materialy/prinadlezhnosti_dlya_kultivatorov_i_motoblokov/udliniteli_kolesnykh_osey/udlinitel_kolesnykh_osey_patriot_umb_s24_370/" TargetMode="External"/><Relationship Id="rId610" Type="http://schemas.openxmlformats.org/officeDocument/2006/relationships/hyperlink" Target="https://onlypatriot.com/catalog/sadovaya_tekhnika/motopompy/motopompa_benzinovaya_patriot_mp_3060_s/" TargetMode="External"/><Relationship Id="rId694" Type="http://schemas.openxmlformats.org/officeDocument/2006/relationships/hyperlink" Target="https://onlypatriot.com/catalog/sadovaya_tekhnika/nasosy_dlya_vody/nasosy_drenazhnye/nasos_drenazhnyy_patriot_f_900_i/" TargetMode="External"/><Relationship Id="rId708" Type="http://schemas.openxmlformats.org/officeDocument/2006/relationships/hyperlink" Target="https://onlypatriot.com/catalog/prinadlezhnosti_i_raskhodnye_materialy/prinadlezhnosti_dlya_nasosov/kontroller_nasosa_patriot_pc_10/" TargetMode="External"/><Relationship Id="rId915" Type="http://schemas.openxmlformats.org/officeDocument/2006/relationships/hyperlink" Target="https://onlypatriot.com/catalog/osnastka_dlya_elektroinstrumenta/krugi_shlifovalnye/krug_shlifovalnyy_na_lipuchke_150_mm_r80_8_otv_/" TargetMode="External"/><Relationship Id="rId1240" Type="http://schemas.openxmlformats.org/officeDocument/2006/relationships/hyperlink" Target="https://onlypatriot.com/catalog/prinadlezhnosti_i_raskhodnye_materialy/prinadlezhnosti_dlya_pnevmoinstrumenta/fitingi/perekhodnik_patriot_46c_2_elochka_8_mm/" TargetMode="External"/><Relationship Id="rId1338" Type="http://schemas.openxmlformats.org/officeDocument/2006/relationships/hyperlink" Target="https://onlypatriot.com/catalog/prinadlezhnosti_i_raskhodnye_materialy/prinadlezhnosti_dlya_motoburov/shneki/shnek_dvukhzakhodnyy_patriot_d_150_i_dlya_lda/" TargetMode="External"/><Relationship Id="rId1545" Type="http://schemas.openxmlformats.org/officeDocument/2006/relationships/hyperlink" Target="https://onlypatriot.com/catalog/raskhodnye_materialy_dlya_pilnoy_sistemy_kharvestera/tsepi_dlya_kharvestorov/bukhta_tsepi_patriot_dlya_kharvestera_404_2_mm/" TargetMode="External"/><Relationship Id="rId2070" Type="http://schemas.openxmlformats.org/officeDocument/2006/relationships/hyperlink" Target="https://onlypatriot.com/catalog/sadovaya_tekhnika/trimmery/benzinovye/trimmer_benzinovyy_patriot_pt_3555_es_country_nerazbornaya_shtanga/" TargetMode="External"/><Relationship Id="rId347" Type="http://schemas.openxmlformats.org/officeDocument/2006/relationships/hyperlink" Target="https://onlypatriot.com/catalog/elektroinstrument/stanki/tochilnye/ministanok_zatochnoy_patriot_smg_220/" TargetMode="External"/><Relationship Id="rId999" Type="http://schemas.openxmlformats.org/officeDocument/2006/relationships/hyperlink" Target="https://onlypatriot.com/catalog/osnastka_dlya_elektroinstrumenta/diski_pilnye/diski_pilnye_po_laminatu/disk_pilnyy_po_laminatu_250x80x30_25_4_mm_80_zubev/" TargetMode="External"/><Relationship Id="rId1100" Type="http://schemas.openxmlformats.org/officeDocument/2006/relationships/hyperlink" Target="https://onlypatriot.com/catalog/osnastka_dlya_elektroinstrumenta/sverla/sverla_po_metallu/sverlo_po_metallu_13kh101kh151_mm_5_sht_/" TargetMode="External"/><Relationship Id="rId1184" Type="http://schemas.openxmlformats.org/officeDocument/2006/relationships/hyperlink" Target="https://onlypatriot.com/catalog/osnastka_dlya_elektroinstrumenta/shchetki_provolochnye/shchetka_kruglaya_dlya_tochila_175kh32_30_25_4_20_16_mm/" TargetMode="External"/><Relationship Id="rId1405" Type="http://schemas.openxmlformats.org/officeDocument/2006/relationships/hyperlink" Target="https://onlypatriot.com/catalog/prinadlezhnosti_i_raskhodnye_materialy/prinadlezhnosti_dlya_trimmerov/katushki/katushka_patriot_dl_1224_dlya_trimmerov_tr_240_li_tr_235_li/" TargetMode="External"/><Relationship Id="rId1752" Type="http://schemas.openxmlformats.org/officeDocument/2006/relationships/hyperlink" Target="https://onlypatriot.com/catalog/ruchnoy_instrument/otvertki/otvertka_patriot_s_dvustoronnim_sterzhnem_ph2_sl6_x_38/" TargetMode="External"/><Relationship Id="rId2028" Type="http://schemas.openxmlformats.org/officeDocument/2006/relationships/hyperlink" Target="https://onlypatriot.com/catalog/stroitelnaya_tekhnika/vibroplity/vibroplita_patriot_svr_80t_honda_/" TargetMode="External"/><Relationship Id="rId44" Type="http://schemas.openxmlformats.org/officeDocument/2006/relationships/hyperlink" Target="https://onlypatriot.com/catalog/sadovaya_tekhnika/gazonokosilki/benzinovye/gazonokosilka_benzinovaya_patriot_pt_46_s/" TargetMode="External"/><Relationship Id="rId554" Type="http://schemas.openxmlformats.org/officeDocument/2006/relationships/hyperlink" Target="https://pobedatools.ru/motobloki/tproduct/557804841-877486748851-motoblok-benzinovii-ak-23m" TargetMode="External"/><Relationship Id="rId761" Type="http://schemas.openxmlformats.org/officeDocument/2006/relationships/hyperlink" Target="https://onlypatriot.com/catalog/osnastka_dlya_elektroinstrumenta/bity_dlya_shurupovertov/bita_t15_stal_s2_dlina_25_mm_2_sht/" TargetMode="External"/><Relationship Id="rId859" Type="http://schemas.openxmlformats.org/officeDocument/2006/relationships/hyperlink" Target="https://onlypatriot.com/catalog/osnastka_dlya_elektroinstrumenta/diski_otreznye_abrazivnye/disk_abrazivnyy_otreznoy_po_metallu_125kh1_0kh22_23_mm_1/" TargetMode="External"/><Relationship Id="rId1391" Type="http://schemas.openxmlformats.org/officeDocument/2006/relationships/hyperlink" Target="https://onlypatriot.com/catalog/osnastka_dlya_elektroinstrumenta/diski_zatochnye/disk_zatochnoy_patriot_pgd_332_145mm_22_2mm_3_2mm/" TargetMode="External"/><Relationship Id="rId1489" Type="http://schemas.openxmlformats.org/officeDocument/2006/relationships/hyperlink" Target="https://onlypatriot.com/catalog/prinadlezhnosti_i_raskhodnye_materialy/prinadlezhnosti_dlya_trimmerov/nozhi/nozh_patriot_tbs_40_x_dlya_trimmera_230kh25_4_mm_40_zubev/" TargetMode="External"/><Relationship Id="rId1612" Type="http://schemas.openxmlformats.org/officeDocument/2006/relationships/hyperlink" Target="https://onlypatriot.com/catalog/prinadlezhnosti_i_raskhodnye_materialy/prinadlezhnosti_dlya_pil_tsepnykh/shiny_pilnye/shina_pilnaya_patriot_p180spea041_18_3_8_1_3_mm_64_zvena/" TargetMode="External"/><Relationship Id="rId1696" Type="http://schemas.openxmlformats.org/officeDocument/2006/relationships/hyperlink" Target="https://onlypatriot.com/catalog/avtotovary/avtomobilnye_nabory_instrumentov/nabor_avtoinstrumenta_patriot_ssp_101/" TargetMode="External"/><Relationship Id="rId1917" Type="http://schemas.openxmlformats.org/officeDocument/2006/relationships/hyperlink" Target="https://pobedatools.ru/svarochnyye-apparaty/tproduct/116941000-119200272400-svarochnii-apparat-as-180" TargetMode="External"/><Relationship Id="rId193" Type="http://schemas.openxmlformats.org/officeDocument/2006/relationships/hyperlink" Target="https://pobedatools.ru/akkumulyatory/tproduct/371560037-211429438351-akkumulyator-da-144-li-22-ach" TargetMode="External"/><Relationship Id="rId207" Type="http://schemas.openxmlformats.org/officeDocument/2006/relationships/hyperlink" Target="https://onlypatriot.com/catalog/prinadlezhnosti_i_raskhodnye_materialy/akkumulyatory_i_zaryadnye_ustroystva/batareya_akkumulyatornaya_patriot_pb_br_119/" TargetMode="External"/><Relationship Id="rId414" Type="http://schemas.openxmlformats.org/officeDocument/2006/relationships/hyperlink" Target="https://onlypatriot.com/catalog/elektroinstrument/dreli_i_shurupoverty_setevye/dreli_udarnye/drel_udarnaya_pobeda_du_13_1135/" TargetMode="External"/><Relationship Id="rId498" Type="http://schemas.openxmlformats.org/officeDocument/2006/relationships/hyperlink" Target="https://onlypatriot.com/catalog/prinadlezhnosti_i_raskhodnye_materialy/prinadlezhnosti_dlya_kultivatorov_i_motoblokov/gruntozatsepy/gruntozatsepy_patriot_gr3_480_190_30/" TargetMode="External"/><Relationship Id="rId621" Type="http://schemas.openxmlformats.org/officeDocument/2006/relationships/hyperlink" Target="https://onlypatriot.com/catalog/prinadlezhnosti_i_raskhodnye_materialy/prinadlezhnosti_dlya_motopomp/rukav_napornyy_patriot_ppu_20/" TargetMode="External"/><Relationship Id="rId1044" Type="http://schemas.openxmlformats.org/officeDocument/2006/relationships/hyperlink" Target="https://onlypatriot.com/catalog/osnastka_dlya_elektroinstrumenta/sverla/sverla_po_derevu/sverlo_po_derevu_perovoe_35kh150_mm/" TargetMode="External"/><Relationship Id="rId1251" Type="http://schemas.openxmlformats.org/officeDocument/2006/relationships/hyperlink" Target="https://onlypatriot.com/catalog/prinadlezhnosti_i_raskhodnye_materialy/prinadlezhnosti_dlya_pnevmoinstrumenta/fitingi/perekhodnik_patriot_112_s2_rapid_elochka_8_mm/" TargetMode="External"/><Relationship Id="rId1349" Type="http://schemas.openxmlformats.org/officeDocument/2006/relationships/hyperlink" Target="https://onlypatriot.com/catalog/prinadlezhnosti_i_raskhodnye_materialy/prinadlezhnosti_dlya_motoburov/nozhi/nozhi_smennye_patriot_b_150_dlya_shneka_d_150_b_diametr_150_mm/" TargetMode="External"/><Relationship Id="rId2081" Type="http://schemas.openxmlformats.org/officeDocument/2006/relationships/hyperlink" Target="https://onlypatriot.com/catalog/sadovaya_tekhnika/trimmery/benzinovye/trimmer_benzinovyy_patriot_pt_553_1_1/" TargetMode="External"/><Relationship Id="rId260" Type="http://schemas.openxmlformats.org/officeDocument/2006/relationships/hyperlink" Target="https://onlypatriot.com/catalog/elektroinstrument/shlifovalnye_mashinki/lentochnye_shlifmashiny/mashina_lentochnaya_shlifovalnaya_patriot_bs_120/" TargetMode="External"/><Relationship Id="rId719" Type="http://schemas.openxmlformats.org/officeDocument/2006/relationships/hyperlink" Target="https://onlypatriot.com/catalog/sadovaya_tekhnika/opryskivateli/akkumulyatornye/opryskivatel_rantsevyy_akkumulyatornyy_patriot_pt_16_ac/" TargetMode="External"/><Relationship Id="rId926" Type="http://schemas.openxmlformats.org/officeDocument/2006/relationships/hyperlink" Target="https://onlypatriot.com/catalog/osnastka_dlya_elektroinstrumenta/lenty_shlifovalnye/lenta_abrazivnaya_75kh533mm_r60_3_sht_/" TargetMode="External"/><Relationship Id="rId1111" Type="http://schemas.openxmlformats.org/officeDocument/2006/relationships/hyperlink" Target="https://onlypatriot.com/catalog/osnastka_dlya_elektroinstrumenta/sverla/sverla_po_metallu/sverlo_po_metallu_2_0kh49_24_mm_2_sht_/" TargetMode="External"/><Relationship Id="rId1556" Type="http://schemas.openxmlformats.org/officeDocument/2006/relationships/hyperlink" Target="https://onlypatriot.com/catalog/prinadlezhnosti_i_raskhodnye_materialy/prinadlezhnosti_dlya_pil_tsepnykh/tsepi_pilnye/tsep_pilnaya_patriot_91vs_44e_3_8_1_3_mm_44_zvena/" TargetMode="External"/><Relationship Id="rId1763" Type="http://schemas.openxmlformats.org/officeDocument/2006/relationships/hyperlink" Target="https://onlypatriot.com/catalog/ruchnoy_instrument/plitkorezy_ruchnye/plitkorez_ruchnoy_patriot_thc_1000/" TargetMode="External"/><Relationship Id="rId1970" Type="http://schemas.openxmlformats.org/officeDocument/2006/relationships/hyperlink" Target="https://onlypatriot.com/catalog/sadovaya_tekhnika/snegouborshchiki/benzinovye/snegouborshchik_benzinovyy_patriot_ps_603/" TargetMode="External"/><Relationship Id="rId55" Type="http://schemas.openxmlformats.org/officeDocument/2006/relationships/hyperlink" Target="https://onlypatriot.com/catalog/sadovaya_tekhnika/gazonokosilki/elektricheskie/gazonokosilka_elektricheskaya_patriot_pt_1132_e/" TargetMode="External"/><Relationship Id="rId120" Type="http://schemas.openxmlformats.org/officeDocument/2006/relationships/hyperlink" Target="https://onlypatriot.com/catalog/prinadlezhnosti_i_raskhodnye_materialy/prinadlezhnosti_dlya_generatorov/komplekt_dlya_transportirovki/komplekt_transportirovochnyy_patriot_gpl_300_dlya_generatorov/" TargetMode="External"/><Relationship Id="rId358" Type="http://schemas.openxmlformats.org/officeDocument/2006/relationships/hyperlink" Target="https://onlypatriot.com/catalog/elektroinstrument/stanki/tochilnye/stanok_tochilnyy_patriot_gm_200_/" TargetMode="External"/><Relationship Id="rId565" Type="http://schemas.openxmlformats.org/officeDocument/2006/relationships/hyperlink" Target="https://onlypatriot.com/catalog/prinadlezhnosti_i_raskhodnye_materialy/prinadlezhnosti_dlya_svarochnogo_oborudovaniya/stekla/komplekt_zashchitnykh_stekol_dlya_maski_wh_400_e_3_343x140_1_104kh47/" TargetMode="External"/><Relationship Id="rId772" Type="http://schemas.openxmlformats.org/officeDocument/2006/relationships/hyperlink" Target="https://onlypatriot.com/catalog/osnastka_dlya_elektroinstrumenta/bity_dlya_shurupovertov/bita_sl_5_5_mm_stal_s2_dlina_25_mm_3_sht/" TargetMode="External"/><Relationship Id="rId1195" Type="http://schemas.openxmlformats.org/officeDocument/2006/relationships/hyperlink" Target="https://maxcutpro.com/tproduct/533556889-461696972111-mc-146-shark" TargetMode="External"/><Relationship Id="rId1209" Type="http://schemas.openxmlformats.org/officeDocument/2006/relationships/hyperlink" Target="https://onlypatriot.com/catalog/sadovaya_tekhnika/pily_tsepnye/benzinovye/pila_tsepnaya_benzinovaya_patriot_pt_4518_imperial/" TargetMode="External"/><Relationship Id="rId1416" Type="http://schemas.openxmlformats.org/officeDocument/2006/relationships/hyperlink" Target="https://onlypatriot.com/catalog/prinadlezhnosti_i_raskhodnye_materialy/prinadlezhnosti_dlya_trimmerov/katushki/katushka_patriot_dl_1210/" TargetMode="External"/><Relationship Id="rId1623" Type="http://schemas.openxmlformats.org/officeDocument/2006/relationships/hyperlink" Target="https://onlypatriot.com/catalog/prinadlezhnosti_i_raskhodnye_materialy/prinadlezhnosti_dlya_kultivatorov_i_motoblokov/remni/remen_patriot_17x914_li_963_dlya_motobloka_samara/" TargetMode="External"/><Relationship Id="rId1830" Type="http://schemas.openxmlformats.org/officeDocument/2006/relationships/hyperlink" Target="https://onlypatriot.com/catalog/ruchnoy_instrument/izmeritelnyy_instrument/urovni/uroven_stroitelnyy_patriot_lcp_1200_l_platinum/" TargetMode="External"/><Relationship Id="rId2039" Type="http://schemas.openxmlformats.org/officeDocument/2006/relationships/hyperlink" Target="https://onlypatriot.com/catalog/prinadlezhnosti_i_raskhodnye_materialy/prinadlezhnosti_dlya_stroitelnoy_tekhniki/kovrik_pu_dlya_vibroplity_svr_120_honda/" TargetMode="External"/><Relationship Id="rId218" Type="http://schemas.openxmlformats.org/officeDocument/2006/relationships/hyperlink" Target="https://onlypatriot.com/catalog/elektroinstrument/apparaty_dlya_svarki_plastikovykh_trub/apparat_dlya_svarki_plastikovykh_trub_patriot_pw_100_the_one/" TargetMode="External"/><Relationship Id="rId425" Type="http://schemas.openxmlformats.org/officeDocument/2006/relationships/hyperlink" Target="https://pobedatools.ru/perforatory/tproduct/116986802-119461650602-perforator-p-301620" TargetMode="External"/><Relationship Id="rId632" Type="http://schemas.openxmlformats.org/officeDocument/2006/relationships/hyperlink" Target="https://onlypatriot.com/catalog/sadovaya_tekhnika/moyki_vysokogo_davleniya/moyka_vysokogo_davleniya_patriot_gt_640_imperial/" TargetMode="External"/><Relationship Id="rId1055" Type="http://schemas.openxmlformats.org/officeDocument/2006/relationships/hyperlink" Target="https://onlypatriot.com/catalog/osnastka_dlya_elektroinstrumenta/sverla/sverla_po_keramike/sverlo_po_keramogranitu_i_keramike_8kh55_mm/" TargetMode="External"/><Relationship Id="rId1262" Type="http://schemas.openxmlformats.org/officeDocument/2006/relationships/hyperlink" Target="https://onlypatriot.com/catalog/silovaya_tekhnika/pnevmoinstrument/pnevmokraskoraspyliteli/pnevmokraskoraspylitel_patriot_hvlp_1_4_a/" TargetMode="External"/><Relationship Id="rId1928" Type="http://schemas.openxmlformats.org/officeDocument/2006/relationships/hyperlink" Target="https://onlypatriot.com/catalog/prinadlezhnosti_i_raskhodnye_materialy/prinadlezhnosti_dlya_svarochnogo_oborudovaniya/roliki/rolik_podachi_provoloki_0_8_0_9_mm_pod_flyusovuyu_dlya_wma_175m/" TargetMode="External"/><Relationship Id="rId2092" Type="http://schemas.openxmlformats.org/officeDocument/2006/relationships/hyperlink" Target="https://onlypatriot.com/catalog/sadovaya_tekhnika/sadovye_nozhnitsy_i_kustorezy/kustorez_elektricheskiy_patriot_pt_4541/" TargetMode="External"/><Relationship Id="rId2106" Type="http://schemas.openxmlformats.org/officeDocument/2006/relationships/hyperlink" Target="https://onlypatriot.com/catalog/silovaya_tekhnika/kompressory/remennye/kompressor_porshnevoy_remennoy_patriot_krx_580_l100_d/" TargetMode="External"/><Relationship Id="rId271" Type="http://schemas.openxmlformats.org/officeDocument/2006/relationships/hyperlink" Target="https://onlypatriot.com/catalog/elektroinstrument/otvertki_akkumulyatornye_1/otvertka_akkumulyatornaya_patriot_ps_136li/" TargetMode="External"/><Relationship Id="rId937" Type="http://schemas.openxmlformats.org/officeDocument/2006/relationships/hyperlink" Target="https://onlypatriot.com/catalog/osnastka_dlya_elektroinstrumenta/nasadki_miksery/nasadka_mikser_mp_462_dlya_lakokrasochnykh_materialov_i_kleya_60x400_mm_khvostik_shestigrannik_8_mm/" TargetMode="External"/><Relationship Id="rId1122" Type="http://schemas.openxmlformats.org/officeDocument/2006/relationships/hyperlink" Target="https://onlypatriot.com/catalog/osnastka_dlya_elektroinstrumenta/sverla/sverla_po_metallu/sverlo_po_metallu_6_5kh101_63_mm_1_sht_/" TargetMode="External"/><Relationship Id="rId1567" Type="http://schemas.openxmlformats.org/officeDocument/2006/relationships/hyperlink" Target="https://onlypatriot.com/catalog/prinadlezhnosti_i_raskhodnye_materialy/prinadlezhnosti_dlya_pil_tsepnykh/tsepi_pilnye/tsep_pilnaya_patriot_21bp_66e_0_325_1_5_mm_66_zvenev/" TargetMode="External"/><Relationship Id="rId1774" Type="http://schemas.openxmlformats.org/officeDocument/2006/relationships/hyperlink" Target="https://onlypatriot.com/catalog/ruchnoy_instrument/izmeritelnyy_instrument/ruletki/ruletka_patriot_mtp_5_25/" TargetMode="External"/><Relationship Id="rId1981" Type="http://schemas.openxmlformats.org/officeDocument/2006/relationships/hyperlink" Target="https://onlypatriot.com/catalog/sadovaya_tekhnika/snegouborshchiki/benzinovye/snegouborshchik_benzinovyy_patriot_pro_777_s/" TargetMode="External"/><Relationship Id="rId66" Type="http://schemas.openxmlformats.org/officeDocument/2006/relationships/hyperlink" Target="https://onlypatriot.com/catalog/silovaya_tekhnika/generatory/gp/generator_benzinovyy_patriot_gp_6510_ae/" TargetMode="External"/><Relationship Id="rId131" Type="http://schemas.openxmlformats.org/officeDocument/2006/relationships/hyperlink" Target="https://onlypatriot.com/catalog/sadovaya_tekhnika/dvigateli_dlya_sadovoy_tekhniki/dvigatel_benzinovyy_patriot_p_175_fb/" TargetMode="External"/><Relationship Id="rId369" Type="http://schemas.openxmlformats.org/officeDocument/2006/relationships/hyperlink" Target="https://onlypatriot.com/catalog/elektroinstrument/uglovye_shlifmashiny/mashina_ugloshlifovalnaya_ushm_patriot_ag_133_l/" TargetMode="External"/><Relationship Id="rId576" Type="http://schemas.openxmlformats.org/officeDocument/2006/relationships/hyperlink" Target="https://onlypatriot.com/catalog/silovaya_tekhnika/maski_svarshchika/maska_svarshchika_patriot_351d/" TargetMode="External"/><Relationship Id="rId783" Type="http://schemas.openxmlformats.org/officeDocument/2006/relationships/hyperlink" Target="https://onlypatriot.com/catalog/osnastka_dlya_elektroinstrumenta/bity_dlya_shurupovertov/bita_t15_stal_s2_dlina_50_mm_2_sht/" TargetMode="External"/><Relationship Id="rId990" Type="http://schemas.openxmlformats.org/officeDocument/2006/relationships/hyperlink" Target="https://onlypatriot.com/catalog/osnastka_dlya_elektroinstrumenta/diski_pilnye/diski_pilnye_po_laminatu/disk_pilnyy_po_laminatu_216x56x30_20_mm_56_zubev/" TargetMode="External"/><Relationship Id="rId1427" Type="http://schemas.openxmlformats.org/officeDocument/2006/relationships/hyperlink" Target="https://onlypatriot.com/catalog/prinadlezhnosti_i_raskhodnye_materialy/prinadlezhnosti_dlya_trimmerov/leska_rezhushchaya/leska_duoline_d_2_4_mm_l_15_m_skruchennyy_kvadrat_dvukhtsvetnaya/" TargetMode="External"/><Relationship Id="rId1634" Type="http://schemas.openxmlformats.org/officeDocument/2006/relationships/hyperlink" Target="https://onlypatriot.com/catalog/ruchnoy_instrument/zaklepochnik/zaklepochnik_patriot_rp_240/" TargetMode="External"/><Relationship Id="rId1841" Type="http://schemas.openxmlformats.org/officeDocument/2006/relationships/hyperlink" Target="https://onlypatriot.com/catalog/ruchnoy_instrument/sharnirno_gubtsevyy_instrument/dlinnogubtsy/dlinnogubtsy_patriot_pln_205/" TargetMode="External"/><Relationship Id="rId229" Type="http://schemas.openxmlformats.org/officeDocument/2006/relationships/hyperlink" Target="https://onlypatriot.com/catalog/elektroinstrument/dreli_i_shurupoverty_setevye/dreli_bezudarnye/drel_elektricheskaya_patriot_fd_420/" TargetMode="External"/><Relationship Id="rId436" Type="http://schemas.openxmlformats.org/officeDocument/2006/relationships/hyperlink" Target="https://pobedatools.ru/shlifmashiny/tproduct/116986840-820582590251-mashina-ugloshlifovalnaya-ushm-125990" TargetMode="External"/><Relationship Id="rId643" Type="http://schemas.openxmlformats.org/officeDocument/2006/relationships/hyperlink" Target="https://onlypatriot.com/catalog/sadovaya_tekhnika/moyki_vysokogo_davleniya/moyushchiy_apparat_benzinovyy_patriot_gt3_pro/" TargetMode="External"/><Relationship Id="rId1066" Type="http://schemas.openxmlformats.org/officeDocument/2006/relationships/hyperlink" Target="https://onlypatriot.com/catalog/osnastka_dlya_elektroinstrumenta/sverla/sverla_po_metallu/sverlo_po_metallu_5_5kh93_57_mm/" TargetMode="External"/><Relationship Id="rId1273" Type="http://schemas.openxmlformats.org/officeDocument/2006/relationships/hyperlink" Target="https://onlypatriot.com/catalog/silovaya_tekhnika/pnevmoinstrument/pnevmosteplery/pnevmostepler_shpilkozabivnoy_patriot_asg_200/" TargetMode="External"/><Relationship Id="rId1480" Type="http://schemas.openxmlformats.org/officeDocument/2006/relationships/hyperlink" Target="https://onlypatriot.com/catalog/prinadlezhnosti_i_raskhodnye_materialy/prinadlezhnosti_dlya_trimmerov/nozhi/nozh_patriot_tbs_3p_dlya_trimmera_230kh25_4_mm_3_zubtsa/" TargetMode="External"/><Relationship Id="rId1939" Type="http://schemas.openxmlformats.org/officeDocument/2006/relationships/hyperlink" Target="https://onlypatriot.com/catalog/prinadlezhnosti_i_raskhodnye_materialy/prinadlezhnosti_dlya_svarochnogo_oborudovaniya/provoloka/provoloka_s_flyusom_0_8mm_1kg/" TargetMode="External"/><Relationship Id="rId2117" Type="http://schemas.openxmlformats.org/officeDocument/2006/relationships/hyperlink" Target="https://onlypatriot.com/catalog/sadovyy_inventar_i_instrumenty/suchkorezy/suchkorez_patriot_lbf_680/" TargetMode="External"/><Relationship Id="rId850" Type="http://schemas.openxmlformats.org/officeDocument/2006/relationships/hyperlink" Target="https://onlypatriot.com/catalog/osnastka_dlya_elektroinstrumenta/diski_otreznye_abrazivnye/disk_abrazivnyy_otreznoy_po_metallu_125kh2_5kh22_23_mm/" TargetMode="External"/><Relationship Id="rId948" Type="http://schemas.openxmlformats.org/officeDocument/2006/relationships/hyperlink" Target="https://onlypatriot.com/catalog/osnastka_dlya_elektroinstrumenta/nasadki_dlya_renovatorov/nasadka_pilnaya_dlya_mnogofunktsionalnykh_rezakov_20kh40_mm/" TargetMode="External"/><Relationship Id="rId1133" Type="http://schemas.openxmlformats.org/officeDocument/2006/relationships/hyperlink" Target="https://onlypatriot.com/catalog/osnastka_dlya_elektroinstrumenta/sverla/sverla_po_metallu/sverlo_po_metallu_10kh133_87_mm_10_sht_/" TargetMode="External"/><Relationship Id="rId1578" Type="http://schemas.openxmlformats.org/officeDocument/2006/relationships/hyperlink" Target="https://onlypatriot.com/catalog/raskhodnye_materialy_dlya_pilnoy_sistemy_kharvestera/tsepi_dlya_kharvestorov/bukhta_tsepi_patriot_75dp_100r_3_8_1_6_mm_1637_zvenev/" TargetMode="External"/><Relationship Id="rId1701" Type="http://schemas.openxmlformats.org/officeDocument/2006/relationships/hyperlink" Target="https://onlypatriot.com/catalog/ruchnoy_instrument/napilniki/napilnik_po_metallu_patriot_npq_200_m/" TargetMode="External"/><Relationship Id="rId1785" Type="http://schemas.openxmlformats.org/officeDocument/2006/relationships/hyperlink" Target="https://onlypatriot.com/catalog/ruchnoy_instrument/steplery/stepler_patriot_spq_111_3_v_1_skoby_140_4_14mm_skoby_28_10_12mm_gvozdi_300_600sht_v_komplekte/" TargetMode="External"/><Relationship Id="rId1992" Type="http://schemas.openxmlformats.org/officeDocument/2006/relationships/hyperlink" Target="https://onlypatriot.com/catalog/sadovaya_tekhnika/snegouborshchiki/elektricheskie/snegouborshchik_elektricheskiy_patriot_ps_1600_e/" TargetMode="External"/><Relationship Id="rId77" Type="http://schemas.openxmlformats.org/officeDocument/2006/relationships/hyperlink" Target="https://onlypatriot.com/catalog/silovaya_tekhnika/generatory/gra/generator_benzinovyy_patriot_gra_9500_aws/" TargetMode="External"/><Relationship Id="rId282" Type="http://schemas.openxmlformats.org/officeDocument/2006/relationships/hyperlink" Target="https://onlypatriot.com/catalog/elektroinstrument/perforatory/perforator_patriot_rh_327/" TargetMode="External"/><Relationship Id="rId503" Type="http://schemas.openxmlformats.org/officeDocument/2006/relationships/hyperlink" Target="https://onlypatriot.com/catalog/prinadlezhnosti_i_raskhodnye_materialy/prinadlezhnosti_dlya_kultivatorov_i_motoblokov/rotornye_snegouborshchiki/snegouborochnaya_pristavka_patriot_sp_60/" TargetMode="External"/><Relationship Id="rId587" Type="http://schemas.openxmlformats.org/officeDocument/2006/relationships/hyperlink" Target="https://onlypatriot.com/catalog/prinadlezhnosti_i_raskhodnye_materialy/smazochnye_materialy_i_masla/masla_dlya_dvigateley/maslo_patriot_power_active_0_946_l/" TargetMode="External"/><Relationship Id="rId710" Type="http://schemas.openxmlformats.org/officeDocument/2006/relationships/hyperlink" Target="https://onlypatriot.com/catalog/sadovaya_tekhnika/opryskivateli/akkumulyatornye/opryskivatel_akkumulyatornyy_patriot_pt_1_li/" TargetMode="External"/><Relationship Id="rId808" Type="http://schemas.openxmlformats.org/officeDocument/2006/relationships/hyperlink" Target="https://onlypatriot.com/catalog/osnastka_dlya_elektroinstrumenta/bury_i_nasadki_sds/bur_po_betonu_sds_plus_18x310_mm/" TargetMode="External"/><Relationship Id="rId1340" Type="http://schemas.openxmlformats.org/officeDocument/2006/relationships/hyperlink" Target="https://onlypatriot.com/catalog/prinadlezhnosti_i_raskhodnye_materialy/prinadlezhnosti_dlya_motoburov/shneki/shnek_dvukhzakhodnyy_patriot_d_250_b_dlya_grunta/" TargetMode="External"/><Relationship Id="rId1438" Type="http://schemas.openxmlformats.org/officeDocument/2006/relationships/hyperlink" Target="https://onlypatriot.com/catalog/prinadlezhnosti_i_raskhodnye_materialy/prinadlezhnosti_dlya_trimmerov/leska_rezhushchaya/leska_profline_d_2_0_mm_l_15_m_skruchennyy_kvadrat_chernaya/" TargetMode="External"/><Relationship Id="rId1645" Type="http://schemas.openxmlformats.org/officeDocument/2006/relationships/hyperlink" Target="https://onlypatriot.com/catalog/ruchnoy_instrument/klyuchi/nabory_instrumentov/nabor_klyuchey_patriot_skt_8_f/" TargetMode="External"/><Relationship Id="rId8" Type="http://schemas.openxmlformats.org/officeDocument/2006/relationships/hyperlink" Target="https://onlypatriot.com/catalog/prinadlezhnosti_i_raskhodnye_materialy/akkumulyatory_i_zaryadnye_ustroystva/zaryadnoe_ustroystvo_patriot_gl_202/" TargetMode="External"/><Relationship Id="rId142" Type="http://schemas.openxmlformats.org/officeDocument/2006/relationships/hyperlink" Target="https://onlypatriot.com/catalog/avtotovary/pusko_zaryadnye_ustroystva/zaryadnye_ustroystva_dlya_avtomobiley/zaryadnoe_ustroystvo_patriot_bci_22_m/" TargetMode="External"/><Relationship Id="rId447" Type="http://schemas.openxmlformats.org/officeDocument/2006/relationships/hyperlink" Target="https://onlypatriot.com/catalog/klimaticheskoe_oborudovanie/teplovye_pushki/dizelnye/teplovaya_pushka_dizelnaya_patriot_dtc_115/" TargetMode="External"/><Relationship Id="rId794" Type="http://schemas.openxmlformats.org/officeDocument/2006/relationships/hyperlink" Target="https://onlypatriot.com/catalog/osnastka_dlya_elektroinstrumenta/bury_i_nasadki_sds/bur_po_betonu_sds_plus_5x110_mm/" TargetMode="External"/><Relationship Id="rId1077" Type="http://schemas.openxmlformats.org/officeDocument/2006/relationships/hyperlink" Target="https://onlypatriot.com/catalog/osnastka_dlya_elektroinstrumenta/sverla/sverla_po_metallu/sverlo_po_metallu_9_0kh125_81_mm/" TargetMode="External"/><Relationship Id="rId1200" Type="http://schemas.openxmlformats.org/officeDocument/2006/relationships/hyperlink" Target="https://onlypatriot.com/catalog/sadovaya_tekhnika/pily_tsepnye/benzinovye/pila_tsepnaya_benzinovaya_patriot_pt_452/" TargetMode="External"/><Relationship Id="rId1852" Type="http://schemas.openxmlformats.org/officeDocument/2006/relationships/hyperlink" Target="https://onlypatriot.com/catalog/sadovyy_inventar_i_instrumenty/nabory_sadovykh_instrumentov/nabor_sadovykh_instrumentov_patriot_gtp_5/" TargetMode="External"/><Relationship Id="rId2030" Type="http://schemas.openxmlformats.org/officeDocument/2006/relationships/hyperlink" Target="https://onlypatriot.com/catalog/stroitelnaya_tekhnika/vibroplity/vibroplita_patriot_svr_170_rs/" TargetMode="External"/><Relationship Id="rId2128" Type="http://schemas.openxmlformats.org/officeDocument/2006/relationships/hyperlink" Target="https://onlypatriot.com/catalog/ruchnoy_instrument/tiski_slesarnye/tiski_slesarnye_patriot_hrv_125/" TargetMode="External"/><Relationship Id="rId654" Type="http://schemas.openxmlformats.org/officeDocument/2006/relationships/hyperlink" Target="https://onlypatriot.com/catalog/prinadlezhnosti_i_raskhodnye_materialy/prinadlezhnosti_dlya_moek_vysokogo_davleniya/shlang_9_metrov_patriot_gtr_601/" TargetMode="External"/><Relationship Id="rId861" Type="http://schemas.openxmlformats.org/officeDocument/2006/relationships/hyperlink" Target="https://onlypatriot.com/catalog/osnastka_dlya_elektroinstrumenta/diski_otreznye_abrazivnye/disk_abrazivnyy_otreznoy_po_metallu_150kh1_6kh22_23_mm_1/" TargetMode="External"/><Relationship Id="rId959" Type="http://schemas.openxmlformats.org/officeDocument/2006/relationships/hyperlink" Target="https://onlypatriot.com/catalog/osnastka_dlya_elektroinstrumenta/pilki_dlya_lobzikov/pilka_dlya_lobzika_t118b_po_metallu_2_sht_/" TargetMode="External"/><Relationship Id="rId1284" Type="http://schemas.openxmlformats.org/officeDocument/2006/relationships/hyperlink" Target="https://onlypatriot.com/catalog/prinadlezhnosti_i_raskhodnye_materialy/prinadlezhnosti_dlya_pnevmoinstrumenta/sopla/soplo_patriot_nhp_2_0_dlya_kraskoraspylitelya/" TargetMode="External"/><Relationship Id="rId1491" Type="http://schemas.openxmlformats.org/officeDocument/2006/relationships/hyperlink" Target="https://onlypatriot.com/catalog/prinadlezhnosti_i_raskhodnye_materialy/prinadlezhnosti_dlya_trimmerov/nozhi/nozh_patriot_tbs_24_dlya_trimmera_230kh25_4_mm_24_zubtsa/" TargetMode="External"/><Relationship Id="rId1505" Type="http://schemas.openxmlformats.org/officeDocument/2006/relationships/hyperlink" Target="https://onlypatriot.com/catalog/prinadlezhnosti_i_raskhodnye_materialy/prinadlezhnosti_dlya_trimmerov/remni/remen_patriot_pbl_155_dlya_trimmera/" TargetMode="External"/><Relationship Id="rId1589" Type="http://schemas.openxmlformats.org/officeDocument/2006/relationships/hyperlink" Target="https://onlypatriot.com/catalog/prinadlezhnosti_i_raskhodnye_materialy/prinadlezhnosti_dlya_pil_tsepnykh/tsepi_pilnye/tsep_pilnaya_patriot_20bpe_72e_0_325_1_3_mm_72_zvena/" TargetMode="External"/><Relationship Id="rId1712" Type="http://schemas.openxmlformats.org/officeDocument/2006/relationships/hyperlink" Target="https://onlypatriot.com/catalog/ruchnoy_instrument/nozhnitsy/nozhnitsy_po_metallu/nozhnitsy_po_metallu_patriot_asp_250_l/" TargetMode="External"/><Relationship Id="rId293" Type="http://schemas.openxmlformats.org/officeDocument/2006/relationships/hyperlink" Target="https://onlypatriot.com/catalog/elektroinstrument/lobziki/lobzik_patriot_ls_650/" TargetMode="External"/><Relationship Id="rId307" Type="http://schemas.openxmlformats.org/officeDocument/2006/relationships/hyperlink" Target="https://onlypatriot.com/catalog/elektroinstrument/pily_tortsovochnye_i_montazhnye/pila_tortsovochnaya_patriot_ms_255_pld/" TargetMode="External"/><Relationship Id="rId514" Type="http://schemas.openxmlformats.org/officeDocument/2006/relationships/hyperlink" Target="https://onlypatriot.com/catalog/prinadlezhnosti_i_raskhodnye_materialy/prinadlezhnosti_dlya_kultivatorov_i_motoblokov/kolesa/koleso_pravoe_pnevmaticheskoe_s_diskom_patriot_p19x7_0_8d_1_extreme/" TargetMode="External"/><Relationship Id="rId721" Type="http://schemas.openxmlformats.org/officeDocument/2006/relationships/hyperlink" Target="https://onlypatriot.com/catalog/sadovaya_tekhnika/opryskivateli/akkumulyatornye/opryskivatel_akkumulyatornyy_patriot_pt_10_ues/" TargetMode="External"/><Relationship Id="rId1144" Type="http://schemas.openxmlformats.org/officeDocument/2006/relationships/hyperlink" Target="https://onlypatriot.com/catalog/osnastka_dlya_elektroinstrumenta/sverla/sverla_po_metallu/sverlo_po_metallu_6_0kh93_57_mm_10_sht__1/" TargetMode="External"/><Relationship Id="rId1351" Type="http://schemas.openxmlformats.org/officeDocument/2006/relationships/hyperlink" Target="https://onlypatriot.com/catalog/prinadlezhnosti_i_raskhodnye_materialy/prinadlezhnosti_dlya_motoburov/nozhi/nozhi_smennye_patriot_b_200_dlya_shneka_d_200_b_diametr_200_mm/" TargetMode="External"/><Relationship Id="rId1449" Type="http://schemas.openxmlformats.org/officeDocument/2006/relationships/hyperlink" Target="https://onlypatriot.com/catalog/prinadlezhnosti_i_raskhodnye_materialy/prinadlezhnosti_dlya_trimmerov/leska_rezhushchaya/leska_roundline_d_2_4_mm_l_400_m_kruglaya_zheltaya/" TargetMode="External"/><Relationship Id="rId1796" Type="http://schemas.openxmlformats.org/officeDocument/2006/relationships/hyperlink" Target="https://onlypatriot.com/catalog/sadovyy_inventar_i_instrumenty/tochilki_dlya_toporov/tochilo_dlya_toporov_patriot_scp_120/" TargetMode="External"/><Relationship Id="rId88" Type="http://schemas.openxmlformats.org/officeDocument/2006/relationships/hyperlink" Target="https://onlypatriot.com/catalog/silovaya_tekhnika/generatory/grs/generator_benzinovyy_grs_3500/" TargetMode="External"/><Relationship Id="rId153" Type="http://schemas.openxmlformats.org/officeDocument/2006/relationships/hyperlink" Target="https://onlypatriot.com/catalog/avtotovary/pusko_zaryadnye_ustroystva/pusko_zaryadnye_ustroystva_dlya_avtomobiley/puskozaryadnoe_ustroystvo_patriot_bct_400_start/" TargetMode="External"/><Relationship Id="rId360" Type="http://schemas.openxmlformats.org/officeDocument/2006/relationships/hyperlink" Target="https://onlypatriot.com/catalog/elektroinstrument/stanki/tochilnye/stanok_tochilnyy_patriot_gm_200_l_/" TargetMode="External"/><Relationship Id="rId598" Type="http://schemas.openxmlformats.org/officeDocument/2006/relationships/hyperlink" Target="https://onlypatriot.com/catalog/prinadlezhnosti_i_raskhodnye_materialy/smazochnye_materialy_i_masla/masla_dlya_dvigateley/maslo_4_kh_taktnoe_mineralnoe_patriot_g_motion_hd_sae_30_terra/" TargetMode="External"/><Relationship Id="rId819" Type="http://schemas.openxmlformats.org/officeDocument/2006/relationships/hyperlink" Target="https://onlypatriot.com/catalog/osnastka_dlya_elektroinstrumenta/bury_i_nasadki_sds/bur_4x4_sds_plus_6x210_mm/" TargetMode="External"/><Relationship Id="rId1004" Type="http://schemas.openxmlformats.org/officeDocument/2006/relationships/hyperlink" Target="https://onlypatriot.com/catalog/osnastka_dlya_elektroinstrumenta/diski_pilnye/diski_pilnye_po_alyuminiyu/disk_pilnyy_po_alyuminiyu_250kh96kh50_32_30_mm_96_zubev/" TargetMode="External"/><Relationship Id="rId1211" Type="http://schemas.openxmlformats.org/officeDocument/2006/relationships/hyperlink" Target="https://maxcutpro.com/tproduct/533556889-603947209671-mce-112" TargetMode="External"/><Relationship Id="rId1656" Type="http://schemas.openxmlformats.org/officeDocument/2006/relationships/hyperlink" Target="https://onlypatriot.com/catalog/ruchnoy_instrument/klyuchi/klyuchi_razvodnye/klyuch_razvodnoy_patriot_awf_150_obrezinennaya_ruchka_150mm/" TargetMode="External"/><Relationship Id="rId1863" Type="http://schemas.openxmlformats.org/officeDocument/2006/relationships/hyperlink" Target="https://onlypatriot.com/catalog/sadovyy_inventar_i_instrumenty/nozhnitsy_dlya_zhivoy_izgorodi/nozhnitsy_dlya_zhivoy_izgorodi_patriot_ch_875_/" TargetMode="External"/><Relationship Id="rId2041" Type="http://schemas.openxmlformats.org/officeDocument/2006/relationships/hyperlink" Target="https://onlypatriot.com/catalog/prinadlezhnosti_i_raskhodnye_materialy/prinadlezhnosti_dlya_stroitelnoy_tekhniki/kovrik_pu_dlya_vibroplity_svr_80_i_svr_80t/" TargetMode="External"/><Relationship Id="rId220" Type="http://schemas.openxmlformats.org/officeDocument/2006/relationships/hyperlink" Target="https://onlypatriot.com/catalog/elektroinstrument/apparaty_dlya_svarki_plastikovykh_trub/apparat_dlya_svarki_plastikovykh_trub_patriot_pw_800/" TargetMode="External"/><Relationship Id="rId458" Type="http://schemas.openxmlformats.org/officeDocument/2006/relationships/hyperlink" Target="https://onlypatriot.com/catalog/prinadlezhnosti_i_raskhodnye_materialy/prinadlezhnosti_dlya_snegouborshchikov/kolesa_2/koleso_pnevmaticheskoe_s_diskom_patriot_13kh4_10_6_levoe/" TargetMode="External"/><Relationship Id="rId665" Type="http://schemas.openxmlformats.org/officeDocument/2006/relationships/hyperlink" Target="https://onlypatriot.com/catalog/avtotovary/nasosy_dlya_perekachki_topliva/nasos_dlya_perekachki_topliva_patriot_fp_120_m/" TargetMode="External"/><Relationship Id="rId872" Type="http://schemas.openxmlformats.org/officeDocument/2006/relationships/hyperlink" Target="https://onlypatriot.com/catalog/osnastka_dlya_elektroinstrumenta/bury_i_nasadki_sds/pika_dlya_otboynogo_molotka_hex30x410_mm/" TargetMode="External"/><Relationship Id="rId1088" Type="http://schemas.openxmlformats.org/officeDocument/2006/relationships/hyperlink" Target="https://onlypatriot.com/catalog/osnastka_dlya_elektroinstrumenta/sverla/sverla_po_metallu/sverlo_po_metallu_5_0kh86_52_mm_10_sht_/" TargetMode="External"/><Relationship Id="rId1295" Type="http://schemas.openxmlformats.org/officeDocument/2006/relationships/hyperlink" Target="https://onlypatriot.com/catalog/prinadlezhnosti_i_raskhodnye_materialy/prinadlezhnosti_dlya_pnevmoinstrumenta/filtry/filtr_vozdushnyy_patriot_fc_10/" TargetMode="External"/><Relationship Id="rId1309" Type="http://schemas.openxmlformats.org/officeDocument/2006/relationships/hyperlink" Target="https://onlypatriot.com/catalog/prinadlezhnosti_i_raskhodnye_materialy/prinadlezhnosti_dlya_pnevmoinstrumenta/skoby_gvozdi_shpilki/shpilki_patriot_p6_15_dlya_pnevmosteplera_asg_200/" TargetMode="External"/><Relationship Id="rId1516" Type="http://schemas.openxmlformats.org/officeDocument/2006/relationships/hyperlink" Target="https://onlypatriot.com/catalog/prinadlezhnosti_i_raskhodnye_materialy/svechi_zazhiganiya/svechi_patriot_e7tc_b_dlya_4_kh_taktnykh_dvigateley/" TargetMode="External"/><Relationship Id="rId1723" Type="http://schemas.openxmlformats.org/officeDocument/2006/relationships/hyperlink" Target="https://onlypatriot.com/catalog/ruchnoy_instrument/nozhovki/nozhovki_po_derevu/nozhovka_po_derevu_patriot_wsp_450_s/" TargetMode="External"/><Relationship Id="rId1930" Type="http://schemas.openxmlformats.org/officeDocument/2006/relationships/hyperlink" Target="https://onlypatriot.com/catalog/prinadlezhnosti_i_raskhodnye_materialy/prinadlezhnosti_dlya_svarochnogo_oborudovaniya/sopla_nakonechniki/nakonechnik_dlya_gorelki_mig_m6kh25_pod_provoloku_1_0_mm/" TargetMode="External"/><Relationship Id="rId15" Type="http://schemas.openxmlformats.org/officeDocument/2006/relationships/hyperlink" Target="https://onlypatriot.com/catalog/akkumulyatornyy_instrument/trimmery_akkumulyatornye/trimmer_akkumulyatornyy_patriot_tr_235_ues/" TargetMode="External"/><Relationship Id="rId318" Type="http://schemas.openxmlformats.org/officeDocument/2006/relationships/hyperlink" Target="https://onlypatriot.com/catalog/elektroinstrument/shlifovalnye_mashinki/ekstsentrikovye_shlifmashiny/mashina_ploskoshlifovalnaya_patriot_os_100/" TargetMode="External"/><Relationship Id="rId525" Type="http://schemas.openxmlformats.org/officeDocument/2006/relationships/hyperlink" Target="https://onlypatriot.com/catalog/silovaya_tekhnika/kompressory/bezmaslyanye/kompressor_porshnevoy_bezmaslyanyy_patriot_wo_10_120/" TargetMode="External"/><Relationship Id="rId732" Type="http://schemas.openxmlformats.org/officeDocument/2006/relationships/hyperlink" Target="https://onlypatriot.com/catalog/osnastka_dlya_elektroinstrumenta/krugi_almaznye_gibkie_shlifovalnye/krug_almaznyy_gibkiy_shlifovalnyy_100_mm_p400_vod_okhl_/" TargetMode="External"/><Relationship Id="rId1155" Type="http://schemas.openxmlformats.org/officeDocument/2006/relationships/hyperlink" Target="https://onlypatriot.com/catalog/osnastka_dlya_elektroinstrumenta/sterzhni_kleevye/sterzhni_kleevye_zheltye_7kh100_mm_10_sht_/" TargetMode="External"/><Relationship Id="rId1362" Type="http://schemas.openxmlformats.org/officeDocument/2006/relationships/hyperlink" Target="https://onlypatriot.com/catalog/prinadlezhnosti_i_raskhodnye_materialy/prinadlezhnosti_dlya_podmetatelnykh_mashin/snezhnye_otvaly/skrebok_dlya_snega_patriot_sn_100/" TargetMode="External"/><Relationship Id="rId99" Type="http://schemas.openxmlformats.org/officeDocument/2006/relationships/hyperlink" Target="https://onlypatriot.com/catalog/silovaya_tekhnika/generatory/ign/generator_invertornyy_patriot_ign_7500aws/" TargetMode="External"/><Relationship Id="rId164" Type="http://schemas.openxmlformats.org/officeDocument/2006/relationships/hyperlink" Target="https://onlypatriot.com/catalog/elektroinstrument/dreli_shurupoverty_akkumulyatornye/drel_shurupovert_akkumulyatornaya_patriot_br_183_ues/" TargetMode="External"/><Relationship Id="rId371" Type="http://schemas.openxmlformats.org/officeDocument/2006/relationships/hyperlink" Target="https://onlypatriot.com/catalog/elektroinstrument/uglovye_shlifmashiny/mashina_ugloshlifovalnaya_ushm_patriot_ag_135_le/" TargetMode="External"/><Relationship Id="rId1015" Type="http://schemas.openxmlformats.org/officeDocument/2006/relationships/hyperlink" Target="https://onlypatriot.com/catalog/osnastka_dlya_elektroinstrumenta/sverla/sverla_po_betonu/sverlo_po_betonu_5kh85_mm/" TargetMode="External"/><Relationship Id="rId1222" Type="http://schemas.openxmlformats.org/officeDocument/2006/relationships/hyperlink" Target="https://onlypatriot.com/catalog/prinadlezhnosti_i_raskhodnye_materialy/prinadlezhnosti_dlya_pnevmoinstrumenta/skoby_gvozdi_shpilki/gvozdi_patriot_pnt_30_s_dlya_pnevmosteplera_ang_210_r/" TargetMode="External"/><Relationship Id="rId1667" Type="http://schemas.openxmlformats.org/officeDocument/2006/relationships/hyperlink" Target="https://onlypatriot.com/catalog/ruchnoy_instrument/udarno_rychazhnyy_instrument/kuvaldy/kuvalda_patriot_shf_0_8_s_fiberglassovoy_rukoyatkoy_0_8kg/" TargetMode="External"/><Relationship Id="rId1874" Type="http://schemas.openxmlformats.org/officeDocument/2006/relationships/hyperlink" Target="https://onlypatriot.com/catalog/sadovyy_inventar_i_instrumenty/sekatory/sekator_patriot_pbp_200_a/" TargetMode="External"/><Relationship Id="rId2052" Type="http://schemas.openxmlformats.org/officeDocument/2006/relationships/hyperlink" Target="https://onlypatriot.com/catalog/klimaticheskoe_oborudovanie/teplovye_pushki/elektricheskie/teplovaya_pushka_elektricheskaya_patriot_ptq_2_s/" TargetMode="External"/><Relationship Id="rId469" Type="http://schemas.openxmlformats.org/officeDocument/2006/relationships/hyperlink" Target="https://onlypatriot.com/catalog/prinadlezhnosti_i_raskhodnye_materialy/prinadlezhnosti_dlya_kultivatorov_i_motoblokov/udliniteli_kolesnykh_osey/udliniteli_kolesnykh_osey_usilennye_patriot_ex270_24_pro/" TargetMode="External"/><Relationship Id="rId676" Type="http://schemas.openxmlformats.org/officeDocument/2006/relationships/hyperlink" Target="https://onlypatriot.com/catalog/sadovaya_tekhnika/nasosy_dlya_vody/nasosnye_stantsii/nasosnaya_stantsiya_patriot_pw_1200_24_p/" TargetMode="External"/><Relationship Id="rId883" Type="http://schemas.openxmlformats.org/officeDocument/2006/relationships/hyperlink" Target="https://onlypatriot.com/catalog/osnastka_dlya_elektroinstrumenta/krugi_lepestkovye_tortsevye/krug_lepestkovyy_tortsevoy_150kh22_23_mm_p60/" TargetMode="External"/><Relationship Id="rId1099" Type="http://schemas.openxmlformats.org/officeDocument/2006/relationships/hyperlink" Target="https://onlypatriot.com/catalog/osnastka_dlya_elektroinstrumenta/sverla/sverla_po_metallu/sverlo_po_metallu_12kh101kh151_mm_5_sht_/" TargetMode="External"/><Relationship Id="rId1527" Type="http://schemas.openxmlformats.org/officeDocument/2006/relationships/hyperlink" Target="https://onlypatriot.com/catalog/prinadlezhnosti_i_raskhodnye_materialy/sredstva_individualnoy_zashchity/naushniki_zashchitnye_patriot_epm_6/" TargetMode="External"/><Relationship Id="rId1734" Type="http://schemas.openxmlformats.org/officeDocument/2006/relationships/hyperlink" Target="https://onlypatriot.com/catalog/ruchnoy_instrument/otvertki/otvertka_patriot_ph1x75_cr_v_magnitnaya_2_kh_komponentnaya_rukoyatka/" TargetMode="External"/><Relationship Id="rId1941" Type="http://schemas.openxmlformats.org/officeDocument/2006/relationships/hyperlink" Target="https://onlypatriot.com/catalog/prinadlezhnosti_i_raskhodnye_materialy/prinadlezhnosti_dlya_svarochnogo_oborudovaniya/klemmy_derzhateli/elektrododerzhatel_300a/" TargetMode="External"/><Relationship Id="rId26" Type="http://schemas.openxmlformats.org/officeDocument/2006/relationships/hyperlink" Target="https://onlypatriot.com/catalog/akkumulyatornyy_instrument/gazonokosilki_akkumulyatornye/gazonokosilka_akkumulyatornaya_patriot_cm_432/" TargetMode="External"/><Relationship Id="rId231" Type="http://schemas.openxmlformats.org/officeDocument/2006/relationships/hyperlink" Target="https://onlypatriot.com/catalog/elektroinstrument/dreli_i_shurupoverty_setevye/dreli_udarnye/drel_udarnaya_elektricheskaya_patriot_fd_675_hl/" TargetMode="External"/><Relationship Id="rId329" Type="http://schemas.openxmlformats.org/officeDocument/2006/relationships/hyperlink" Target="https://onlypatriot.com/catalog/elektroinstrument/dreli_i_shurupoverty_setevye/shurupoverty_setevye/drel_shurupovert_elektricheskaya_patriot_fs_250/" TargetMode="External"/><Relationship Id="rId536" Type="http://schemas.openxmlformats.org/officeDocument/2006/relationships/hyperlink" Target="https://onlypatriot.com/catalog/silovaya_tekhnika/kompressory/maslyanye/kompressor_porshnevoy_maslyanyy_patriot_euro_24_240_k/" TargetMode="External"/><Relationship Id="rId1166" Type="http://schemas.openxmlformats.org/officeDocument/2006/relationships/hyperlink" Target="https://onlypatriot.com/catalog/osnastka_dlya_elektroinstrumenta/shchetki_provolochnye/shchetka_chasheobraznaya_dlya_dreli_65_mm/" TargetMode="External"/><Relationship Id="rId1373" Type="http://schemas.openxmlformats.org/officeDocument/2006/relationships/hyperlink" Target="https://onlypatriot.com/catalog/sadovaya_tekhnika/vozdukhoduvki/benzinovye/vozdukhoduvka_benzinovaya_patriot_bg_125/" TargetMode="External"/><Relationship Id="rId175" Type="http://schemas.openxmlformats.org/officeDocument/2006/relationships/hyperlink" Target="https://onlypatriot.com/catalog/elektroinstrument/dreli_shurupoverty_akkumulyatornye/drel_shurupovert_akkumulyatornaya_patriot_br_241_es_h/" TargetMode="External"/><Relationship Id="rId743" Type="http://schemas.openxmlformats.org/officeDocument/2006/relationships/hyperlink" Target="https://onlypatriot.com/catalog/osnastka_dlya_elektroinstrumenta/diski_i_chashki_almaznye/disk_almaznyy_segmentnyy_230kh22_23_mm/" TargetMode="External"/><Relationship Id="rId950" Type="http://schemas.openxmlformats.org/officeDocument/2006/relationships/hyperlink" Target="https://onlypatriot.com/catalog/osnastka_dlya_elektroinstrumenta/nasadki_dlya_renovatorov/nasadka_shlifovalnaya_dlya_mnogofunktsionalnykh_rezakov_65_mm/" TargetMode="External"/><Relationship Id="rId1026" Type="http://schemas.openxmlformats.org/officeDocument/2006/relationships/hyperlink" Target="https://onlypatriot.com/catalog/osnastka_dlya_elektroinstrumenta/sverla/sverla_po_derevu/sverlo_po_derevu_spiralnoe_w_obraznaya_zatochka_6_mm/" TargetMode="External"/><Relationship Id="rId1580" Type="http://schemas.openxmlformats.org/officeDocument/2006/relationships/hyperlink" Target="https://onlypatriot.com/catalog/prinadlezhnosti_i_raskhodnye_materialy/prinadlezhnosti_dlya_pil_tsepnykh/tsepi_pilnye/tsep_pilnaya_patriot_91vse_50e_3_8_1_3_mm_50_zvenev/" TargetMode="External"/><Relationship Id="rId1678" Type="http://schemas.openxmlformats.org/officeDocument/2006/relationships/hyperlink" Target="https://onlypatriot.com/catalog/ruchnoy_instrument/lopaty_turisticheskie/lopata_turisticheskaya_patriot_stm_425/" TargetMode="External"/><Relationship Id="rId1801" Type="http://schemas.openxmlformats.org/officeDocument/2006/relationships/hyperlink" Target="https://onlypatriot.com/catalog/sadovyy_inventar_i_instrumenty/topory/topor_plotnitskiy_patriot_apf_800_s_fiberglassovoy_rukoyatkoy_800g/" TargetMode="External"/><Relationship Id="rId1885" Type="http://schemas.openxmlformats.org/officeDocument/2006/relationships/hyperlink" Target="https://onlypatriot.com/catalog/sadovyy_inventar_i_instrumenty/suchkorezy/suchkorez_patriot_lp_700_teflonovoe_ptfe_pokrytie_700_mm/" TargetMode="External"/><Relationship Id="rId382" Type="http://schemas.openxmlformats.org/officeDocument/2006/relationships/hyperlink" Target="https://onlypatriot.com/catalog/elektroinstrument/uglovye_shlifmashiny/mashina_ugloshlifovalnaya_ushm_patriot_ag_190/" TargetMode="External"/><Relationship Id="rId603" Type="http://schemas.openxmlformats.org/officeDocument/2006/relationships/hyperlink" Target="https://maxcutpro.com/tproduct/533560837-454202988341-hd" TargetMode="External"/><Relationship Id="rId687" Type="http://schemas.openxmlformats.org/officeDocument/2006/relationships/hyperlink" Target="https://onlypatriot.com/catalog/sadovaya_tekhnika/nasosy_dlya_vody/nasosy_drenazhnye/nasos_drenazhnyy_patriot_f_400_new/" TargetMode="External"/><Relationship Id="rId810" Type="http://schemas.openxmlformats.org/officeDocument/2006/relationships/hyperlink" Target="https://onlypatriot.com/catalog/osnastka_dlya_elektroinstrumenta/bury_i_nasadki_sds/bur_po_betonu_sds_plus_18x460_mm/" TargetMode="External"/><Relationship Id="rId908" Type="http://schemas.openxmlformats.org/officeDocument/2006/relationships/hyperlink" Target="https://onlypatriot.com/catalog/osnastka_dlya_elektroinstrumenta/krugi_shlifovalnye/krug_shlifovalnyy_na_lipuchke_125_mm_r80_8_otv_/" TargetMode="External"/><Relationship Id="rId1233" Type="http://schemas.openxmlformats.org/officeDocument/2006/relationships/hyperlink" Target="https://onlypatriot.com/catalog/prinadlezhnosti_i_raskhodnye_materialy/prinadlezhnosti_dlya_pnevmoinstrumenta/fitingi/perekhodnik_patriot_113_1_rapid_1_4_m/" TargetMode="External"/><Relationship Id="rId1440" Type="http://schemas.openxmlformats.org/officeDocument/2006/relationships/hyperlink" Target="https://onlypatriot.com/catalog/prinadlezhnosti_i_raskhodnye_materialy/prinadlezhnosti_dlya_trimmerov/leska_rezhushchaya/leska_profline_d_3_0_mm_l_15_m_skruchennyy_kvadrat_chernaya/" TargetMode="External"/><Relationship Id="rId1538" Type="http://schemas.openxmlformats.org/officeDocument/2006/relationships/hyperlink" Target="https://onlypatriot.com/catalog/raskhodnye_materialy_dlya_pilnoy_sistemy_kharvestera/shiny_dlya_kharvestorov/shina_patriot_822rhfd149_dlya_kharvestera_82_sm_404_2_mm/" TargetMode="External"/><Relationship Id="rId2063" Type="http://schemas.openxmlformats.org/officeDocument/2006/relationships/hyperlink" Target="https://onlypatriot.com/catalog/klimaticheskoe_oborudovanie/teplovye_pushki/elektricheskie/teplovaya_pushka_elektricheskaya_patriot_ptq_9/" TargetMode="External"/><Relationship Id="rId242" Type="http://schemas.openxmlformats.org/officeDocument/2006/relationships/hyperlink" Target="https://onlypatriot.com/catalog/elektroinstrument/dreli_i_shurupoverty_setevye/dreli_udarnye/drel_udarnaya_elektricheskaya_patriot_fd_900_h/" TargetMode="External"/><Relationship Id="rId894" Type="http://schemas.openxmlformats.org/officeDocument/2006/relationships/hyperlink" Target="https://onlypatriot.com/catalog/osnastka_dlya_elektroinstrumenta/krugi_lepestkovye_tortsevye/krug_lepestkovyy_tortsevoy_125kh22_23_mm_p60_1/" TargetMode="External"/><Relationship Id="rId1177" Type="http://schemas.openxmlformats.org/officeDocument/2006/relationships/hyperlink" Target="https://onlypatriot.com/catalog/osnastka_dlya_elektroinstrumenta/shchetki_provolochnye/shchetka_chasheobraznaya_vitaya_100_mm_m14/" TargetMode="External"/><Relationship Id="rId1300" Type="http://schemas.openxmlformats.org/officeDocument/2006/relationships/hyperlink" Target="https://onlypatriot.com/catalog/silovaya_tekhnika/pnevmoinstrument/pnevmoshlangi/shlang_spiralnyy_patriot_spe_10/" TargetMode="External"/><Relationship Id="rId1745" Type="http://schemas.openxmlformats.org/officeDocument/2006/relationships/hyperlink" Target="https://onlypatriot.com/catalog/ruchnoy_instrument/otvertki/otvertka_patriot_sl6x200_cr_v_magnitnaya_2_kh_komponentnaya_rukoyatka/" TargetMode="External"/><Relationship Id="rId1952" Type="http://schemas.openxmlformats.org/officeDocument/2006/relationships/hyperlink" Target="https://onlypatriot.com/catalog/prinadlezhnosti_i_raskhodnye_materialy/prinadlezhnosti_dlya_svarochnogo_oborudovaniya/elektrody_svarochnye/elektrody_svarochnye_er_46_4kh450_mm_1_kg/" TargetMode="External"/><Relationship Id="rId37" Type="http://schemas.openxmlformats.org/officeDocument/2006/relationships/hyperlink" Target="https://onlypatriot.com/catalog/sadovaya_tekhnika/trimmery/kolesnye/trimmer_kolesnyy_patriot_pt_520/" TargetMode="External"/><Relationship Id="rId102" Type="http://schemas.openxmlformats.org/officeDocument/2006/relationships/hyperlink" Target="https://onlypatriot.com/catalog/silovaya_tekhnika/generatory/igx/generator_invertornyy_patriot_igx_2000/" TargetMode="External"/><Relationship Id="rId547" Type="http://schemas.openxmlformats.org/officeDocument/2006/relationships/hyperlink" Target="https://onlypatriot.com/catalog/sadovaya_tekhnika/kultivatory_i_motobloki/akkumulyatornye_1/kultivator_akkumulyatornyy_patriot_ra_333_ues/" TargetMode="External"/><Relationship Id="rId754" Type="http://schemas.openxmlformats.org/officeDocument/2006/relationships/hyperlink" Target="https://onlypatriot.com/catalog/osnastka_dlya_elektroinstrumenta/diski_i_chashki_almaznye/disk_almaznyy_segmentnyy_350kh25_mm_1/" TargetMode="External"/><Relationship Id="rId961" Type="http://schemas.openxmlformats.org/officeDocument/2006/relationships/hyperlink" Target="https://onlypatriot.com/catalog/osnastka_dlya_elektroinstrumenta/pilki_dlya_lobzikov/pilka_dlya_lobzika_t118a_po_metallu_2_sht_/" TargetMode="External"/><Relationship Id="rId1384" Type="http://schemas.openxmlformats.org/officeDocument/2006/relationships/hyperlink" Target="https://onlypatriot.com/catalog/osnastka_dlya_elektroinstrumenta/diski_zatochnye/disk_zatochnoy_patriot_pgd_148_100mm_10mm_4_8mm/" TargetMode="External"/><Relationship Id="rId1591" Type="http://schemas.openxmlformats.org/officeDocument/2006/relationships/hyperlink" Target="https://onlypatriot.com/catalog/prinadlezhnosti_i_raskhodnye_materialy/prinadlezhnosti_dlya_pil_tsepnykh/tsepi_pilnye/tsep_pilnaya_patriot_21bpe_76e_0_325_1_5_mm_76_zvenev/" TargetMode="External"/><Relationship Id="rId1605" Type="http://schemas.openxmlformats.org/officeDocument/2006/relationships/hyperlink" Target="https://onlypatriot.com/catalog/prinadlezhnosti_i_raskhodnye_materialy/prinadlezhnosti_dlya_pil_tsepnykh/shiny_pilnye/shina_pilnaya_patriot_p164mlea041_16_3_8_1_1_mm_56_57_zvenev/" TargetMode="External"/><Relationship Id="rId1689" Type="http://schemas.openxmlformats.org/officeDocument/2006/relationships/hyperlink" Target="https://onlypatriot.com/catalog/ruchnoy_instrument/udarno_rychazhnyy_instrument/molotki/molotok_slesarnyy_tselnokovanyy_patriot_fmh_500/" TargetMode="External"/><Relationship Id="rId1812" Type="http://schemas.openxmlformats.org/officeDocument/2006/relationships/hyperlink" Target="https://onlypatriot.com/catalog/sadovyy_inventar_i_instrumenty/topory/topor_kolun_patriot_pa_597_cleaver/" TargetMode="External"/><Relationship Id="rId90" Type="http://schemas.openxmlformats.org/officeDocument/2006/relationships/hyperlink" Target="https://onlypatriot.com/catalog/silovaya_tekhnika/generatory/grs/generator_benzinovyy_patriot_grs_3800/" TargetMode="External"/><Relationship Id="rId186" Type="http://schemas.openxmlformats.org/officeDocument/2006/relationships/hyperlink" Target="https://onlypatriot.com/catalog/akkumulyatornyy_instrument/fonari_akkumulyatornye/fonar_perenosnoy_akkumulyatornyy_patriot_lr_009_ues/" TargetMode="External"/><Relationship Id="rId393" Type="http://schemas.openxmlformats.org/officeDocument/2006/relationships/hyperlink" Target="https://onlypatriot.com/catalog/elektroinstrument/shlifovalnye_mashinki/shlifovalnye_mashiny_dlya_betona/mashina_shlifovalnaya_patriot_ws_180_l/" TargetMode="External"/><Relationship Id="rId407" Type="http://schemas.openxmlformats.org/officeDocument/2006/relationships/hyperlink" Target="https://onlypatriot.com/catalog/elektroinstrument/apparaty_dlya_svarki_plastikovykh_trub/apparat_dlya_svarki_plastikovykh_trub_pobeda_pt_1500/" TargetMode="External"/><Relationship Id="rId614" Type="http://schemas.openxmlformats.org/officeDocument/2006/relationships/hyperlink" Target="https://onlypatriot.com/catalog/sadovaya_tekhnika/motopompy/motopompa_benzinovaya_patriot_mp_4090_s/" TargetMode="External"/><Relationship Id="rId821" Type="http://schemas.openxmlformats.org/officeDocument/2006/relationships/hyperlink" Target="https://onlypatriot.com/catalog/osnastka_dlya_elektroinstrumenta/bury_i_nasadki_sds/bur_4x4_sds_plus_8x210_mm/" TargetMode="External"/><Relationship Id="rId1037" Type="http://schemas.openxmlformats.org/officeDocument/2006/relationships/hyperlink" Target="https://onlypatriot.com/catalog/osnastka_dlya_elektroinstrumenta/sverla/sverla_po_derevu/sverlo_po_derevu_perovoe_22kh150_mm/" TargetMode="External"/><Relationship Id="rId1244" Type="http://schemas.openxmlformats.org/officeDocument/2006/relationships/hyperlink" Target="https://onlypatriot.com/catalog/prinadlezhnosti_i_raskhodnye_materialy/prinadlezhnosti_dlya_pnevmoinstrumenta/fitingi/perekhodnik_patriot_46c_5_t_obraznyy_elochka_10_mm/" TargetMode="External"/><Relationship Id="rId1451" Type="http://schemas.openxmlformats.org/officeDocument/2006/relationships/hyperlink" Target="https://onlypatriot.com/catalog/prinadlezhnosti_i_raskhodnye_materialy/prinadlezhnosti_dlya_trimmerov/leska_rezhushchaya/leska_starline_d_1_6_mm_l_15_m_zvezda_zelenaya/" TargetMode="External"/><Relationship Id="rId1896" Type="http://schemas.openxmlformats.org/officeDocument/2006/relationships/hyperlink" Target="https://onlypatriot.com/catalog/sadovyy_inventar_i_instrumenty/poliv_i_oroshenie/soedinitelnye_elementy_dlya_sistemy_poliva/soedinitel_bystrosemnyy_patriot_hcp_34a/" TargetMode="External"/><Relationship Id="rId2074" Type="http://schemas.openxmlformats.org/officeDocument/2006/relationships/hyperlink" Target="https://onlypatriot.com/catalog/sadovaya_tekhnika/trimmery/benzinovye/trimmer_benzinovyy_patriot_pt_415_t/" TargetMode="External"/><Relationship Id="rId253" Type="http://schemas.openxmlformats.org/officeDocument/2006/relationships/hyperlink" Target="https://onlypatriot.com/catalog/elektroinstrument/kraskopulty_elektricheskie/kraskopult_elektricheskiy_patriot_sg_110/" TargetMode="External"/><Relationship Id="rId460" Type="http://schemas.openxmlformats.org/officeDocument/2006/relationships/hyperlink" Target="https://onlypatriot.com/catalog/prinadlezhnosti_i_raskhodnye_materialy/prinadlezhnosti_dlya_snegouborshchikov/kolesa_2/koleso_pnevmaticheskoe_s_diskom_patriot_14kh5_00_6_pravoe/" TargetMode="External"/><Relationship Id="rId698" Type="http://schemas.openxmlformats.org/officeDocument/2006/relationships/hyperlink" Target="https://onlypatriot.com/catalog/sadovaya_tekhnika/nasosy_dlya_vody/nasosy_skvazhinnye/nasos_skvazhinnyy_patriot_sp_3250_s/" TargetMode="External"/><Relationship Id="rId919" Type="http://schemas.openxmlformats.org/officeDocument/2006/relationships/hyperlink" Target="https://onlypatriot.com/catalog/osnastka_dlya_elektroinstrumenta/lenty_shlifovalnye/lenta_abrazivnaya_75kh457mm_r120_3_sht_/" TargetMode="External"/><Relationship Id="rId1090" Type="http://schemas.openxmlformats.org/officeDocument/2006/relationships/hyperlink" Target="https://onlypatriot.com/catalog/osnastka_dlya_elektroinstrumenta/sverla/sverla_po_metallu/sverlo_po_metallu_5_5kh93_57_mm_10_sht_/" TargetMode="External"/><Relationship Id="rId1104" Type="http://schemas.openxmlformats.org/officeDocument/2006/relationships/hyperlink" Target="https://onlypatriot.com/catalog/osnastka_dlya_elektroinstrumenta/sverla/nabory_sverl/nabor_sverl_po_metallu_1_0_10_0_mm_10sht_/" TargetMode="External"/><Relationship Id="rId1311" Type="http://schemas.openxmlformats.org/officeDocument/2006/relationships/hyperlink" Target="https://onlypatriot.com/catalog/sadovaya_tekhnika/drovokoly/kolun_krestoobraznyy_patriot_s_3/" TargetMode="External"/><Relationship Id="rId1549" Type="http://schemas.openxmlformats.org/officeDocument/2006/relationships/hyperlink" Target="https://maxcutpro.com/tproduct/533559142-851958909201-91lv-57e" TargetMode="External"/><Relationship Id="rId1756" Type="http://schemas.openxmlformats.org/officeDocument/2006/relationships/hyperlink" Target="https://onlypatriot.com/catalog/ruchnoy_instrument/otvertki/otvertka_treshchotka_patriot_s_bitami_i_tortsevymi_golovkami/" TargetMode="External"/><Relationship Id="rId1963" Type="http://schemas.openxmlformats.org/officeDocument/2006/relationships/hyperlink" Target="https://onlypatriot.com/catalog/prinadlezhnosti_i_raskhodnye_materialy/prinadlezhnosti_dlya_svarochnogo_oborudovaniya/elektrody_svarochnye/elektrody_svarochnye_ano_21_2_5kh350_mm_5_kg/" TargetMode="External"/><Relationship Id="rId48" Type="http://schemas.openxmlformats.org/officeDocument/2006/relationships/hyperlink" Target="https://onlypatriot.com/catalog/sadovaya_tekhnika/gazonokosilki/benzinovye/gazonokosilka_benzinovaya_patriot_pt_52_ls/" TargetMode="External"/><Relationship Id="rId113" Type="http://schemas.openxmlformats.org/officeDocument/2006/relationships/hyperlink" Target="https://onlypatriot.com/catalog/silovaya_tekhnika/generatory/srge_1/generator_benzinovyy_patriot_max_power_srge_7200_e/" TargetMode="External"/><Relationship Id="rId320" Type="http://schemas.openxmlformats.org/officeDocument/2006/relationships/hyperlink" Target="https://onlypatriot.com/catalog/elektroinstrument/shlifovalnye_mashinki/ekstsentrikovye_shlifmashiny/mashina_ploskoshlifovalnaya_patriot_os_120/" TargetMode="External"/><Relationship Id="rId558" Type="http://schemas.openxmlformats.org/officeDocument/2006/relationships/hyperlink" Target="https://onlypatriot.com/catalog/avtotovary/lebedki_ruchnye/lebedka_ruchnaya_barabannaya_patriot_wh_1100_b/" TargetMode="External"/><Relationship Id="rId765" Type="http://schemas.openxmlformats.org/officeDocument/2006/relationships/hyperlink" Target="https://onlypatriot.com/catalog/osnastka_dlya_elektroinstrumenta/bity_dlya_shurupovertov/bita_t8_stal_s2_dlina_25_mm_2_sht/" TargetMode="External"/><Relationship Id="rId972" Type="http://schemas.openxmlformats.org/officeDocument/2006/relationships/hyperlink" Target="https://onlypatriot.com/catalog/osnastka_dlya_elektroinstrumenta/diski_pilnye/diski_pilnye_po_derevu/disk_pilnyy_po_derevu_150x24x20_16_mm_24_zubtsa/" TargetMode="External"/><Relationship Id="rId1188" Type="http://schemas.openxmlformats.org/officeDocument/2006/relationships/hyperlink" Target="https://onlypatriot.com/catalog/osnastka_dlya_elektroinstrumenta/shchetki_provolochnye/shchetka_kruglaya_dlya_tochila_200kh32_30_25_4_20_16_mm/" TargetMode="External"/><Relationship Id="rId1395" Type="http://schemas.openxmlformats.org/officeDocument/2006/relationships/hyperlink" Target="https://onlypatriot.com/catalog/prinadlezhnosti_i_raskhodnye_materialy/prinadlezhnosti_dlya_trimmerov/katushki/katushka_patriot_sp_15/" TargetMode="External"/><Relationship Id="rId1409" Type="http://schemas.openxmlformats.org/officeDocument/2006/relationships/hyperlink" Target="https://onlypatriot.com/catalog/prinadlezhnosti_i_raskhodnye_materialy/prinadlezhnosti_dlya_trimmerov/katushki/katushka_patriot_dl_1230_comfort/" TargetMode="External"/><Relationship Id="rId1616" Type="http://schemas.openxmlformats.org/officeDocument/2006/relationships/hyperlink" Target="https://onlypatriot.com/catalog/prinadlezhnosti_i_raskhodnye_materialy/prinadlezhnosti_dlya_pil_tsepnykh/shiny_pilnye/shina_pilnaya_patriot_pe150slbk095_15_0_325_1_3_mm_64_zvena/" TargetMode="External"/><Relationship Id="rId1823" Type="http://schemas.openxmlformats.org/officeDocument/2006/relationships/hyperlink" Target="https://onlypatriot.com/catalog/ruchnoy_instrument/izmeritelnyy_instrument/urovni/uroven_stroitelnyy_patriot_lcp_1000/" TargetMode="External"/><Relationship Id="rId2001" Type="http://schemas.openxmlformats.org/officeDocument/2006/relationships/hyperlink" Target="https://onlypatriot.com/catalog/prinadlezhnosti_i_raskhodnye_materialy/prinadlezhnosti_dlya_snegouborshchikov/remni/remen_patriot_v10x705_dlya_snegouborshchika_ps_888_s/" TargetMode="External"/><Relationship Id="rId197" Type="http://schemas.openxmlformats.org/officeDocument/2006/relationships/hyperlink" Target="https://onlypatriot.com/catalog/prinadlezhnosti_i_raskhodnye_materialy/akkumulyatory_i_zaryadnye_ustroystva/ustroystvo_zaryadnoe_gl_210_21_v_max_ues_21_v_1_5_a/" TargetMode="External"/><Relationship Id="rId418" Type="http://schemas.openxmlformats.org/officeDocument/2006/relationships/hyperlink" Target="https://pobedatools.ru/perforatory/tproduct/116986802-124064354027-perforator-p-20620" TargetMode="External"/><Relationship Id="rId625" Type="http://schemas.openxmlformats.org/officeDocument/2006/relationships/hyperlink" Target="https://onlypatriot.com/catalog/prinadlezhnosti_i_raskhodnye_materialy/prinadlezhnosti_dlya_motopomp/rukav_vsasyvayushchiy_patriot_srh_30/" TargetMode="External"/><Relationship Id="rId832" Type="http://schemas.openxmlformats.org/officeDocument/2006/relationships/hyperlink" Target="https://onlypatriot.com/catalog/osnastka_dlya_elektroinstrumenta/bury_i_nasadki_sds/bur_sds_plus_s2_8x160_mm/" TargetMode="External"/><Relationship Id="rId1048" Type="http://schemas.openxmlformats.org/officeDocument/2006/relationships/hyperlink" Target="https://onlypatriot.com/catalog/osnastka_dlya_elektroinstrumenta/sverla/sverla_po_keramike/sverlo_po_keramike_3kh60_mm/" TargetMode="External"/><Relationship Id="rId1255" Type="http://schemas.openxmlformats.org/officeDocument/2006/relationships/hyperlink" Target="https://onlypatriot.com/catalog/silovaya_tekhnika/pnevmoinstrument/pnevmogaykoverty/pnevmogaykovert_patriot_pn_65_d/" TargetMode="External"/><Relationship Id="rId1462" Type="http://schemas.openxmlformats.org/officeDocument/2006/relationships/hyperlink" Target="https://onlypatriot.com/catalog/prinadlezhnosti_i_raskhodnye_materialy/prinadlezhnosti_dlya_gazonokosilok/nozh_patriot_mbs_431_dlya_gazonokosilki_pt_2043_e/" TargetMode="External"/><Relationship Id="rId2085" Type="http://schemas.openxmlformats.org/officeDocument/2006/relationships/hyperlink" Target="https://maxcutpro.com/tproduct/533551366-452593468601-mce-106" TargetMode="External"/><Relationship Id="rId264" Type="http://schemas.openxmlformats.org/officeDocument/2006/relationships/hyperlink" Target="https://onlypatriot.com/catalog/elektroinstrument/renovatory/renovator_setevoy_patriot_mf_295/" TargetMode="External"/><Relationship Id="rId471" Type="http://schemas.openxmlformats.org/officeDocument/2006/relationships/hyperlink" Target="https://onlypatriot.com/catalog/prinadlezhnosti_i_raskhodnye_materialy/prinadlezhnosti_dlya_kultivatorov_i_motoblokov/udliniteli_kolesnykh_osey/udliniteli_kolesnykh_osey_usilennye_patriot_ex425_32_pro/" TargetMode="External"/><Relationship Id="rId1115" Type="http://schemas.openxmlformats.org/officeDocument/2006/relationships/hyperlink" Target="https://onlypatriot.com/catalog/osnastka_dlya_elektroinstrumenta/sverla/sverla_po_metallu/sverlo_po_metallu_4_2kh75_43_mm_1_sht_/" TargetMode="External"/><Relationship Id="rId1322" Type="http://schemas.openxmlformats.org/officeDocument/2006/relationships/hyperlink" Target="https://onlypatriot.com/catalog/sadovaya_tekhnika/izmelchiteli_sadovye/benzinovye/izmelchitel_benzinovyy_patriot_pt_sb_100_e/" TargetMode="External"/><Relationship Id="rId1767" Type="http://schemas.openxmlformats.org/officeDocument/2006/relationships/hyperlink" Target="https://onlypatriot.com/catalog/ruchnoy_instrument/izmeritelnyy_instrument/ruletki/ruletka_izmeritelnaya_patriot_mtp_3/" TargetMode="External"/><Relationship Id="rId1974" Type="http://schemas.openxmlformats.org/officeDocument/2006/relationships/hyperlink" Target="https://onlypatriot.com/catalog/sadovaya_tekhnika/snegouborshchiki/benzinovye/snegouborshchik_benzinovyy_patriot_ps_707_t/" TargetMode="External"/><Relationship Id="rId59" Type="http://schemas.openxmlformats.org/officeDocument/2006/relationships/hyperlink" Target="https://onlypatriot.com/catalog/sadovaya_tekhnika/gazonokosilki/elektricheskie/gazonokosilka_elektricheskaya_patriot_pt_2043_e/" TargetMode="External"/><Relationship Id="rId124" Type="http://schemas.openxmlformats.org/officeDocument/2006/relationships/hyperlink" Target="https://onlypatriot.com/catalog/prinadlezhnosti_i_raskhodnye_materialy/prinadlezhnosti_dlya_generatorov/sistema_avtomaticheskogo_zapuska_generatora/sistema_avtomaticheskoy_kommutatsii_generatora_gpa_815d3/" TargetMode="External"/><Relationship Id="rId569" Type="http://schemas.openxmlformats.org/officeDocument/2006/relationships/hyperlink" Target="https://onlypatriot.com/catalog/silovaya_tekhnika/maski_svarshchika/maska_svarshchika_patriot_wh_800_e/" TargetMode="External"/><Relationship Id="rId776" Type="http://schemas.openxmlformats.org/officeDocument/2006/relationships/hyperlink" Target="https://onlypatriot.com/catalog/osnastka_dlya_elektroinstrumenta/bity_dlya_shurupovertov/bita_pz1_stal_s2_dlina_25_mm_3_sht/" TargetMode="External"/><Relationship Id="rId983" Type="http://schemas.openxmlformats.org/officeDocument/2006/relationships/hyperlink" Target="https://onlypatriot.com/catalog/osnastka_dlya_elektroinstrumenta/diski_pilnye/diski_pilnye_po_derevu/disk_pilnyy_po_derevu_250kh24kh50_32_30_25_4_mm_24_zubtsa/" TargetMode="External"/><Relationship Id="rId1199" Type="http://schemas.openxmlformats.org/officeDocument/2006/relationships/hyperlink" Target="https://onlypatriot.com/catalog/sadovaya_tekhnika/pily_tsepnye/benzinovye/pila_tsepnaya_benzinovaya_patriot_pt_445/" TargetMode="External"/><Relationship Id="rId1627" Type="http://schemas.openxmlformats.org/officeDocument/2006/relationships/hyperlink" Target="https://onlypatriot.com/catalog/prinadlezhnosti_i_raskhodnye_materialy/sredstva_individualnoy_zashchity/ochki_zashchitnye_patriot_ppg_9/" TargetMode="External"/><Relationship Id="rId1834" Type="http://schemas.openxmlformats.org/officeDocument/2006/relationships/hyperlink" Target="https://onlypatriot.com/catalog/ruchnoy_instrument/sharnirno_gubtsevyy_instrument/passatizhi/passatizhi_patriot_cpp_180_n/" TargetMode="External"/><Relationship Id="rId331" Type="http://schemas.openxmlformats.org/officeDocument/2006/relationships/hyperlink" Target="https://onlypatriot.com/catalog/elektroinstrument/dreli_i_shurupoverty_setevye/shurupoverty_setevye/drel_shurupovert_elektricheskaya_patriot_fs_303/" TargetMode="External"/><Relationship Id="rId429" Type="http://schemas.openxmlformats.org/officeDocument/2006/relationships/hyperlink" Target="https://pobedatools.ru/pily-tsirkulyarnye/tproduct/116987383-513364266890-pila-tsirkulyarnaya-pts-1851590" TargetMode="External"/><Relationship Id="rId636" Type="http://schemas.openxmlformats.org/officeDocument/2006/relationships/hyperlink" Target="https://onlypatriot.com/catalog/sadovaya_tekhnika/moyki_vysokogo_davleniya/moyka_vysokogo_davleniya_patriot_gt_790_imperial/" TargetMode="External"/><Relationship Id="rId1059" Type="http://schemas.openxmlformats.org/officeDocument/2006/relationships/hyperlink" Target="https://onlypatriot.com/catalog/osnastka_dlya_elektroinstrumenta/sverla/sverla_po_metallu/sverlo_po_metallu_2_0kh49_24_mm_3_sht_/" TargetMode="External"/><Relationship Id="rId1266" Type="http://schemas.openxmlformats.org/officeDocument/2006/relationships/hyperlink" Target="https://onlypatriot.com/catalog/silovaya_tekhnika/pnevmoinstrument/pnevmopistolety/pistolet_produvochnyy_patriot_gh_60_b_s_udlinennym_soplom/" TargetMode="External"/><Relationship Id="rId1473" Type="http://schemas.openxmlformats.org/officeDocument/2006/relationships/hyperlink" Target="https://onlypatriot.com/catalog/prinadlezhnosti_i_raskhodnye_materialy/prinadlezhnosti_dlya_gazonokosilok/nozh_patriot_mbs_511_dlya_gazonokosilki/" TargetMode="External"/><Relationship Id="rId2012" Type="http://schemas.openxmlformats.org/officeDocument/2006/relationships/hyperlink" Target="https://onlypatriot.com/catalog/prinadlezhnosti_i_raskhodnye_materialy/prinadlezhnosti_dlya_snegouborshchikov/remni/remen_privoda_khoda_patriot_5m_htd_750_dlya_snegouborshchika/" TargetMode="External"/><Relationship Id="rId2096" Type="http://schemas.openxmlformats.org/officeDocument/2006/relationships/hyperlink" Target="https://onlypatriot.com/catalog/sadovaya_tekhnika/trimmery/elektricheskie/trimmer_elektricheskiy_patriot_et_1200/" TargetMode="External"/><Relationship Id="rId843" Type="http://schemas.openxmlformats.org/officeDocument/2006/relationships/hyperlink" Target="https://onlypatriot.com/catalog/osnastka_dlya_elektroinstrumenta/bury_i_nasadki_sds/bur_sds_plus_s2_16x210_mm/" TargetMode="External"/><Relationship Id="rId1126" Type="http://schemas.openxmlformats.org/officeDocument/2006/relationships/hyperlink" Target="https://onlypatriot.com/catalog/osnastka_dlya_elektroinstrumenta/sverla/sverla_po_metallu/sverlo_po_metallu_7_5kh109_69_mm_1_sht_/" TargetMode="External"/><Relationship Id="rId1680" Type="http://schemas.openxmlformats.org/officeDocument/2006/relationships/hyperlink" Target="https://onlypatriot.com/catalog/ruchnoy_instrument/udarno_rychazhnyy_instrument/molotki/molotok_slesarnyy_patriot_mhf_300_s_fiberglassovoy_rukoyatkoy_300g/" TargetMode="External"/><Relationship Id="rId1778" Type="http://schemas.openxmlformats.org/officeDocument/2006/relationships/hyperlink" Target="https://onlypatriot.com/catalog/ruchnoy_instrument/stameski/stameska_patriot_chp_10/" TargetMode="External"/><Relationship Id="rId1901" Type="http://schemas.openxmlformats.org/officeDocument/2006/relationships/hyperlink" Target="https://onlypatriot.com/catalog/sadovyy_inventar_i_instrumenty/poliv_i_oroshenie/shlangi_sadovye/shlang_sadovyy_patriot_pvc_1250/" TargetMode="External"/><Relationship Id="rId1985" Type="http://schemas.openxmlformats.org/officeDocument/2006/relationships/hyperlink" Target="https://onlypatriot.com/catalog/sadovaya_tekhnika/snegouborshchiki/benzinovye/snegouborshchik_benzinovyy_patriot_sibir_85_et/" TargetMode="External"/><Relationship Id="rId275" Type="http://schemas.openxmlformats.org/officeDocument/2006/relationships/hyperlink" Target="https://onlypatriot.com/catalog/elektroinstrument/perforatory/perforator_patriot_rh_267/" TargetMode="External"/><Relationship Id="rId482" Type="http://schemas.openxmlformats.org/officeDocument/2006/relationships/hyperlink" Target="https://onlypatriot.com/catalog/prinadlezhnosti_i_raskhodnye_materialy/prinadlezhnosti_dlya_kultivatorov_i_motoblokov/kartofelevykapyvateli_i_kartofelesazhalki/kartofelevykapyvatel_bez_stsepki_patriot_kv_550_445_5/" TargetMode="External"/><Relationship Id="rId703" Type="http://schemas.openxmlformats.org/officeDocument/2006/relationships/hyperlink" Target="https://onlypatriot.com/catalog/sadovaya_tekhnika/nasosy_dlya_vody/nasosy_drenazhnye/nasos_drenazhnyy_patriot_fq_500_n/" TargetMode="External"/><Relationship Id="rId910" Type="http://schemas.openxmlformats.org/officeDocument/2006/relationships/hyperlink" Target="https://onlypatriot.com/catalog/osnastka_dlya_elektroinstrumenta/krugi_shlifovalnye/krug_shlifovalnyy_na_lipuchke_150_mm_r100_6_otv_/" TargetMode="External"/><Relationship Id="rId1333" Type="http://schemas.openxmlformats.org/officeDocument/2006/relationships/hyperlink" Target="https://onlypatriot.com/catalog/prinadlezhnosti_i_raskhodnye_materialy/prinadlezhnosti_dlya_motoburov/shneki/shnek_dvukhzakhodnyy_patriot_d_100_b_dlya_grunta/" TargetMode="External"/><Relationship Id="rId1540" Type="http://schemas.openxmlformats.org/officeDocument/2006/relationships/hyperlink" Target="https://onlypatriot.com/catalog/raskhodnye_materialy_dlya_pilnoy_sistemy_kharvestera/shiny_dlya_kharvestorov/shina_patriot_822hsfb149_dlya_kharvestera_82_sm_404_2_mm/" TargetMode="External"/><Relationship Id="rId1638" Type="http://schemas.openxmlformats.org/officeDocument/2006/relationships/hyperlink" Target="https://onlypatriot.com/catalog/ruchnoy_instrument/udarno_rychazhnyy_instrument/kiyanki/kiyanka_patriot_rmf_450_s_fiberglassovoy_rukoyatkoy_450g/" TargetMode="External"/><Relationship Id="rId135" Type="http://schemas.openxmlformats.org/officeDocument/2006/relationships/hyperlink" Target="https://onlypatriot.com/catalog/avtotovary/pusko_zaryadnye_ustroystva/zaryadnye_ustroystva_dlya_avtomobiley/zaryadnopredpuskovoe_ustroystvo_patriot_bct_20_boost/" TargetMode="External"/><Relationship Id="rId342" Type="http://schemas.openxmlformats.org/officeDocument/2006/relationships/hyperlink" Target="https://onlypatriot.com/catalog/elektroinstrument/pylesosy_promyshlennye/pylesos_promyshlennyy_patriot_vc_330/" TargetMode="External"/><Relationship Id="rId787" Type="http://schemas.openxmlformats.org/officeDocument/2006/relationships/hyperlink" Target="https://onlypatriot.com/catalog/osnastka_dlya_elektroinstrumenta/bity_dlya_shurupovertov/bita_pz1_stal_s2_dlina_50_mm_2_sht/" TargetMode="External"/><Relationship Id="rId994" Type="http://schemas.openxmlformats.org/officeDocument/2006/relationships/hyperlink" Target="https://onlypatriot.com/catalog/osnastka_dlya_elektroinstrumenta/diski_pilnye/diski_pilnye_po_derevu/disk_pilnyy_po_derevu_250kh48kh50_32_30_25_4_mm_48_zubev/" TargetMode="External"/><Relationship Id="rId1400" Type="http://schemas.openxmlformats.org/officeDocument/2006/relationships/hyperlink" Target="https://onlypatriot.com/catalog/prinadlezhnosti_i_raskhodnye_materialy/prinadlezhnosti_dlya_trimmerov/katushki/katushka_patriot_dl_1225/" TargetMode="External"/><Relationship Id="rId1845" Type="http://schemas.openxmlformats.org/officeDocument/2006/relationships/hyperlink" Target="https://onlypatriot.com/catalog/sadovyy_inventar_i_instrumenty/poliv_i_oroshenie/dozhdevateli/dozhdevatel_patriot_spp_1/" TargetMode="External"/><Relationship Id="rId2023" Type="http://schemas.openxmlformats.org/officeDocument/2006/relationships/hyperlink" Target="https://onlypatriot.com/catalog/stroitelnaya_tekhnika/vibroplity/vibroplita_patriot_svr_60/" TargetMode="External"/><Relationship Id="rId202" Type="http://schemas.openxmlformats.org/officeDocument/2006/relationships/hyperlink" Target="https://onlypatriot.com/catalog/prinadlezhnosti_i_raskhodnye_materialy/akkumulyatory_i_zaryadnye_ustroystva/batareya_akkumulyatornaya_br_21_v_max_pro_ues_21_v_4_a_ch_li_ion/" TargetMode="External"/><Relationship Id="rId647" Type="http://schemas.openxmlformats.org/officeDocument/2006/relationships/hyperlink" Target="https://onlypatriot.com/catalog/prinadlezhnosti_i_raskhodnye_materialy/prinadlezhnosti_dlya_moek_vysokogo_davleniya/kope_mnogofunktsionalnoe_patriot_gtr_300/" TargetMode="External"/><Relationship Id="rId854" Type="http://schemas.openxmlformats.org/officeDocument/2006/relationships/hyperlink" Target="https://onlypatriot.com/catalog/osnastka_dlya_elektroinstrumenta/diski_otreznye_abrazivnye/disk_abrazivnyy_otreznoy_po_metallu_230kh1_6kh22_23_mm/" TargetMode="External"/><Relationship Id="rId1277" Type="http://schemas.openxmlformats.org/officeDocument/2006/relationships/hyperlink" Target="https://onlypatriot.com/catalog/prinadlezhnosti_i_raskhodnye_materialy/prinadlezhnosti_dlya_pnevmoinstrumenta/regulyatory_pereklyuchateli_davleniya/pereklyuchatel_davleniya_patriot_890_1/" TargetMode="External"/><Relationship Id="rId1484" Type="http://schemas.openxmlformats.org/officeDocument/2006/relationships/hyperlink" Target="https://onlypatriot.com/catalog/prinadlezhnosti_i_raskhodnye_materialy/prinadlezhnosti_dlya_trimmerov/nozhi/nozh_patriot_tbs_40_p_dlya_trimmera_230kh25_4_mm_40_zubev/" TargetMode="External"/><Relationship Id="rId1691" Type="http://schemas.openxmlformats.org/officeDocument/2006/relationships/hyperlink" Target="https://onlypatriot.com/catalog/ruchnoy_instrument/udarno_rychazhnyy_instrument/molotki/molotok_gvozdoder_patriot_nhf_450_s/" TargetMode="External"/><Relationship Id="rId1705" Type="http://schemas.openxmlformats.org/officeDocument/2006/relationships/hyperlink" Target="https://onlypatriot.com/catalog/ruchnoy_instrument/napilniki/napilnik_po_metallu_patriot_npt_200_m/" TargetMode="External"/><Relationship Id="rId1912" Type="http://schemas.openxmlformats.org/officeDocument/2006/relationships/hyperlink" Target="https://onlypatriot.com/catalog/silovaya_tekhnika/svarochnye_apparaty/apparaty_mig_mag/poluavtomat_svarochnyy_invertornyy_patriot_wma_155_m/" TargetMode="External"/><Relationship Id="rId286" Type="http://schemas.openxmlformats.org/officeDocument/2006/relationships/hyperlink" Target="https://onlypatriot.com/catalog/elektroinstrument/perforatory/perforator_patriot_rh_263/" TargetMode="External"/><Relationship Id="rId493" Type="http://schemas.openxmlformats.org/officeDocument/2006/relationships/hyperlink" Target="https://onlypatriot.com/catalog/prinadlezhnosti_i_raskhodnye_materialy/prinadlezhnosti_dlya_kultivatorov_i_motoblokov/gruntozatsepy/gruntozatsepy_patriot_gr3_400_180_30/" TargetMode="External"/><Relationship Id="rId507" Type="http://schemas.openxmlformats.org/officeDocument/2006/relationships/hyperlink" Target="https://onlypatriot.com/catalog/prinadlezhnosti_i_raskhodnye_materialy/prinadlezhnosti_dlya_kultivatorov_i_motoblokov/pritsepy_i_telezhki/pritsep_universalnyy_patriot_pm_01_1/" TargetMode="External"/><Relationship Id="rId714" Type="http://schemas.openxmlformats.org/officeDocument/2006/relationships/hyperlink" Target="https://onlypatriot.com/catalog/sadovaya_tekhnika/opryskivateli/akkumulyatornye/opryskivatel_akkumulyatornyy_patriot_pt_4_li/" TargetMode="External"/><Relationship Id="rId921" Type="http://schemas.openxmlformats.org/officeDocument/2006/relationships/hyperlink" Target="https://onlypatriot.com/catalog/osnastka_dlya_elektroinstrumenta/lenty_shlifovalnye/lenta_abrazivnaya_75kh457mm_r100_3_sht_/" TargetMode="External"/><Relationship Id="rId1137" Type="http://schemas.openxmlformats.org/officeDocument/2006/relationships/hyperlink" Target="https://onlypatriot.com/catalog/osnastka_dlya_elektroinstrumenta/sverla/sverla_po_metallu/sverlo_po_metallu_4_2kh75_43_mm_10_sht_/" TargetMode="External"/><Relationship Id="rId1344" Type="http://schemas.openxmlformats.org/officeDocument/2006/relationships/hyperlink" Target="https://onlypatriot.com/catalog/prinadlezhnosti_i_raskhodnye_materialy/prinadlezhnosti_dlya_motoburov/nozhi/nozhi_smennye_patriot_b_80x_dlya_shneka_d_82/" TargetMode="External"/><Relationship Id="rId1551" Type="http://schemas.openxmlformats.org/officeDocument/2006/relationships/hyperlink" Target="https://maxcutpro.com/tproduct/533559142-935878047831-91lv-56e" TargetMode="External"/><Relationship Id="rId1789" Type="http://schemas.openxmlformats.org/officeDocument/2006/relationships/hyperlink" Target="https://onlypatriot.com/catalog/ruchnoy_instrument/strubtsiny/strubtsina_patriot_qrp_450_bystrozazhimnaya_450mm/" TargetMode="External"/><Relationship Id="rId1996" Type="http://schemas.openxmlformats.org/officeDocument/2006/relationships/hyperlink" Target="https://onlypatriot.com/catalog/prinadlezhnosti_i_raskhodnye_materialy/prinadlezhnosti_dlya_snegouborshchikov/remni/remen_patriot_3lxp670_dlya_snegouborshchika_sibir_997_ekkh_phg_72_e/" TargetMode="External"/><Relationship Id="rId50" Type="http://schemas.openxmlformats.org/officeDocument/2006/relationships/hyperlink" Target="https://onlypatriot.com/catalog/sadovaya_tekhnika/gazonokosilki/benzinovye/buryanokosilka_benzinovaya_patriot_rx_900/" TargetMode="External"/><Relationship Id="rId146" Type="http://schemas.openxmlformats.org/officeDocument/2006/relationships/hyperlink" Target="https://onlypatriot.com/catalog/avtotovary/pusko_zaryadnye_ustroystva/pusko_zaryadnye_ustroystva_dlya_avtomobiley/puskozaryadnoe_invertornoe_ustroystvo_patriot_bci_600d_start/" TargetMode="External"/><Relationship Id="rId353" Type="http://schemas.openxmlformats.org/officeDocument/2006/relationships/hyperlink" Target="https://onlypatriot.com/catalog/elektroinstrument/stanki/tochilnye/stanok_tochilnyy_mnogofunktsionalnyy_patriot_bg_110_s_gibkim_valom/" TargetMode="External"/><Relationship Id="rId560" Type="http://schemas.openxmlformats.org/officeDocument/2006/relationships/hyperlink" Target="https://onlypatriot.com/catalog/avtotovary/lebedki_ruchnye/lebedka_ruchnaya_barabannaya_patriot_wh_1500_b/" TargetMode="External"/><Relationship Id="rId798" Type="http://schemas.openxmlformats.org/officeDocument/2006/relationships/hyperlink" Target="https://onlypatriot.com/catalog/osnastka_dlya_elektroinstrumenta/bury_i_nasadki_sds/bur_po_betonu_sds_plus_8x210_mm/" TargetMode="External"/><Relationship Id="rId1190" Type="http://schemas.openxmlformats.org/officeDocument/2006/relationships/hyperlink" Target="https://onlypatriot.com/catalog/osnastka_dlya_elektroinstrumenta/shlifovalnye_shchetki/shchetka_abrazivnaya_lepestkovaya_dlya_brashirovalnykh_mashin_120kh100_mm_r60/" TargetMode="External"/><Relationship Id="rId1204" Type="http://schemas.openxmlformats.org/officeDocument/2006/relationships/hyperlink" Target="https://onlypatriot.com/catalog/sadovaya_tekhnika/pily_tsepnye/benzinovye/pila_tsepnaya_benzinovaya_patriot_pt_5220/" TargetMode="External"/><Relationship Id="rId1411" Type="http://schemas.openxmlformats.org/officeDocument/2006/relationships/hyperlink" Target="https://onlypatriot.com/catalog/prinadlezhnosti_i_raskhodnye_materialy/prinadlezhnosti_dlya_trimmerov/katushki/katushka_patriot_dl_1235/" TargetMode="External"/><Relationship Id="rId1649" Type="http://schemas.openxmlformats.org/officeDocument/2006/relationships/hyperlink" Target="https://onlypatriot.com/catalog/ruchnoy_instrument/klyuchi/nabory_instrumentov/nabor_klyuchey_patriot_skh_9_el/" TargetMode="External"/><Relationship Id="rId1856" Type="http://schemas.openxmlformats.org/officeDocument/2006/relationships/hyperlink" Target="https://onlypatriot.com/catalog/sadovyy_inventar_i_instrumenty/poliv_i_oroshenie/komplekty_dlya_poliva/nabor_dlya_poliva_patriot_snp_34/" TargetMode="External"/><Relationship Id="rId2034" Type="http://schemas.openxmlformats.org/officeDocument/2006/relationships/hyperlink" Target="https://onlypatriot.com/catalog/stroitelnaya_tekhnika/vibrotrambovki/vibrotrambovka_patriot_pvr_75_honda/" TargetMode="External"/><Relationship Id="rId213" Type="http://schemas.openxmlformats.org/officeDocument/2006/relationships/hyperlink" Target="https://onlypatriot.com/catalog/prinadlezhnosti_i_raskhodnye_materialy/akkumulyatory_i_zaryadnye_ustroystva/batareya_akkumulyatornaya_dlya_br_141_li_14_4_v_2_0_ach_li_ion/" TargetMode="External"/><Relationship Id="rId420" Type="http://schemas.openxmlformats.org/officeDocument/2006/relationships/hyperlink" Target="https://pobedatools.ru/perforatory/tproduct/116986802-446637368051-perforator-elektricheskii-p-26890" TargetMode="External"/><Relationship Id="rId658" Type="http://schemas.openxmlformats.org/officeDocument/2006/relationships/hyperlink" Target="https://onlypatriot.com/catalog/sadovaya_tekhnika/nasosy_dlya_vody/nasosy_pogruzhnye/nasos_vibratsionnyy_patriot_vp_16_a/" TargetMode="External"/><Relationship Id="rId865" Type="http://schemas.openxmlformats.org/officeDocument/2006/relationships/hyperlink" Target="https://onlypatriot.com/catalog/osnastka_dlya_elektroinstrumenta/diski_otreznye_abrazivnye/disk_abrazivnyy_otreznoy_po_metallu_230kh2_5kh22_23_mm_1/" TargetMode="External"/><Relationship Id="rId1050" Type="http://schemas.openxmlformats.org/officeDocument/2006/relationships/hyperlink" Target="https://onlypatriot.com/catalog/osnastka_dlya_elektroinstrumenta/sverla/sverla_po_keramike/sverlo_po_keramike_5kh70_mm/" TargetMode="External"/><Relationship Id="rId1288" Type="http://schemas.openxmlformats.org/officeDocument/2006/relationships/hyperlink" Target="https://onlypatriot.com/catalog/prinadlezhnosti_i_raskhodnye_materialy/prinadlezhnosti_dlya_pnevmoinstrumenta/sopla/soplo_patriot_nhv_1_8_b_dlya_kraskoraspylitelya/" TargetMode="External"/><Relationship Id="rId1495" Type="http://schemas.openxmlformats.org/officeDocument/2006/relationships/hyperlink" Target="https://onlypatriot.com/catalog/prinadlezhnosti_i_raskhodnye_materialy/prinadlezhnosti_dlya_trimmerov/nozhi/nozh_patriot_tbm_48_dlya_trimmera_255kh25_4_mm_48_zubev/" TargetMode="External"/><Relationship Id="rId1509" Type="http://schemas.openxmlformats.org/officeDocument/2006/relationships/hyperlink" Target="https://onlypatriot.com/catalog/prinadlezhnosti_i_raskhodnye_materialy/svechi_zazhiganiya/svechi_patriot_l7t_dlya_2_kh_taktnykh_dvigateley/" TargetMode="External"/><Relationship Id="rId1716" Type="http://schemas.openxmlformats.org/officeDocument/2006/relationships/hyperlink" Target="https://onlypatriot.com/catalog/ruchnoy_instrument/stroitelnye_nozhi/nabor_nozhey_patriot_pks_16_dlya_tochnykh_rabot_3_rukoyatki_13_perovykh_lezviy/" TargetMode="External"/><Relationship Id="rId1923" Type="http://schemas.openxmlformats.org/officeDocument/2006/relationships/hyperlink" Target="https://onlypatriot.com/catalog/prinadlezhnosti_i_raskhodnye_materialy/prinadlezhnosti_dlya_svarochnogo_oborudovaniya/klemmy_derzhateli/klemma_zazemleniya_300a/" TargetMode="External"/><Relationship Id="rId2101" Type="http://schemas.openxmlformats.org/officeDocument/2006/relationships/hyperlink" Target="https://onlypatriot.com/catalog/silovaya_tekhnika/kompressory/bezmaslyanye/kompressor_porshnevoy_bezmaslyanyy_patriot_kds_190_f10/" TargetMode="External"/><Relationship Id="rId297" Type="http://schemas.openxmlformats.org/officeDocument/2006/relationships/hyperlink" Target="https://onlypatriot.com/catalog/elektroinstrument/pily_sabelnye/pila_sabelnaya_patriot_rs_606/" TargetMode="External"/><Relationship Id="rId518" Type="http://schemas.openxmlformats.org/officeDocument/2006/relationships/hyperlink" Target="https://onlypatriot.com/catalog/avtotovary/kompressory_avtomobilnye/kompressor_avtomobilnyy_patriot_cc_1340/" TargetMode="External"/><Relationship Id="rId725" Type="http://schemas.openxmlformats.org/officeDocument/2006/relationships/hyperlink" Target="https://onlypatriot.com/catalog/sadovaya_tekhnika/opryskivateli/benzinovye/opryskivatel_rantsevyy_patriot_pt_420_wf_12/" TargetMode="External"/><Relationship Id="rId932" Type="http://schemas.openxmlformats.org/officeDocument/2006/relationships/hyperlink" Target="https://onlypatriot.com/catalog/osnastka_dlya_elektroinstrumenta/lenty_shlifovalnye/lenta_abrazivnaya_100kh610mm_r120_3_sht_/" TargetMode="External"/><Relationship Id="rId1148" Type="http://schemas.openxmlformats.org/officeDocument/2006/relationships/hyperlink" Target="https://onlypatriot.com/catalog/osnastka_dlya_elektroinstrumenta/sverla/sverla_po_metallu/sverlo_po_metallu_stupenchatoe_4kh12_mm_shag_1_mm_1/" TargetMode="External"/><Relationship Id="rId1355" Type="http://schemas.openxmlformats.org/officeDocument/2006/relationships/hyperlink" Target="https://onlypatriot.com/catalog/prinadlezhnosti_i_raskhodnye_materialy/prinadlezhnosti_dlya_motoburov/nozhi/nozhi_smennye_patriot_b_150_i_dlya_shneka_d_150_i_diametr_150_mm/" TargetMode="External"/><Relationship Id="rId1562" Type="http://schemas.openxmlformats.org/officeDocument/2006/relationships/hyperlink" Target="https://onlypatriot.com/catalog/prinadlezhnosti_i_raskhodnye_materialy/prinadlezhnosti_dlya_pil_tsepnykh/tsepi_pilnye/tsep_pilnaya_patriot_91vs_57e_3_8_1_3_mm_57_zvenev/" TargetMode="External"/><Relationship Id="rId157" Type="http://schemas.openxmlformats.org/officeDocument/2006/relationships/hyperlink" Target="https://onlypatriot.com/catalog/elektroinstrument/dreli_shurupoverty_akkumulyatornye/drel_shurupovert_akkumulyatornaya_patriot_br_119_li/" TargetMode="External"/><Relationship Id="rId364" Type="http://schemas.openxmlformats.org/officeDocument/2006/relationships/hyperlink" Target="https://onlypatriot.com/catalog/elektroinstrument/steplery/stepler_elektricheskiy_patriot_en_141_the_one/" TargetMode="External"/><Relationship Id="rId1008" Type="http://schemas.openxmlformats.org/officeDocument/2006/relationships/hyperlink" Target="https://onlypatriot.com/catalog/osnastka_dlya_elektroinstrumenta/diski_pilnye/diski_pilnye_po_derevu/disk_pilnyy_po_derevu_dlya_tortsovochnoy_pily_305x80x30_mm_80_zubev/" TargetMode="External"/><Relationship Id="rId1215" Type="http://schemas.openxmlformats.org/officeDocument/2006/relationships/hyperlink" Target="https://onlypatriot.com/catalog/sadovaya_tekhnika/pily_tsepnye/elektricheskie/pila_tsepnaya_elektricheskaya_patriot_esp_2016/" TargetMode="External"/><Relationship Id="rId1422" Type="http://schemas.openxmlformats.org/officeDocument/2006/relationships/hyperlink" Target="https://onlypatriot.com/catalog/prinadlezhnosti_i_raskhodnye_materialy/prinadlezhnosti_dlya_trimmerov/katushki/katushka_patriot_dl_1226/" TargetMode="External"/><Relationship Id="rId1867" Type="http://schemas.openxmlformats.org/officeDocument/2006/relationships/hyperlink" Target="https://onlypatriot.com/catalog/sadovyy_inventar_i_instrumenty/poliv_i_oroshenie/nasadki_i_raspyliteli_dlya_poliva_i_orosheniya/pistolet_raspylitel_patriot_npp_1/" TargetMode="External"/><Relationship Id="rId2045" Type="http://schemas.openxmlformats.org/officeDocument/2006/relationships/hyperlink" Target="https://onlypatriot.com/catalog/prinadlezhnosti_i_raskhodnye_materialy/prinadlezhnosti_dlya_stroitelnoy_tekhniki/kovrik_pu_dlya_vibroplity_svr_250_rs/" TargetMode="External"/><Relationship Id="rId61" Type="http://schemas.openxmlformats.org/officeDocument/2006/relationships/hyperlink" Target="https://onlypatriot.com/catalog/sadovaya_tekhnika/skarifikatory/elektricheskie/skarifikator_elektricheskiy_patriot_sce_180/" TargetMode="External"/><Relationship Id="rId571" Type="http://schemas.openxmlformats.org/officeDocument/2006/relationships/hyperlink" Target="https://onlypatriot.com/catalog/silovaya_tekhnika/maski_svarshchika/maska_svarshchika_patriot_100/" TargetMode="External"/><Relationship Id="rId669" Type="http://schemas.openxmlformats.org/officeDocument/2006/relationships/hyperlink" Target="https://onlypatriot.com/catalog/sadovaya_tekhnika/nasosy_dlya_vody/nasosnye_stantsii/nasosnaya_stantsiya_patriot_pw_400_2_s/" TargetMode="External"/><Relationship Id="rId876" Type="http://schemas.openxmlformats.org/officeDocument/2006/relationships/hyperlink" Target="https://onlypatriot.com/catalog/osnastka_dlya_elektroinstrumenta/krugi_lepestkovye_tortsevye/krug_lepestkovyy_tortsevoy_115kh22_23_mm_p120/" TargetMode="External"/><Relationship Id="rId1299" Type="http://schemas.openxmlformats.org/officeDocument/2006/relationships/hyperlink" Target="https://onlypatriot.com/catalog/silovaya_tekhnika/pnevmoinstrument/pnevmoshlangi/shlang_pnevmaticheskiy_armirovannyy_patriot_pvc_1650/" TargetMode="External"/><Relationship Id="rId1727" Type="http://schemas.openxmlformats.org/officeDocument/2006/relationships/hyperlink" Target="https://onlypatriot.com/catalog/ruchnoy_instrument/nozhovki/nozhovki_po_metallu/nozhovka_po_metallu_patriot_fhp_302/" TargetMode="External"/><Relationship Id="rId1934" Type="http://schemas.openxmlformats.org/officeDocument/2006/relationships/hyperlink" Target="https://onlypatriot.com/catalog/prinadlezhnosti_i_raskhodnye_materialy/prinadlezhnosti_dlya_svarochnogo_oborudovaniya/roliki/rolik_podachi_provoloki_0_6_0_8mm_pod_stalnuyu_provoloku_dlya_wma_205_225mq/" TargetMode="External"/><Relationship Id="rId19" Type="http://schemas.openxmlformats.org/officeDocument/2006/relationships/hyperlink" Target="https://onlypatriot.com/catalog/prinadlezhnosti_i_raskhodnye_materialy/akkumulyatory_i_zaryadnye_ustroystva/zaryadnoe_ustroystvo_patriot_gl_405_40_v_5_a/" TargetMode="External"/><Relationship Id="rId224" Type="http://schemas.openxmlformats.org/officeDocument/2006/relationships/hyperlink" Target="https://onlypatriot.com/catalog/elektroinstrument/gravery/graver_elektricheskiy_s_gibkim_valom_patriot_ee_111/" TargetMode="External"/><Relationship Id="rId431" Type="http://schemas.openxmlformats.org/officeDocument/2006/relationships/hyperlink" Target="https://pobedatools.ru/ruchnye-rubanki/tproduct/116987463-534353963955-rubanok-elektricheskii-r-82975" TargetMode="External"/><Relationship Id="rId529" Type="http://schemas.openxmlformats.org/officeDocument/2006/relationships/hyperlink" Target="https://onlypatriot.com/catalog/silovaya_tekhnika/kompressory/bezmaslyanye/kompressor_porshnevoy_bezmaslyanyy_patriot_wo_24_220/" TargetMode="External"/><Relationship Id="rId736" Type="http://schemas.openxmlformats.org/officeDocument/2006/relationships/hyperlink" Target="https://onlypatriot.com/catalog/osnastka_dlya_elektroinstrumenta/diski_i_chashki_almaznye/disk_almaznyy_turbo_po_betonu_125kh22_23_mm/" TargetMode="External"/><Relationship Id="rId1061" Type="http://schemas.openxmlformats.org/officeDocument/2006/relationships/hyperlink" Target="https://onlypatriot.com/catalog/osnastka_dlya_elektroinstrumenta/sverla/sverla_po_metallu/sverlo_po_metallu_1_5kh43_20_mm_3_sht_/" TargetMode="External"/><Relationship Id="rId1159" Type="http://schemas.openxmlformats.org/officeDocument/2006/relationships/hyperlink" Target="https://onlypatriot.com/catalog/osnastka_dlya_elektroinstrumenta/sterzhni_kleevye/sterzhni_kleevye_zheltye_11kh100_mm_10_sht_/" TargetMode="External"/><Relationship Id="rId1366" Type="http://schemas.openxmlformats.org/officeDocument/2006/relationships/hyperlink" Target="https://onlypatriot.com/catalog/prinadlezhnosti_i_raskhodnye_materialy/prinadlezhnosti_dlya_podmetatelnykh_mashin/konteynery_dlya_musora/konteyner_dlya_sbora_musora_patriot_sc_80/" TargetMode="External"/><Relationship Id="rId2112" Type="http://schemas.openxmlformats.org/officeDocument/2006/relationships/hyperlink" Target="https://onlypatriot.com/catalog/sadovyy_inventar_i_instrumenty/sekatory/sekator_ploskostnoy_patriot_pbp_210_d/" TargetMode="External"/><Relationship Id="rId168" Type="http://schemas.openxmlformats.org/officeDocument/2006/relationships/hyperlink" Target="https://onlypatriot.com/catalog/elektroinstrument/dreli_shurupoverty_akkumulyatornye/drel_shurupovert_akkumulyatornaya_patriot_br_181_ues/" TargetMode="External"/><Relationship Id="rId943" Type="http://schemas.openxmlformats.org/officeDocument/2006/relationships/hyperlink" Target="https://onlypatriot.com/catalog/osnastka_dlya_elektroinstrumenta/nasadki_miksery/nasadka_mikser_mp_623_dlya_stroitelnykh_smesey_120x600_mm_khvostovik_m14/" TargetMode="External"/><Relationship Id="rId1019" Type="http://schemas.openxmlformats.org/officeDocument/2006/relationships/hyperlink" Target="https://onlypatriot.com/catalog/osnastka_dlya_elektroinstrumenta/sverla/sverla_po_betonu/sverlo_po_betonu_6kh150_mm/" TargetMode="External"/><Relationship Id="rId1573" Type="http://schemas.openxmlformats.org/officeDocument/2006/relationships/hyperlink" Target="https://onlypatriot.com/catalog/prinadlezhnosti_i_raskhodnye_materialy/prinadlezhnosti_dlya_pil_tsepnykh/tsepi_pilnye/tsep_pilnaya_patriot_73dp_72e_3_8_1_5_mm_72_zvena/" TargetMode="External"/><Relationship Id="rId1780" Type="http://schemas.openxmlformats.org/officeDocument/2006/relationships/hyperlink" Target="https://onlypatriot.com/catalog/ruchnoy_instrument/stameski/stameska_patriot_chp_19/" TargetMode="External"/><Relationship Id="rId1878" Type="http://schemas.openxmlformats.org/officeDocument/2006/relationships/hyperlink" Target="https://onlypatriot.com/catalog/sadovyy_inventar_i_instrumenty/sekatory/sekator_patriot_pbp_203_/" TargetMode="External"/><Relationship Id="rId72" Type="http://schemas.openxmlformats.org/officeDocument/2006/relationships/hyperlink" Target="https://onlypatriot.com/catalog/silovaya_tekhnika/generatory/gp_i/generator_invertornyy_patriot_gp_2700_i/" TargetMode="External"/><Relationship Id="rId375" Type="http://schemas.openxmlformats.org/officeDocument/2006/relationships/hyperlink" Target="https://onlypatriot.com/catalog/elektroinstrument/uglovye_shlifmashiny/mashina_ugloshlifovalnaya_ushm_patriot_ag_115_1/" TargetMode="External"/><Relationship Id="rId582" Type="http://schemas.openxmlformats.org/officeDocument/2006/relationships/hyperlink" Target="https://onlypatriot.com/catalog/prinadlezhnosti_i_raskhodnye_materialy/prinadlezhnosti_dlya_moek_vysokogo_davleniya/shampun_patriot_original_shampoo/" TargetMode="External"/><Relationship Id="rId803" Type="http://schemas.openxmlformats.org/officeDocument/2006/relationships/hyperlink" Target="https://onlypatriot.com/catalog/osnastka_dlya_elektroinstrumenta/bury_i_nasadki_sds/bur_sds_plus_12x210_mm/" TargetMode="External"/><Relationship Id="rId1226" Type="http://schemas.openxmlformats.org/officeDocument/2006/relationships/hyperlink" Target="https://onlypatriot.com/catalog/prinadlezhnosti_i_raskhodnye_materialy/prinadlezhnosti_dlya_pnevmoinstrumenta/klapany/klapan_slivnoy_patriot_565_1/" TargetMode="External"/><Relationship Id="rId1433" Type="http://schemas.openxmlformats.org/officeDocument/2006/relationships/hyperlink" Target="https://onlypatriot.com/catalog/prinadlezhnosti_i_raskhodnye_materialy/prinadlezhnosti_dlya_trimmerov/leska_rezhushchaya/leska_d_2_4_mm_l_12_m_zvezda_zelenaya/" TargetMode="External"/><Relationship Id="rId1640" Type="http://schemas.openxmlformats.org/officeDocument/2006/relationships/hyperlink" Target="https://onlypatriot.com/catalog/ruchnoy_instrument/udarno_rychazhnyy_instrument/kiyanki/kiyanka_patriot_rmf_900_s_fiberglassovoy_rukoyatkoy_900g/" TargetMode="External"/><Relationship Id="rId1738" Type="http://schemas.openxmlformats.org/officeDocument/2006/relationships/hyperlink" Target="https://onlypatriot.com/catalog/ruchnoy_instrument/otvertki/otvertka_patriot_sl5x100_cr_v_magnitnaya_2_kh_komponentnaya_rukoyatka/" TargetMode="External"/><Relationship Id="rId2056" Type="http://schemas.openxmlformats.org/officeDocument/2006/relationships/hyperlink" Target="https://onlypatriot.com/catalog/klimaticheskoe_oborudovanie/teplovye_pushki/elektricheskie/teplovaya_pushka_elektricheskaya_patriot_ptr_2/" TargetMode="External"/><Relationship Id="rId3" Type="http://schemas.openxmlformats.org/officeDocument/2006/relationships/hyperlink" Target="https://onlypatriot.com/catalog/sadovaya_tekhnika/sadovye_nozhnitsy_i_kustorezy/nozhnitsy_kustorez_akkumulyatornye_patriot_csh_272/" TargetMode="External"/><Relationship Id="rId235" Type="http://schemas.openxmlformats.org/officeDocument/2006/relationships/hyperlink" Target="https://onlypatriot.com/catalog/elektroinstrument/dreli_i_shurupoverty_setevye/dreli_bezudarnye/drel_elektricheskaya_patriot_fd_450/" TargetMode="External"/><Relationship Id="rId442" Type="http://schemas.openxmlformats.org/officeDocument/2006/relationships/hyperlink" Target="https://onlypatriot.com/catalog/klimaticheskoe_oborudovanie/teplovye_pushki/gazovye/teplovaya_pushka_gazovaya_patriot_gs_12/" TargetMode="External"/><Relationship Id="rId887" Type="http://schemas.openxmlformats.org/officeDocument/2006/relationships/hyperlink" Target="https://onlypatriot.com/catalog/osnastka_dlya_elektroinstrumenta/krugi_lepestkovye_tortsevye/krug_lepestkovyy_tortsevoy_180kh22_23_mm_p40/" TargetMode="External"/><Relationship Id="rId1072" Type="http://schemas.openxmlformats.org/officeDocument/2006/relationships/hyperlink" Target="https://onlypatriot.com/catalog/osnastka_dlya_elektroinstrumenta/sverla/sverla_po_metallu/sverlo_po_metallu_7_0kh109_69_mm/" TargetMode="External"/><Relationship Id="rId1500" Type="http://schemas.openxmlformats.org/officeDocument/2006/relationships/hyperlink" Target="https://onlypatriot.com/catalog/prinadlezhnosti_i_raskhodnye_materialy/prinadlezhnosti_dlya_skarifikatorov/nasadka_patriot_nsb_150_s_nozhami_dlya_sce_150/" TargetMode="External"/><Relationship Id="rId1945" Type="http://schemas.openxmlformats.org/officeDocument/2006/relationships/hyperlink" Target="https://onlypatriot.com/catalog/prinadlezhnosti_i_raskhodnye_materialy/prinadlezhnosti_dlya_svarochnogo_oborudovaniya/gorelki_roliki_stekla/gorelka_mig_175a/" TargetMode="External"/><Relationship Id="rId2123" Type="http://schemas.openxmlformats.org/officeDocument/2006/relationships/hyperlink" Target="https://onlypatriot.com/catalog/prinadlezhnosti_i_raskhodnye_materialy/prinadlezhnosti_dlya_stroitelnoy_tekhniki/profil_vyravnivayushchiy_dlya_vibroreek_vcs_6_m/" TargetMode="External"/><Relationship Id="rId302" Type="http://schemas.openxmlformats.org/officeDocument/2006/relationships/hyperlink" Target="https://onlypatriot.com/catalog/elektroinstrument/pily_tortsovochnye_i_montazhnye/pila_tortsovochnaya_patriot_ms_253/" TargetMode="External"/><Relationship Id="rId747" Type="http://schemas.openxmlformats.org/officeDocument/2006/relationships/hyperlink" Target="https://onlypatriot.com/catalog/osnastka_dlya_elektroinstrumenta/diski_i_chashki_almaznye/chashka_almaznaya_dvukhryadnaya_125kh22_23_mm/" TargetMode="External"/><Relationship Id="rId954" Type="http://schemas.openxmlformats.org/officeDocument/2006/relationships/hyperlink" Target="https://onlypatriot.com/catalog/prinadlezhnosti_i_raskhodnye_materialy/prinadlezhnosti_dlya_elektroisntrumenta/nozhi_dlya_reysmusov/nozh_dlya_reysmusa_255x16_5x1_8_mm_2_sht_/" TargetMode="External"/><Relationship Id="rId1377" Type="http://schemas.openxmlformats.org/officeDocument/2006/relationships/hyperlink" Target="https://onlypatriot.com/catalog/prinadlezhnosti_i_raskhodnye_materialy/prinadlezhnosti_dlya_pil_tsepnykh/klyuchi_svechnye/klyuch_svechnoy_universalnyy_17kh19/" TargetMode="External"/><Relationship Id="rId1584" Type="http://schemas.openxmlformats.org/officeDocument/2006/relationships/hyperlink" Target="https://onlypatriot.com/catalog/prinadlezhnosti_i_raskhodnye_materialy/prinadlezhnosti_dlya_pil_tsepnykh/tsepi_pilnye/tsep_pilnaya_patriot_91vse_57e_3_8_1_3_mm_57_zvenev/" TargetMode="External"/><Relationship Id="rId1791" Type="http://schemas.openxmlformats.org/officeDocument/2006/relationships/hyperlink" Target="https://onlypatriot.com/catalog/ruchnoy_instrument/strubtsiny/strubtsina_patriot_qrp_600_bystrozazhimnaya_600mm/" TargetMode="External"/><Relationship Id="rId1805" Type="http://schemas.openxmlformats.org/officeDocument/2006/relationships/hyperlink" Target="https://onlypatriot.com/catalog/sadovyy_inventar_i_instrumenty/topory/topor_universalnyy_plotnitskiy_patriot_pa_356_n/" TargetMode="External"/><Relationship Id="rId83" Type="http://schemas.openxmlformats.org/officeDocument/2006/relationships/hyperlink" Target="https://onlypatriot.com/catalog/silovaya_tekhnika/generatory/grd/generator_dizelnyy_patriot_grd_7500_aw/" TargetMode="External"/><Relationship Id="rId179" Type="http://schemas.openxmlformats.org/officeDocument/2006/relationships/hyperlink" Target="https://onlypatriot.com/catalog/elektroinstrument/dreli_shurupoverty_akkumulyatornye/drel_shurupovert_akkumulyatornaya_patriot_br_210_ues_h/" TargetMode="External"/><Relationship Id="rId386" Type="http://schemas.openxmlformats.org/officeDocument/2006/relationships/hyperlink" Target="https://onlypatriot.com/catalog/elektroinstrument/feny_tekhnicheskie/fen_tekhnicheskiy_patriot_hg_205/" TargetMode="External"/><Relationship Id="rId593" Type="http://schemas.openxmlformats.org/officeDocument/2006/relationships/hyperlink" Target="https://onlypatriot.com/catalog/prinadlezhnosti_i_raskhodnye_materialy/smazochnye_materialy_i_masla/masla_dlya_dvigateley/maslo_2_kh_taktnoe_polusinteticheskoe_dozatornoe_patriot_super_active/" TargetMode="External"/><Relationship Id="rId607" Type="http://schemas.openxmlformats.org/officeDocument/2006/relationships/hyperlink" Target="https://onlypatriot.com/catalog/prinadlezhnosti_i_raskhodnye_materialy/smazochnye_materialy_i_masla/smazki_i_ochistiteli/smazka_reduktornaya_patriot_arsenal_ar_417/" TargetMode="External"/><Relationship Id="rId814" Type="http://schemas.openxmlformats.org/officeDocument/2006/relationships/hyperlink" Target="https://onlypatriot.com/catalog/osnastka_dlya_elektroinstrumenta/bury_i_nasadki_sds/bur_po_betonu_sds_plus_22x460_mm/" TargetMode="External"/><Relationship Id="rId1237" Type="http://schemas.openxmlformats.org/officeDocument/2006/relationships/hyperlink" Target="https://onlypatriot.com/catalog/prinadlezhnosti_i_raskhodnye_materialy/prinadlezhnosti_dlya_pnevmoinstrumenta/fitingi/perekhodnik_patriot_113c_3_rapid_elochka_10_mm/" TargetMode="External"/><Relationship Id="rId1444" Type="http://schemas.openxmlformats.org/officeDocument/2006/relationships/hyperlink" Target="https://onlypatriot.com/catalog/prinadlezhnosti_i_raskhodnye_materialy/prinadlezhnosti_dlya_trimmerov/leska_rezhushchaya/leska_roundline_d_1_3_mm_l_15_m_kruglaya_zheltaya/" TargetMode="External"/><Relationship Id="rId1651" Type="http://schemas.openxmlformats.org/officeDocument/2006/relationships/hyperlink" Target="https://onlypatriot.com/catalog/ruchnoy_instrument/klyuchi/nabory_instrumentov/nabor_klyuchey_patriot_skt_9_l/" TargetMode="External"/><Relationship Id="rId1889" Type="http://schemas.openxmlformats.org/officeDocument/2006/relationships/hyperlink" Target="https://onlypatriot.com/catalog/sadovyy_inventar_i_instrumenty/poliv_i_oroshenie/soedinitelnye_elementy_dlya_sistemy_poliva/adapter_patriot_aip_34/" TargetMode="External"/><Relationship Id="rId2067" Type="http://schemas.openxmlformats.org/officeDocument/2006/relationships/hyperlink" Target="https://onlypatriot.com/catalog/klimaticheskoe_oborudovanie/teplovye_pushki/elektricheskie/teplovaya_pushka_elektricheskaya_patriot_ptr_24/" TargetMode="External"/><Relationship Id="rId246" Type="http://schemas.openxmlformats.org/officeDocument/2006/relationships/hyperlink" Target="https://onlypatriot.com/catalog/ruchnoy_instrument/izmeritelnyy_instrument/dalnomery_lazernye/dalnomer_lazernyy_patriot_lm_501/" TargetMode="External"/><Relationship Id="rId453" Type="http://schemas.openxmlformats.org/officeDocument/2006/relationships/hyperlink" Target="https://onlypatriot.com/catalog/klimaticheskoe_oborudovanie/teplovye_pushki/dizelnye/teplovaya_pushka_dizelnaya_patriot_dts_505i/" TargetMode="External"/><Relationship Id="rId660" Type="http://schemas.openxmlformats.org/officeDocument/2006/relationships/hyperlink" Target="https://onlypatriot.com/catalog/sadovaya_tekhnika/nasosy_dlya_vody/nasosy_pogruzhnye/nasos_vibratsionnyy_patriot_vp_24_a/" TargetMode="External"/><Relationship Id="rId898" Type="http://schemas.openxmlformats.org/officeDocument/2006/relationships/hyperlink" Target="https://onlypatriot.com/catalog/osnastka_dlya_elektroinstrumenta/treugolniki_shlifovalnye/treugolnik_shlifovalnyy_na_lipuchke_80kh80kh80_mm_r60_5_sht_/" TargetMode="External"/><Relationship Id="rId1083" Type="http://schemas.openxmlformats.org/officeDocument/2006/relationships/hyperlink" Target="https://onlypatriot.com/catalog/osnastka_dlya_elektroinstrumenta/sverla/sverla_po_metallu/sverlo_po_metallu_3_5kh70_39_mm_10_sht_/" TargetMode="External"/><Relationship Id="rId1290" Type="http://schemas.openxmlformats.org/officeDocument/2006/relationships/hyperlink" Target="https://onlypatriot.com/catalog/prinadlezhnosti_i_raskhodnye_materialy/prinadlezhnosti_dlya_pnevmoinstrumenta/sopla/soplo_patriot_nhv_1_8_a_dlya_kraskoraspylitelya/" TargetMode="External"/><Relationship Id="rId1304" Type="http://schemas.openxmlformats.org/officeDocument/2006/relationships/hyperlink" Target="https://onlypatriot.com/catalog/silovaya_tekhnika/pnevmoinstrument/pnevmoshlangi/shlang_spiralnyy_patriot_pu_15/" TargetMode="External"/><Relationship Id="rId1511" Type="http://schemas.openxmlformats.org/officeDocument/2006/relationships/hyperlink" Target="https://onlypatriot.com/catalog/prinadlezhnosti_i_raskhodnye_materialy/svechi_zazhiganiya/svechi_patriot_f7tc_dlya_4_kh_taktnykh_dvigateley/" TargetMode="External"/><Relationship Id="rId1749" Type="http://schemas.openxmlformats.org/officeDocument/2006/relationships/hyperlink" Target="https://onlypatriot.com/catalog/ruchnoy_instrument/otvertki/otvertka_patriot_sl8x150_cr_v_magnitnaya_2_kh_komponentnaya_rukoyatka/" TargetMode="External"/><Relationship Id="rId1956" Type="http://schemas.openxmlformats.org/officeDocument/2006/relationships/hyperlink" Target="https://onlypatriot.com/catalog/prinadlezhnosti_i_raskhodnye_materialy/prinadlezhnosti_dlya_svarochnogo_oborudovaniya/elektrody_svarochnye/elektrody_svarochnye_mr_3s_3kh350_mm_1_kg/" TargetMode="External"/><Relationship Id="rId106" Type="http://schemas.openxmlformats.org/officeDocument/2006/relationships/hyperlink" Target="https://onlypatriot.com/catalog/silovaya_tekhnika/generatory/srge_1/generator_benzinovyy_patriot_max_power_srge_950/" TargetMode="External"/><Relationship Id="rId313" Type="http://schemas.openxmlformats.org/officeDocument/2006/relationships/hyperlink" Target="https://onlypatriot.com/catalog/elektroinstrument/pily_tsirkulyarnye/pila_tsirkulyarnaya_patriot_cs_190/" TargetMode="External"/><Relationship Id="rId758" Type="http://schemas.openxmlformats.org/officeDocument/2006/relationships/hyperlink" Target="https://onlypatriot.com/catalog/osnastka_dlya_elektroinstrumenta/diski_i_chashki_almaznye/disk_almaznyy_segmentnyy_po_betonu_450kh25_4_mm/" TargetMode="External"/><Relationship Id="rId965" Type="http://schemas.openxmlformats.org/officeDocument/2006/relationships/hyperlink" Target="https://onlypatriot.com/catalog/osnastka_dlya_elektroinstrumenta/pilki_dlya_lobzikov/pilka_dlya_lobzika_t101a_po_plastiku_2_sht_/" TargetMode="External"/><Relationship Id="rId1150" Type="http://schemas.openxmlformats.org/officeDocument/2006/relationships/hyperlink" Target="https://onlypatriot.com/catalog/osnastka_dlya_elektroinstrumenta/sverla/sverla_po_metallu/sverlo_po_metallu_stupenchatoe_4kh12_mm_shag_1_mm/" TargetMode="External"/><Relationship Id="rId1388" Type="http://schemas.openxmlformats.org/officeDocument/2006/relationships/hyperlink" Target="https://onlypatriot.com/catalog/osnastka_dlya_elektroinstrumenta/diski_zatochnye/disk_zatochnoy_patriot_pgd_248_105mm_22_2mm_4_8mm/" TargetMode="External"/><Relationship Id="rId1595" Type="http://schemas.openxmlformats.org/officeDocument/2006/relationships/hyperlink" Target="https://onlypatriot.com/catalog/prinadlezhnosti_i_raskhodnye_materialy/prinadlezhnosti_dlya_pil_tsepnykh/tsepi_pilnye/tsep_pilnaya_patriot_91lp_56e_professional_3_8_1_3_mm_56_zvenev/" TargetMode="External"/><Relationship Id="rId1609" Type="http://schemas.openxmlformats.org/officeDocument/2006/relationships/hyperlink" Target="https://onlypatriot.com/catalog/prinadlezhnosti_i_raskhodnye_materialy/prinadlezhnosti_dlya_pil_tsepnykh/shiny_pilnye/shina_pilnaya_patriot_p180spea041_18_3_8_1_3_mm_62_zvena/" TargetMode="External"/><Relationship Id="rId1816" Type="http://schemas.openxmlformats.org/officeDocument/2006/relationships/hyperlink" Target="https://onlypatriot.com/catalog/sadovyy_inventar_i_instrumenty/topory/topor_kolun_patriot_pa_711_h_cleaver/" TargetMode="External"/><Relationship Id="rId10" Type="http://schemas.openxmlformats.org/officeDocument/2006/relationships/hyperlink" Target="https://pobedatools.ru/trimmery/tproduct/450516690-455271007751-trimmer-akkumulyatornii-ta-200" TargetMode="External"/><Relationship Id="rId94" Type="http://schemas.openxmlformats.org/officeDocument/2006/relationships/hyperlink" Target="https://onlypatriot.com/catalog/silovaya_tekhnika/generatory/grs/generator_benzinovyy_patriot_grs_6500_e/" TargetMode="External"/><Relationship Id="rId397" Type="http://schemas.openxmlformats.org/officeDocument/2006/relationships/hyperlink" Target="https://onlypatriot.com/catalog/elektroinstrument/shlifovalnye_mashinki/ekstsentrikovye_shlifmashiny/mashina_ekstsentrikovaya_shlifovalnaya_patriot_os_122/" TargetMode="External"/><Relationship Id="rId520" Type="http://schemas.openxmlformats.org/officeDocument/2006/relationships/hyperlink" Target="https://onlypatriot.com/catalog/avtotovary/kompressory_avtomobilnye/kompressor_avtomobilnyy_patriot_cc_1660/" TargetMode="External"/><Relationship Id="rId618" Type="http://schemas.openxmlformats.org/officeDocument/2006/relationships/hyperlink" Target="https://pobedatools.ru/motopomp/tproduct/671999582-167876764331-motopompa-mp-30" TargetMode="External"/><Relationship Id="rId825" Type="http://schemas.openxmlformats.org/officeDocument/2006/relationships/hyperlink" Target="https://onlypatriot.com/catalog/osnastka_dlya_elektroinstrumenta/bury_i_nasadki_sds/bur_4x4_sds_plus_12x210_mm/" TargetMode="External"/><Relationship Id="rId1248" Type="http://schemas.openxmlformats.org/officeDocument/2006/relationships/hyperlink" Target="https://onlypatriot.com/catalog/prinadlezhnosti_i_raskhodnye_materialy/prinadlezhnosti_dlya_pnevmoinstrumenta/fitingi/perekhodnik_patriot_1260_2_y_obraznyy_1_4_mff/" TargetMode="External"/><Relationship Id="rId1455" Type="http://schemas.openxmlformats.org/officeDocument/2006/relationships/hyperlink" Target="https://onlypatriot.com/catalog/prinadlezhnosti_i_raskhodnye_materialy/prinadlezhnosti_dlya_trimmerov/leska_rezhushchaya/leska_starline_d_2_4_mm_l_400_m_zvezda_zelenaya/" TargetMode="External"/><Relationship Id="rId1662" Type="http://schemas.openxmlformats.org/officeDocument/2006/relationships/hyperlink" Target="https://onlypatriot.com/catalog/ruchnoy_instrument/klyuchi/klyuchi_razvodnye/klyuch_razvodnoy_patriot_saw_135/" TargetMode="External"/><Relationship Id="rId2078" Type="http://schemas.openxmlformats.org/officeDocument/2006/relationships/hyperlink" Target="https://maxcutpro.com/tproduct/533551366-873538274491-mc-143" TargetMode="External"/><Relationship Id="rId257" Type="http://schemas.openxmlformats.org/officeDocument/2006/relationships/hyperlink" Target="https://onlypatriot.com/catalog/elektroinstrument/kraskopulty_elektricheskie/kraskopult_elektricheskiy_patriot_sg_900_hvlp/" TargetMode="External"/><Relationship Id="rId464" Type="http://schemas.openxmlformats.org/officeDocument/2006/relationships/hyperlink" Target="https://onlypatriot.com/catalog/prinadlezhnosti_i_raskhodnye_materialy/prinadlezhnosti_dlya_snegouborshchikov/kolesa_2/koleso_pnevmaticheskoe_s_diskom_patriot_winter_extreme_2_14x5_50_6_levoe/" TargetMode="External"/><Relationship Id="rId1010" Type="http://schemas.openxmlformats.org/officeDocument/2006/relationships/hyperlink" Target="https://onlypatriot.com/catalog/osnastka_dlya_elektroinstrumenta/diski_pilnye/diski_pilnye_po_alyuminiyu/disk_pilnyy_po_alyuminiyu_305x96x30_25_4_mm_96_zubev/" TargetMode="External"/><Relationship Id="rId1094" Type="http://schemas.openxmlformats.org/officeDocument/2006/relationships/hyperlink" Target="https://onlypatriot.com/catalog/osnastka_dlya_elektroinstrumenta/sverla/sverla_po_metallu/sverlo_po_metallu_8kh75kh117_mm_5_sht_/" TargetMode="External"/><Relationship Id="rId1108" Type="http://schemas.openxmlformats.org/officeDocument/2006/relationships/hyperlink" Target="https://onlypatriot.com/catalog/osnastka_dlya_elektroinstrumenta/sverla/sverla_po_metallu/sverlo_po_metallu_1_0kh34_12_mm_2_sht_/" TargetMode="External"/><Relationship Id="rId1315" Type="http://schemas.openxmlformats.org/officeDocument/2006/relationships/hyperlink" Target="https://onlypatriot.com/catalog/sadovaya_tekhnika/izmelchiteli_sadovye/elektricheskie/izmelchitel_kormov_elektricheskiy_patriot_gr_250/" TargetMode="External"/><Relationship Id="rId1967" Type="http://schemas.openxmlformats.org/officeDocument/2006/relationships/hyperlink" Target="https://pobedatools.ru/aksessuary/tproduct/225683686-235039681761-elektrodi-svarochnie-mr-3s-20mm-08kg" TargetMode="External"/><Relationship Id="rId117" Type="http://schemas.openxmlformats.org/officeDocument/2006/relationships/hyperlink" Target="https://onlypatriot.com/catalog/prinadlezhnosti_i_raskhodnye_materialy/prinadlezhnosti_dlya_generatorov/filtry/filtr_maslyanyy_dlya_generatorov_gra_18000_aws_gra_19000_daws/" TargetMode="External"/><Relationship Id="rId671" Type="http://schemas.openxmlformats.org/officeDocument/2006/relationships/hyperlink" Target="https://onlypatriot.com/catalog/sadovaya_tekhnika/nasosy_dlya_vody/nasosy_poverkhnostnye/nasos_poverkhnostnyy_patriot_r_800/" TargetMode="External"/><Relationship Id="rId769" Type="http://schemas.openxmlformats.org/officeDocument/2006/relationships/hyperlink" Target="https://onlypatriot.com/catalog/osnastka_dlya_elektroinstrumenta/bity_dlya_shurupovertov/bita_sl_3_0mm_stal_s2_dlina_25_mm_3_sht/" TargetMode="External"/><Relationship Id="rId976" Type="http://schemas.openxmlformats.org/officeDocument/2006/relationships/hyperlink" Target="https://onlypatriot.com/catalog/osnastka_dlya_elektroinstrumenta/diski_pilnye/diski_pilnye_po_derevu/disk_pilnyy_po_derevu_200kh24kh32_30_20_16_mm_24_zubtsa/" TargetMode="External"/><Relationship Id="rId1399" Type="http://schemas.openxmlformats.org/officeDocument/2006/relationships/hyperlink" Target="https://onlypatriot.com/catalog/prinadlezhnosti_i_raskhodnye_materialy/prinadlezhnosti_dlya_trimmerov/katushki/katushka_patriot_dl_1229/" TargetMode="External"/><Relationship Id="rId324" Type="http://schemas.openxmlformats.org/officeDocument/2006/relationships/hyperlink" Target="https://onlypatriot.com/catalog/elektroinstrument/rubanki_elektricheskie/rubanok_elektricheskiy_patriot_pl_750/" TargetMode="External"/><Relationship Id="rId531" Type="http://schemas.openxmlformats.org/officeDocument/2006/relationships/hyperlink" Target="https://onlypatriot.com/catalog/silovaya_tekhnika/kompressory/bezmaslyanye/kompressor_porshnevoy_bezmaslyanyy_patriot_wo_80_360/" TargetMode="External"/><Relationship Id="rId629" Type="http://schemas.openxmlformats.org/officeDocument/2006/relationships/hyperlink" Target="https://onlypatriot.com/catalog/sadovaya_tekhnika/moyki_vysokogo_davleniya/moyka_vysokogo_davleniya_patriot_gt_520_imperial/" TargetMode="External"/><Relationship Id="rId1161" Type="http://schemas.openxmlformats.org/officeDocument/2006/relationships/hyperlink" Target="https://onlypatriot.com/catalog/osnastka_dlya_elektroinstrumenta/sterzhni_kleevye/sterzhni_kleevye_zheltye_11kh200_mm_10_sht_/" TargetMode="External"/><Relationship Id="rId1259" Type="http://schemas.openxmlformats.org/officeDocument/2006/relationships/hyperlink" Target="https://onlypatriot.com/catalog/silovaya_tekhnika/pnevmoinstrument/pnevmodreli/pnevmodrel_patriot_pd_140_s/" TargetMode="External"/><Relationship Id="rId1466" Type="http://schemas.openxmlformats.org/officeDocument/2006/relationships/hyperlink" Target="https://onlypatriot.com/catalog/prinadlezhnosti_i_raskhodnye_materialy/prinadlezhnosti_dlya_gazonokosilok/nozh_patriot_mbs_482_dlya_gazonokosilki_pt_48_lsi/" TargetMode="External"/><Relationship Id="rId2005" Type="http://schemas.openxmlformats.org/officeDocument/2006/relationships/hyperlink" Target="https://onlypatriot.com/catalog/prinadlezhnosti_i_raskhodnye_materialy/prinadlezhnosti_dlya_snegouborshchikov/remni/remen_patriot_4lxp880_dlya_snegouborshchika_sibir_60_65_e_68_e_85_et_999_kkh_999_ekkh/" TargetMode="External"/><Relationship Id="rId836" Type="http://schemas.openxmlformats.org/officeDocument/2006/relationships/hyperlink" Target="https://onlypatriot.com/catalog/osnastka_dlya_elektroinstrumenta/bury_i_nasadki_sds/bur_sds_plus_s2_8x210_mm/" TargetMode="External"/><Relationship Id="rId1021" Type="http://schemas.openxmlformats.org/officeDocument/2006/relationships/hyperlink" Target="https://onlypatriot.com/catalog/osnastka_dlya_elektroinstrumenta/sverla/sverla_po_betonu/sverlo_po_betonu_12kh150_mm/" TargetMode="External"/><Relationship Id="rId1119" Type="http://schemas.openxmlformats.org/officeDocument/2006/relationships/hyperlink" Target="https://onlypatriot.com/catalog/osnastka_dlya_elektroinstrumenta/sverla/sverla_po_metallu/sverlo_po_metallu_5_2kh86_52_mm_1_sht_/" TargetMode="External"/><Relationship Id="rId1673" Type="http://schemas.openxmlformats.org/officeDocument/2006/relationships/hyperlink" Target="https://onlypatriot.com/catalog/ruchnoy_instrument/udarno_rychazhnyy_instrument/kuvaldy/kuvalda_patriot_shf_5_0_s_fiberglassovoy_rukoyatkoy_5_0kg/" TargetMode="External"/><Relationship Id="rId1880" Type="http://schemas.openxmlformats.org/officeDocument/2006/relationships/hyperlink" Target="https://onlypatriot.com/catalog/sadovyy_inventar_i_instrumenty/suchkorezy/suchkorez_patriot_lp_460/" TargetMode="External"/><Relationship Id="rId1978" Type="http://schemas.openxmlformats.org/officeDocument/2006/relationships/hyperlink" Target="https://onlypatriot.com/catalog/prinadlezhnosti_i_raskhodnye_materialy/prinadlezhnosti_dlya_podmetatelnykh_mashin/snegootbrasyvateli/snegootbrasyvatel_patriot_sa_56_k_ps_888_s/" TargetMode="External"/><Relationship Id="rId903" Type="http://schemas.openxmlformats.org/officeDocument/2006/relationships/hyperlink" Target="https://onlypatriot.com/catalog/osnastka_dlya_elektroinstrumenta/treugolniki_shlifovalnye/treugolnik_shlifovalnyy_na_lipuchke_140kh140kh80_mm_r60_5_sht_/" TargetMode="External"/><Relationship Id="rId1326" Type="http://schemas.openxmlformats.org/officeDocument/2006/relationships/hyperlink" Target="https://onlypatriot.com/catalog/sadovaya_tekhnika/motobury/benzinovye/motobur_benzinovyy_patriot_ae_65_d_bez_shneka/" TargetMode="External"/><Relationship Id="rId1533" Type="http://schemas.openxmlformats.org/officeDocument/2006/relationships/hyperlink" Target="https://onlypatriot.com/catalog/raskhodnye_materialy_dlya_pilnoy_sistemy_kharvestera/shiny_dlya_kharvestorov/shina_patriot_752hsfl149_dlya_kharvestera_75_sm_404_2_mm/" TargetMode="External"/><Relationship Id="rId1740" Type="http://schemas.openxmlformats.org/officeDocument/2006/relationships/hyperlink" Target="https://onlypatriot.com/catalog/ruchnoy_instrument/otvertki/otvertka_patriot_ph2x100_cr_v_magnitnaya_2_kh_komponentnaya_rukoyatka/" TargetMode="External"/><Relationship Id="rId32" Type="http://schemas.openxmlformats.org/officeDocument/2006/relationships/hyperlink" Target="https://onlypatriot.com/catalog/stroitelnaya_tekhnika/betonosmesiteli/betonosmesitel_patriot_bm_148_c/" TargetMode="External"/><Relationship Id="rId1600" Type="http://schemas.openxmlformats.org/officeDocument/2006/relationships/hyperlink" Target="https://onlypatriot.com/catalog/prinadlezhnosti_i_raskhodnye_materialy/prinadlezhnosti_dlya_pil_tsepnykh/shiny_pilnye/shina_pilnaya_patriot_p140spea041_14_3_8_1_3_mm_52_zvena/" TargetMode="External"/><Relationship Id="rId1838" Type="http://schemas.openxmlformats.org/officeDocument/2006/relationships/hyperlink" Target="https://onlypatriot.com/catalog/ruchnoy_instrument/sharnirno_gubtsevyy_instrument/dlinnogubtsy/dlinnogubtsy_patriot_lnp_160_l_platinum/" TargetMode="External"/><Relationship Id="rId181" Type="http://schemas.openxmlformats.org/officeDocument/2006/relationships/hyperlink" Target="https://onlypatriot.com/catalog/elektroinstrument/gaykoverty_i_vintoverty/gaykovert_udarnyy_akkumulyatornyy_patriot_br_360_ues_1_2/" TargetMode="External"/><Relationship Id="rId1905" Type="http://schemas.openxmlformats.org/officeDocument/2006/relationships/hyperlink" Target="https://onlypatriot.com/catalog/silovaya_tekhnika/svarochnye_apparaty/apparaty_mma/apparat_svarochnyy_invertornyy_patriot_wm_201_smart/" TargetMode="External"/><Relationship Id="rId279" Type="http://schemas.openxmlformats.org/officeDocument/2006/relationships/hyperlink" Target="https://onlypatriot.com/catalog/elektroinstrument/perforatory/perforator_patriot_rh_267q/" TargetMode="External"/><Relationship Id="rId486" Type="http://schemas.openxmlformats.org/officeDocument/2006/relationships/hyperlink" Target="https://onlypatriot.com/catalog/prinadlezhnosti_i_raskhodnye_materialy/prinadlezhnosti_dlya_kultivatorov_i_motoblokov/kartofelevykapyvateli_i_kartofelesazhalki/kartofelevykapyvatel_bez_stsepki_patriot_kv_350_590_5/" TargetMode="External"/><Relationship Id="rId693" Type="http://schemas.openxmlformats.org/officeDocument/2006/relationships/hyperlink" Target="https://onlypatriot.com/catalog/sadovaya_tekhnika/nasosy_dlya_vody/nasosy_drenazhnye/nasos_drenazhnyy_patriot_f_900_new/" TargetMode="External"/><Relationship Id="rId139" Type="http://schemas.openxmlformats.org/officeDocument/2006/relationships/hyperlink" Target="https://onlypatriot.com/catalog/avtotovary/pusko_zaryadnye_ustroystva/zaryadnye_ustroystva_dlya_avtomobiley/zaryadnoe_ustroystvo_patriot_bci_10_a/" TargetMode="External"/><Relationship Id="rId346" Type="http://schemas.openxmlformats.org/officeDocument/2006/relationships/hyperlink" Target="https://onlypatriot.com/catalog/elektroinstrument/stanki/sverlilnye/stanok_sverlilnyy_patriot_sd_600/" TargetMode="External"/><Relationship Id="rId553" Type="http://schemas.openxmlformats.org/officeDocument/2006/relationships/hyperlink" Target="https://pobedatools.ru/motobloki/tproduct/557804841-483800303191-motoblok-benzinovii-ak-23" TargetMode="External"/><Relationship Id="rId760" Type="http://schemas.openxmlformats.org/officeDocument/2006/relationships/hyperlink" Target="https://onlypatriot.com/catalog/osnastka_dlya_elektroinstrumenta/bity_dlya_shurupovertov/bita_t10_stal_s2_dlina_25_mm_2_sht/" TargetMode="External"/><Relationship Id="rId998" Type="http://schemas.openxmlformats.org/officeDocument/2006/relationships/hyperlink" Target="https://onlypatriot.com/catalog/osnastka_dlya_elektroinstrumenta/diski_pilnye/diski_pilnye_po_derevu/disk_pilnyy_po_derevu_300kh36kh50_32_30_mm_36_zubev/" TargetMode="External"/><Relationship Id="rId1183" Type="http://schemas.openxmlformats.org/officeDocument/2006/relationships/hyperlink" Target="https://onlypatriot.com/catalog/osnastka_dlya_elektroinstrumenta/shchetki_provolochnye/shchetka_kruglaya_vitaya_150kh22_23_mm/" TargetMode="External"/><Relationship Id="rId1390" Type="http://schemas.openxmlformats.org/officeDocument/2006/relationships/hyperlink" Target="https://onlypatriot.com/catalog/prinadlezhnosti_i_raskhodnye_materialy/prinadlezhnosti_dlya_pil_tsepnykh/nabory_dlya_zatochki_i_napilniki/nabor_zatochnoy_patriot_pg_sk4/" TargetMode="External"/><Relationship Id="rId2027" Type="http://schemas.openxmlformats.org/officeDocument/2006/relationships/hyperlink" Target="https://onlypatriot.com/catalog/stroitelnaya_tekhnika/vibroplity/vibroplita_patriot_svr_100t/" TargetMode="External"/><Relationship Id="rId206" Type="http://schemas.openxmlformats.org/officeDocument/2006/relationships/hyperlink" Target="https://onlypatriot.com/catalog/prinadlezhnosti_i_raskhodnye_materialy/akkumulyatory_i_zaryadnye_ustroystva/ustroystvo_zaryadnoe_dlya_br_241_li_br_241_li_h_24_v/" TargetMode="External"/><Relationship Id="rId413" Type="http://schemas.openxmlformats.org/officeDocument/2006/relationships/hyperlink" Target="https://pobedatools.ru/setevyye-dreli-i-shurupoverty/tproduct/116986773-445287567221-drel-udarnaya-du-13990" TargetMode="External"/><Relationship Id="rId858" Type="http://schemas.openxmlformats.org/officeDocument/2006/relationships/hyperlink" Target="https://onlypatriot.com/catalog/osnastka_dlya_elektroinstrumenta/diski_otreznye_abrazivnye/disk_abrazivnyy_otreznoy_po_metallu_125kh1_2kh22_23_mm_1/" TargetMode="External"/><Relationship Id="rId1043" Type="http://schemas.openxmlformats.org/officeDocument/2006/relationships/hyperlink" Target="https://onlypatriot.com/catalog/osnastka_dlya_elektroinstrumenta/sverla/sverla_po_derevu/sverlo_po_derevu_spiralnoe_w_obraznaya_zatochka_13_mm/" TargetMode="External"/><Relationship Id="rId1488" Type="http://schemas.openxmlformats.org/officeDocument/2006/relationships/hyperlink" Target="https://onlypatriot.com/catalog/prinadlezhnosti_i_raskhodnye_materialy/prinadlezhnosti_dlya_trimmerov/nozhi/nozh_patriot_tbs_40_dlya_trimmera_230kh25_4_mm_40_zubev/" TargetMode="External"/><Relationship Id="rId1695" Type="http://schemas.openxmlformats.org/officeDocument/2006/relationships/hyperlink" Target="https://onlypatriot.com/catalog/avtotovary/avtomobilnye_nabory_instrumentov/nabor_avtoinstrumenta_patriot_ssp_108/" TargetMode="External"/><Relationship Id="rId620" Type="http://schemas.openxmlformats.org/officeDocument/2006/relationships/hyperlink" Target="https://onlypatriot.com/catalog/prinadlezhnosti_i_raskhodnye_materialy/prinadlezhnosti_dlya_motopomp/rukav_napornyy_patriot_ppu_15/" TargetMode="External"/><Relationship Id="rId718" Type="http://schemas.openxmlformats.org/officeDocument/2006/relationships/hyperlink" Target="https://onlypatriot.com/catalog/sadovaya_tekhnika/opryskivateli/akkumulyatornye/opryskivatel_rantsevyy_akkumulyatornyy_patriot_pt_12_ac/" TargetMode="External"/><Relationship Id="rId925" Type="http://schemas.openxmlformats.org/officeDocument/2006/relationships/hyperlink" Target="https://onlypatriot.com/catalog/osnastka_dlya_elektroinstrumenta/lenty_shlifovalnye/lenta_abrazivnaya_75kh533mm_r80_3_sht_/" TargetMode="External"/><Relationship Id="rId1250" Type="http://schemas.openxmlformats.org/officeDocument/2006/relationships/hyperlink" Target="https://onlypatriot.com/catalog/prinadlezhnosti_i_raskhodnye_materialy/prinadlezhnosti_dlya_pnevmoinstrumenta/fitingi/perekhodnik_patriot_112_a1_rapid_1_4_f/" TargetMode="External"/><Relationship Id="rId1348" Type="http://schemas.openxmlformats.org/officeDocument/2006/relationships/hyperlink" Target="https://onlypatriot.com/catalog/prinadlezhnosti_i_raskhodnye_materialy/prinadlezhnosti_dlya_motoburov/nozhi/nozhi_smennye_patriot_b_150x_dlya_shneka_d_152/" TargetMode="External"/><Relationship Id="rId1555" Type="http://schemas.openxmlformats.org/officeDocument/2006/relationships/hyperlink" Target="https://maxcutpro.com/tproduct/533559142-562163600121-21lv-76e" TargetMode="External"/><Relationship Id="rId1762" Type="http://schemas.openxmlformats.org/officeDocument/2006/relationships/hyperlink" Target="https://onlypatriot.com/catalog/ruchnoy_instrument/plitkorezy_ruchnye/plitkorez_ruchnoy_patriot_thc_800/" TargetMode="External"/><Relationship Id="rId1110" Type="http://schemas.openxmlformats.org/officeDocument/2006/relationships/hyperlink" Target="https://onlypatriot.com/catalog/osnastka_dlya_elektroinstrumenta/sverla/sverla_po_metallu/sverlo_po_metallu_3_2kh65_36_mm_1_sht_/" TargetMode="External"/><Relationship Id="rId1208" Type="http://schemas.openxmlformats.org/officeDocument/2006/relationships/hyperlink" Target="https://onlypatriot.com/catalog/sadovaya_tekhnika/pily_tsepnye/benzinovye/pila_tsepnaya_benzinovaya_patriot_pt_3816_imperial/" TargetMode="External"/><Relationship Id="rId1415" Type="http://schemas.openxmlformats.org/officeDocument/2006/relationships/hyperlink" Target="https://onlypatriot.com/catalog/prinadlezhnosti_i_raskhodnye_materialy/prinadlezhnosti_dlya_trimmerov/katushki/katushka_patriot_dl_1207/" TargetMode="External"/><Relationship Id="rId54" Type="http://schemas.openxmlformats.org/officeDocument/2006/relationships/hyperlink" Target="https://onlypatriot.com/catalog/sadovaya_tekhnika/gazonokosilki/elektricheskie/gazonokosilka_elektricheskaya_patriot_pt_1130_e/" TargetMode="External"/><Relationship Id="rId1622" Type="http://schemas.openxmlformats.org/officeDocument/2006/relationships/hyperlink" Target="https://onlypatriot.com/catalog/prinadlezhnosti_i_raskhodnye_materialy/prinadlezhnosti_dlya_kultivatorov_i_motoblokov/remni/remen_patriot_17x900_dlya_kultivatora_mc_750/" TargetMode="External"/><Relationship Id="rId1927" Type="http://schemas.openxmlformats.org/officeDocument/2006/relationships/hyperlink" Target="https://onlypatriot.com/catalog/prinadlezhnosti_i_raskhodnye_materialy/prinadlezhnosti_dlya_svarochnogo_oborudovaniya/sopla_nakonechniki/nakonechnik_dlya_gorelki_mig_m6kh25_pod_provoloku_0_8_mm/" TargetMode="External"/><Relationship Id="rId2091" Type="http://schemas.openxmlformats.org/officeDocument/2006/relationships/hyperlink" Target="https://onlypatriot.com/catalog/sadovaya_tekhnika/trimmery/elektricheskie/trimmer_elektricheskiy_patriot_pt_500/" TargetMode="External"/><Relationship Id="rId270" Type="http://schemas.openxmlformats.org/officeDocument/2006/relationships/hyperlink" Target="https://onlypatriot.com/catalog/elektroinstrument/otvertki_akkumulyatornye_1/otvertka_akkumulyatornaya_patriot_ps_148/" TargetMode="External"/><Relationship Id="rId130" Type="http://schemas.openxmlformats.org/officeDocument/2006/relationships/hyperlink" Target="https://onlypatriot.com/catalog/sadovaya_tekhnika/dvigateli_dlya_sadovoy_tekhniki/dvigatel_benzinovyy_patriot_p_170_fb_20_m/" TargetMode="External"/><Relationship Id="rId368" Type="http://schemas.openxmlformats.org/officeDocument/2006/relationships/hyperlink" Target="https://onlypatriot.com/catalog/elektroinstrument/uglovye_shlifmashiny/mashina_ugloshlifovalnaya_ushm_patriot_ag_132_l/" TargetMode="External"/><Relationship Id="rId575" Type="http://schemas.openxmlformats.org/officeDocument/2006/relationships/hyperlink" Target="https://onlypatriot.com/catalog/silovaya_tekhnika/maski_svarshchika/maska_svarshchika_patriot_300_d/" TargetMode="External"/><Relationship Id="rId782" Type="http://schemas.openxmlformats.org/officeDocument/2006/relationships/hyperlink" Target="https://onlypatriot.com/catalog/osnastka_dlya_elektroinstrumenta/bity_dlya_shurupovertov/bita_t20_stal_s2_dlina_50_mm_2_sht/" TargetMode="External"/><Relationship Id="rId2049" Type="http://schemas.openxmlformats.org/officeDocument/2006/relationships/hyperlink" Target="https://onlypatriot.com/catalog/klimaticheskoe_oborudovanie/konvektory/konvektor_elektricheskiy_patriot_ptc_20_x/" TargetMode="External"/><Relationship Id="rId228" Type="http://schemas.openxmlformats.org/officeDocument/2006/relationships/hyperlink" Target="https://onlypatriot.com/catalog/elektroinstrument/dreli_i_shurupoverty_setevye/dreli_udarnye/drel_udarnaya_elektricheskaya_patriot_fd_550_h/" TargetMode="External"/><Relationship Id="rId435" Type="http://schemas.openxmlformats.org/officeDocument/2006/relationships/hyperlink" Target="https://pobedatools.ru/shlifmashiny/tproduct/116986840-817785678992-mashina-ugloshlifovalnaya-ushm-1251175" TargetMode="External"/><Relationship Id="rId642" Type="http://schemas.openxmlformats.org/officeDocument/2006/relationships/hyperlink" Target="https://onlypatriot.com/catalog/sadovaya_tekhnika/moyki_vysokogo_davleniya/moyushchiy_apparat_benzinovyy_patriot_gt1_pro/" TargetMode="External"/><Relationship Id="rId1065" Type="http://schemas.openxmlformats.org/officeDocument/2006/relationships/hyperlink" Target="https://onlypatriot.com/catalog/osnastka_dlya_elektroinstrumenta/sverla/sverla_po_metallu/sverlo_po_metallu_5_2kh86_52_mm/" TargetMode="External"/><Relationship Id="rId1272" Type="http://schemas.openxmlformats.org/officeDocument/2006/relationships/hyperlink" Target="https://onlypatriot.com/catalog/silovaya_tekhnika/pnevmoinstrument/pnevmopistolety/professionalnyy_pistolet_patriot_gn_60_g_dlya_nakachki_shin/" TargetMode="External"/><Relationship Id="rId2116" Type="http://schemas.openxmlformats.org/officeDocument/2006/relationships/hyperlink" Target="https://onlypatriot.com/catalog/sadovyy_inventar_i_instrumenty/suchkorezy/suchkorez_patriot_lbf_1020_t/" TargetMode="External"/><Relationship Id="rId502" Type="http://schemas.openxmlformats.org/officeDocument/2006/relationships/hyperlink" Target="https://onlypatriot.com/catalog/prinadlezhnosti_i_raskhodnye_materialy/prinadlezhnosti_dlya_kultivatorov_i_motoblokov/kartofelesazhalki/kartofelesazhalka_navesnaya_patriot_ksm_1/" TargetMode="External"/><Relationship Id="rId947" Type="http://schemas.openxmlformats.org/officeDocument/2006/relationships/hyperlink" Target="https://onlypatriot.com/catalog/osnastka_dlya_elektroinstrumenta/nasadki_dlya_renovatorov/nasadka_pilnaya_dlya_mnogofunktsionalnykh_rezakov_34kh40_mm/" TargetMode="External"/><Relationship Id="rId1132" Type="http://schemas.openxmlformats.org/officeDocument/2006/relationships/hyperlink" Target="https://onlypatriot.com/catalog/osnastka_dlya_elektroinstrumenta/sverla/sverla_po_metallu/sverlo_po_metallu_3_2kh65_36_mm_10_sht__1/" TargetMode="External"/><Relationship Id="rId1577" Type="http://schemas.openxmlformats.org/officeDocument/2006/relationships/hyperlink" Target="https://onlypatriot.com/catalog/raskhodnye_materialy_dlya_pilnoy_sistemy_kharvestera/tsepi_dlya_kharvestorov/bukhta_tsepi_patriot_73dp_100r_3_8_1_5_mm_1637_zvenev/" TargetMode="External"/><Relationship Id="rId1784" Type="http://schemas.openxmlformats.org/officeDocument/2006/relationships/hyperlink" Target="https://onlypatriot.com/catalog/ruchnoy_instrument/steplery/stepler_patriot_spq_110_skoby_tip_53_4_8mm_100sht_v_komplekte/" TargetMode="External"/><Relationship Id="rId1991" Type="http://schemas.openxmlformats.org/officeDocument/2006/relationships/hyperlink" Target="https://onlypatriot.com/catalog/sadovaya_tekhnika/snegouborshchiki/elektricheskie/snegouborshchik_elektricheskiy_ruchnoy_patriot_ps_1500_e/" TargetMode="External"/><Relationship Id="rId76" Type="http://schemas.openxmlformats.org/officeDocument/2006/relationships/hyperlink" Target="https://onlypatriot.com/catalog/silovaya_tekhnika/generatory/gra/generator_benzinovyy_patriot_gra_8500_daw/" TargetMode="External"/><Relationship Id="rId807" Type="http://schemas.openxmlformats.org/officeDocument/2006/relationships/hyperlink" Target="https://onlypatriot.com/catalog/osnastka_dlya_elektroinstrumenta/bury_i_nasadki_sds/bur_po_betonu_sds_plus_16x360_mm/" TargetMode="External"/><Relationship Id="rId1437" Type="http://schemas.openxmlformats.org/officeDocument/2006/relationships/hyperlink" Target="https://onlypatriot.com/catalog/prinadlezhnosti_i_raskhodnye_materialy/prinadlezhnosti_dlya_trimmerov/leska_rezhushchaya/leska_d_4_0_mm_l_12_m_kvadrat_chernaya/" TargetMode="External"/><Relationship Id="rId1644" Type="http://schemas.openxmlformats.org/officeDocument/2006/relationships/hyperlink" Target="https://onlypatriot.com/catalog/ruchnoy_instrument/sharnirno_gubtsevyy_instrument/kleshchi_tortsevye/kleshchi_tortsevye_patriot_ecp_200_obrezinennye_rukoyatki_200mm/" TargetMode="External"/><Relationship Id="rId1851" Type="http://schemas.openxmlformats.org/officeDocument/2006/relationships/hyperlink" Target="https://onlypatriot.com/catalog/sadovyy_inventar_i_instrumenty/nozhnitsy_sadovye/nozhnitsy_gazonnye_patriot_sgp_320/" TargetMode="External"/><Relationship Id="rId1504" Type="http://schemas.openxmlformats.org/officeDocument/2006/relationships/hyperlink" Target="https://onlypatriot.com/catalog/prinadlezhnosti_i_raskhodnye_materialy/prinadlezhnosti_dlya_trimmerov/remni/remen_patriot_pb_151_dlya_trimmera/" TargetMode="External"/><Relationship Id="rId1711" Type="http://schemas.openxmlformats.org/officeDocument/2006/relationships/hyperlink" Target="https://onlypatriot.com/catalog/ruchnoy_instrument/stroitelnye_nozhi/nozh_stroitelnyy_patriot_ckp_183_s_segmentirovannym_lezviem/" TargetMode="External"/><Relationship Id="rId1949" Type="http://schemas.openxmlformats.org/officeDocument/2006/relationships/hyperlink" Target="https://onlypatriot.com/catalog/prinadlezhnosti_i_raskhodnye_materialy/prinadlezhnosti_dlya_svarochnogo_oborudovaniya/elektrody_svarochnye/elektrody_svarochnye_j422_3_2kh350_mm_1_kg/" TargetMode="External"/><Relationship Id="rId292" Type="http://schemas.openxmlformats.org/officeDocument/2006/relationships/hyperlink" Target="https://onlypatriot.com/catalog/elektroinstrument/lobziki/lobzik_elektricheskiy_patriot_ls_101/" TargetMode="External"/><Relationship Id="rId1809" Type="http://schemas.openxmlformats.org/officeDocument/2006/relationships/hyperlink" Target="https://onlypatriot.com/catalog/sadovyy_inventar_i_instrumenty/topory/topor_kolun_patriot_pa_600/" TargetMode="External"/><Relationship Id="rId597" Type="http://schemas.openxmlformats.org/officeDocument/2006/relationships/hyperlink" Target="https://onlypatriot.com/catalog/prinadlezhnosti_i_raskhodnye_materialy/smazochnye_materialy_i_masla/masla_dlya_dvigateley/maslo_2_kh_taktnoe_mineralnoe_patriot_g_motion_garden/" TargetMode="External"/><Relationship Id="rId152" Type="http://schemas.openxmlformats.org/officeDocument/2006/relationships/hyperlink" Target="https://onlypatriot.com/catalog/avtotovary/pusko_zaryadnye_ustroystva/pusko_zaryadnye_ustroystva_dlya_avtomobiley/puskozaryadnoe_ustroystvo_patriot_bct_50_start/" TargetMode="External"/><Relationship Id="rId457" Type="http://schemas.openxmlformats.org/officeDocument/2006/relationships/hyperlink" Target="https://onlypatriot.com/catalog/prinadlezhnosti_i_raskhodnye_materialy/prinadlezhnosti_dlya_kultivatorov_i_motoblokov/kolesa/koleso_bezvozdushnoe_dlya_motobloka_patriot_pro_p16_4_00_8/" TargetMode="External"/><Relationship Id="rId1087" Type="http://schemas.openxmlformats.org/officeDocument/2006/relationships/hyperlink" Target="https://onlypatriot.com/catalog/osnastka_dlya_elektroinstrumenta/sverla/sverla_po_metallu/sverlo_po_metallu_4_5kh80_47_mm_10_sht_/" TargetMode="External"/><Relationship Id="rId1294" Type="http://schemas.openxmlformats.org/officeDocument/2006/relationships/hyperlink" Target="https://onlypatriot.com/catalog/prinadlezhnosti_i_raskhodnye_materialy/prinadlezhnosti_dlya_pnevmoinstrumenta/filtry/filtr_vozdushnyy_patriot_fc_20/" TargetMode="External"/><Relationship Id="rId2040" Type="http://schemas.openxmlformats.org/officeDocument/2006/relationships/hyperlink" Target="https://onlypatriot.com/catalog/prinadlezhnosti_i_raskhodnye_materialy/prinadlezhnosti_dlya_stroitelnoy_tekhniki/kovrik_pu_dlya_vibroplity_svr_80t_i_svr_80t_honda/" TargetMode="External"/><Relationship Id="rId664" Type="http://schemas.openxmlformats.org/officeDocument/2006/relationships/hyperlink" Target="https://onlypatriot.com/catalog/avtotovary/nasosy_dlya_perekachki_topliva/nasos_dlya_perekachki_topliva_patriot_fp_90/" TargetMode="External"/><Relationship Id="rId871" Type="http://schemas.openxmlformats.org/officeDocument/2006/relationships/hyperlink" Target="https://onlypatriot.com/catalog/osnastka_dlya_elektroinstrumenta/bury_i_nasadki_sds/zubilo_pikoobraznoe_sds_plus_250_mm/" TargetMode="External"/><Relationship Id="rId969" Type="http://schemas.openxmlformats.org/officeDocument/2006/relationships/hyperlink" Target="https://onlypatriot.com/catalog/osnastka_dlya_elektroinstrumenta/pilki_dlya_lobzikov/nabor_pilok_dlya_lobzika_t118a_t118b_t101ao_t101aof/" TargetMode="External"/><Relationship Id="rId1599" Type="http://schemas.openxmlformats.org/officeDocument/2006/relationships/hyperlink" Target="https://onlypatriot.com/catalog/prinadlezhnosti_i_raskhodnye_materialy/prinadlezhnosti_dlya_pil_tsepnykh/shiny_pilnye/shina_pilnaya_patriot_p120spea041_12_3_8_1_3_mm_45_zvenev/" TargetMode="External"/><Relationship Id="rId317" Type="http://schemas.openxmlformats.org/officeDocument/2006/relationships/hyperlink" Target="https://onlypatriot.com/catalog/elektroinstrument/stanki/plitkorezy/plitkorez_elektricheskiy_patriot_tc_450/" TargetMode="External"/><Relationship Id="rId524" Type="http://schemas.openxmlformats.org/officeDocument/2006/relationships/hyperlink" Target="https://onlypatriot.com/catalog/silovaya_tekhnika/kompressory/bezmaslyanye/kompressor_porshnevoy_bezmaslyanyy_patriot_wo_180_k/" TargetMode="External"/><Relationship Id="rId731" Type="http://schemas.openxmlformats.org/officeDocument/2006/relationships/hyperlink" Target="https://onlypatriot.com/catalog/osnastka_dlya_elektroinstrumenta/krugi_almaznye_gibkie_shlifovalnye/krug_almaznyy_gibkiy_shlifovalnyy_100_mm_p50_vod_okhl_/" TargetMode="External"/><Relationship Id="rId1154" Type="http://schemas.openxmlformats.org/officeDocument/2006/relationships/hyperlink" Target="https://onlypatriot.com/catalog/osnastka_dlya_elektroinstrumenta/sterzhni_kleevye/sterzhni_kleevye_belye_7kh100_mm_10_sht_/" TargetMode="External"/><Relationship Id="rId1361" Type="http://schemas.openxmlformats.org/officeDocument/2006/relationships/hyperlink" Target="https://onlypatriot.com/catalog/prinadlezhnosti_i_raskhodnye_materialy/prinadlezhnosti_dlya_podmetatelnykh_mashin/snezhnye_otvaly/skrebok_dlya_snega_patriot_sn_80/" TargetMode="External"/><Relationship Id="rId1459" Type="http://schemas.openxmlformats.org/officeDocument/2006/relationships/hyperlink" Target="https://onlypatriot.com/catalog/prinadlezhnosti_i_raskhodnye_materialy/prinadlezhnosti_dlya_gazonokosilok/nozh_patriot_mbs_360_dlya_gazonokosilki_pt_1537/" TargetMode="External"/><Relationship Id="rId98" Type="http://schemas.openxmlformats.org/officeDocument/2006/relationships/hyperlink" Target="https://onlypatriot.com/catalog/silovaya_tekhnika/generatory/ign/generator_invertornyy_patriot_ign_5500aws/" TargetMode="External"/><Relationship Id="rId829" Type="http://schemas.openxmlformats.org/officeDocument/2006/relationships/hyperlink" Target="https://onlypatriot.com/catalog/osnastka_dlya_elektroinstrumenta/bury_i_nasadki_sds/bur_sds_plus_s2_5x110mm/" TargetMode="External"/><Relationship Id="rId1014" Type="http://schemas.openxmlformats.org/officeDocument/2006/relationships/hyperlink" Target="https://onlypatriot.com/catalog/osnastka_dlya_elektroinstrumenta/polotna_dlya_sabelnykh_pil/polotno_pilnoe_po_derevu_dlya_sabelnoy_pily_228kh19kh1_27_mm_6t_2_sht_/" TargetMode="External"/><Relationship Id="rId1221" Type="http://schemas.openxmlformats.org/officeDocument/2006/relationships/hyperlink" Target="https://onlypatriot.com/catalog/silovaya_tekhnika/pnevmoinstrument/aerografy/aerograf_pnevmaticheskiy_patriot_ab_400/" TargetMode="External"/><Relationship Id="rId1666" Type="http://schemas.openxmlformats.org/officeDocument/2006/relationships/hyperlink" Target="https://onlypatriot.com/catalog/ruchnoy_instrument/klyuchi/klyuchi_razvodnye/klyuch_razvodnoy_patriot_taw_308/" TargetMode="External"/><Relationship Id="rId1873" Type="http://schemas.openxmlformats.org/officeDocument/2006/relationships/hyperlink" Target="https://onlypatriot.com/catalog/sadovyy_inventar_i_instrumenty/sekatory/sekator_patriot_hl_200_p/" TargetMode="External"/><Relationship Id="rId1319" Type="http://schemas.openxmlformats.org/officeDocument/2006/relationships/hyperlink" Target="https://onlypatriot.com/catalog/sadovaya_tekhnika/izmelchiteli_sadovye/elektricheskie/izmelchitel_elektricheskiy_patriot_se_26/" TargetMode="External"/><Relationship Id="rId1526" Type="http://schemas.openxmlformats.org/officeDocument/2006/relationships/hyperlink" Target="https://onlypatriot.com/catalog/prinadlezhnosti_i_raskhodnye_materialy/sredstva_individualnoy_zashchity/ochki_zashchitnye_patriot_ppg_11/" TargetMode="External"/><Relationship Id="rId1733" Type="http://schemas.openxmlformats.org/officeDocument/2006/relationships/hyperlink" Target="https://onlypatriot.com/catalog/ruchnoy_instrument/otvertki/otvertka_patriot_ph0x100_cr_v_magnitnaya_2_kh_komponentnaya_rukoyatka/" TargetMode="External"/><Relationship Id="rId1940" Type="http://schemas.openxmlformats.org/officeDocument/2006/relationships/hyperlink" Target="https://onlypatriot.com/catalog/prinadlezhnosti_i_raskhodnye_materialy/prinadlezhnosti_dlya_svarochnogo_oborudovaniya/provoloka/provoloka_s_flyusom_0_9mm_1kg/" TargetMode="External"/><Relationship Id="rId25" Type="http://schemas.openxmlformats.org/officeDocument/2006/relationships/hyperlink" Target="https://onlypatriot.com/catalog/akkumulyatornyy_instrument/pily_tsepnye_akkumulyatornye/pila_tsepnaya_akkumulyatornaya_patriot_ss_404_li/" TargetMode="External"/><Relationship Id="rId1800" Type="http://schemas.openxmlformats.org/officeDocument/2006/relationships/hyperlink" Target="https://onlypatriot.com/catalog/sadovyy_inventar_i_instrumenty/topory/topor_plotnitskiy_patriot_awp_1000/" TargetMode="External"/><Relationship Id="rId174" Type="http://schemas.openxmlformats.org/officeDocument/2006/relationships/hyperlink" Target="https://onlypatriot.com/catalog/elektroinstrument/dreli_shurupoverty_akkumulyatornye/drel_shurupovert_akkumulyatornaya_patriot_br_207_ues/" TargetMode="External"/><Relationship Id="rId381" Type="http://schemas.openxmlformats.org/officeDocument/2006/relationships/hyperlink" Target="https://onlypatriot.com/catalog/elektroinstrument/uglovye_shlifmashiny/mashina_ugloshlifovalnaya_ushm_patriot_ag_150_1/" TargetMode="External"/><Relationship Id="rId2062" Type="http://schemas.openxmlformats.org/officeDocument/2006/relationships/hyperlink" Target="https://onlypatriot.com/catalog/klimaticheskoe_oborudovanie/teplovye_pushki/elektricheskie/teplovaya_pushka_elektricheskaya_patriot_ptr_5/" TargetMode="External"/><Relationship Id="rId241" Type="http://schemas.openxmlformats.org/officeDocument/2006/relationships/hyperlink" Target="https://onlypatriot.com/catalog/elektroinstrument/dreli_i_shurupoverty_setevye/dreli_miksery/drel_mikser_elektricheskaya_patriot_dm_088/" TargetMode="External"/><Relationship Id="rId479" Type="http://schemas.openxmlformats.org/officeDocument/2006/relationships/hyperlink" Target="https://onlypatriot.com/catalog/prinadlezhnosti_i_raskhodnye_materialy/prinadlezhnosti_dlya_kultivatorov_i_motoblokov/stsepki/stsepka_universalnaya_patriot_sts_123/" TargetMode="External"/><Relationship Id="rId686" Type="http://schemas.openxmlformats.org/officeDocument/2006/relationships/hyperlink" Target="https://onlypatriot.com/catalog/sadovaya_tekhnika/nasosy_dlya_vody/nasosy_drenazhnye/nasos_drenazhnyy_patriot_f_350/" TargetMode="External"/><Relationship Id="rId893" Type="http://schemas.openxmlformats.org/officeDocument/2006/relationships/hyperlink" Target="https://onlypatriot.com/catalog/osnastka_dlya_elektroinstrumenta/krugi_lepestkovye_tortsevye/krug_lepestkovyy_tortsevoy_115kh22_23_mm_p120_1/" TargetMode="External"/><Relationship Id="rId339" Type="http://schemas.openxmlformats.org/officeDocument/2006/relationships/hyperlink" Target="https://onlypatriot.com/catalog/elektroinstrument/pylesosy_promyshlennye/sistema_udaleniya_pyli_i_struzhki_patriot_dss_60/" TargetMode="External"/><Relationship Id="rId546" Type="http://schemas.openxmlformats.org/officeDocument/2006/relationships/hyperlink" Target="https://onlypatriot.com/catalog/sadovaya_tekhnika/kultivatory_i_motobloki/elektricheskie/kultivator_elektricheskiy_patriot_elektra_1000/" TargetMode="External"/><Relationship Id="rId753" Type="http://schemas.openxmlformats.org/officeDocument/2006/relationships/hyperlink" Target="https://onlypatriot.com/catalog/osnastka_dlya_elektroinstrumenta/diski_i_chashki_almaznye/disk_almaznyy_segmentnyy_350kh25_4_20_mm/" TargetMode="External"/><Relationship Id="rId1176" Type="http://schemas.openxmlformats.org/officeDocument/2006/relationships/hyperlink" Target="https://onlypatriot.com/catalog/osnastka_dlya_elektroinstrumenta/shchetki_provolochnye/shchetka_kruglaya_vitaya_125kh22_23_mm/" TargetMode="External"/><Relationship Id="rId1383" Type="http://schemas.openxmlformats.org/officeDocument/2006/relationships/hyperlink" Target="https://onlypatriot.com/catalog/osnastka_dlya_elektroinstrumenta/diski_zatochnye/disk_zatochnoy_patriot_pgd_132_100mm_10mm_3_2mm/" TargetMode="External"/><Relationship Id="rId101" Type="http://schemas.openxmlformats.org/officeDocument/2006/relationships/hyperlink" Target="https://onlypatriot.com/catalog/silovaya_tekhnika/generatory/igx/generator_invertornyy_patriot_igx_1200/" TargetMode="External"/><Relationship Id="rId406" Type="http://schemas.openxmlformats.org/officeDocument/2006/relationships/hyperlink" Target="https://pobedatools.ru/akkumulyatornye-shurupoverty/tproduct/116986494-405881405719-akkumulyatornaya-drel-shurupovert-da-182" TargetMode="External"/><Relationship Id="rId960" Type="http://schemas.openxmlformats.org/officeDocument/2006/relationships/hyperlink" Target="https://onlypatriot.com/catalog/osnastka_dlya_elektroinstrumenta/pilki_dlya_lobzikov/pilka_dlya_lobzika_t127d_po_alyuminiyu_2_sht_/" TargetMode="External"/><Relationship Id="rId1036" Type="http://schemas.openxmlformats.org/officeDocument/2006/relationships/hyperlink" Target="https://onlypatriot.com/catalog/osnastka_dlya_elektroinstrumenta/sverla/sverla_po_derevu/sverlo_po_derevu_perovoe_20kh150_mm/" TargetMode="External"/><Relationship Id="rId1243" Type="http://schemas.openxmlformats.org/officeDocument/2006/relationships/hyperlink" Target="https://onlypatriot.com/catalog/prinadlezhnosti_i_raskhodnye_materialy/prinadlezhnosti_dlya_pnevmoinstrumenta/fitingi/perekhodnik_patriot_1227_3_elochka_10_mm_1_4_f/" TargetMode="External"/><Relationship Id="rId1590" Type="http://schemas.openxmlformats.org/officeDocument/2006/relationships/hyperlink" Target="https://onlypatriot.com/catalog/prinadlezhnosti_i_raskhodnye_materialy/prinadlezhnosti_dlya_pil_tsepnykh/tsepi_pilnye/tsep_pilnaya_patriot_21bpe_72e_0_325_1_5mm_72_zvena/" TargetMode="External"/><Relationship Id="rId1688" Type="http://schemas.openxmlformats.org/officeDocument/2006/relationships/hyperlink" Target="https://onlypatriot.com/catalog/ruchnoy_instrument/udarno_rychazhnyy_instrument/molotki/molotok_gvozdoder_tselnokovanyy_patriot_fch_450/" TargetMode="External"/><Relationship Id="rId1895" Type="http://schemas.openxmlformats.org/officeDocument/2006/relationships/hyperlink" Target="https://onlypatriot.com/catalog/sadovyy_inventar_i_instrumenty/poliv_i_oroshenie/soedinitelnye_elementy_dlya_sistemy_poliva/soedinitel_bystrosemnyy_patriot_hcp_34/" TargetMode="External"/><Relationship Id="rId613" Type="http://schemas.openxmlformats.org/officeDocument/2006/relationships/hyperlink" Target="https://onlypatriot.com/catalog/sadovaya_tekhnika/motopompy/motopompa_benzinovaya_patriot_mp_3065_sf/" TargetMode="External"/><Relationship Id="rId820" Type="http://schemas.openxmlformats.org/officeDocument/2006/relationships/hyperlink" Target="https://onlypatriot.com/catalog/osnastka_dlya_elektroinstrumenta/bury_i_nasadki_sds/bur_4x4_sds_plus_12x160_mm/" TargetMode="External"/><Relationship Id="rId918" Type="http://schemas.openxmlformats.org/officeDocument/2006/relationships/hyperlink" Target="https://onlypatriot.com/catalog/osnastka_dlya_elektroinstrumenta/lenty_shlifovalnye/lenta_abrazivnaya_75kh457mm_r40_3_sht_/" TargetMode="External"/><Relationship Id="rId1450" Type="http://schemas.openxmlformats.org/officeDocument/2006/relationships/hyperlink" Target="https://onlypatriot.com/catalog/prinadlezhnosti_i_raskhodnye_materialy/prinadlezhnosti_dlya_trimmerov/leska_rezhushchaya/leska_roundline_d_3_0_mm_l_400_m_kruglaya_zheltaya/" TargetMode="External"/><Relationship Id="rId1548" Type="http://schemas.openxmlformats.org/officeDocument/2006/relationships/hyperlink" Target="https://maxcutpro.com/tproduct/533559142-727459736441-91lv-52e" TargetMode="External"/><Relationship Id="rId1755" Type="http://schemas.openxmlformats.org/officeDocument/2006/relationships/hyperlink" Target="https://onlypatriot.com/catalog/ruchnoy_instrument/otvertki/nabor_instrumentov_patriot_sps_4/" TargetMode="External"/><Relationship Id="rId1103" Type="http://schemas.openxmlformats.org/officeDocument/2006/relationships/hyperlink" Target="https://onlypatriot.com/catalog/osnastka_dlya_elektroinstrumenta/sverla/nabory_sverl/nabor_sverl_po_metallu_3_0_10_0_mm_8_sht_/" TargetMode="External"/><Relationship Id="rId1310" Type="http://schemas.openxmlformats.org/officeDocument/2006/relationships/hyperlink" Target="https://onlypatriot.com/catalog/prinadlezhnosti_i_raskhodnye_materialy/prinadlezhnosti_dlya_pnevmoinstrumenta/skoby_gvozdi_shpilki/shpilki_patriot_p6_25_dlya_pnevmosteplera_asg_200/" TargetMode="External"/><Relationship Id="rId1408" Type="http://schemas.openxmlformats.org/officeDocument/2006/relationships/hyperlink" Target="https://onlypatriot.com/catalog/prinadlezhnosti_i_raskhodnye_materialy/prinadlezhnosti_dlya_trimmerov/katushki/katushka_patriot_dl_1220_dlya_trimmera_rt_500/" TargetMode="External"/><Relationship Id="rId1962" Type="http://schemas.openxmlformats.org/officeDocument/2006/relationships/hyperlink" Target="https://onlypatriot.com/catalog/prinadlezhnosti_i_raskhodnye_materialy/prinadlezhnosti_dlya_svarochnogo_oborudovaniya/elektrody_svarochnye/elektrody_svarochnye_mr_3s_3kh350_mm_5_kg/" TargetMode="External"/><Relationship Id="rId47" Type="http://schemas.openxmlformats.org/officeDocument/2006/relationships/hyperlink" Target="https://onlypatriot.com/catalog/sadovaya_tekhnika/gazonokosilki/benzinovye/gazonokosilka_benzinovaya_patriot_pt_55_ls/" TargetMode="External"/><Relationship Id="rId1615" Type="http://schemas.openxmlformats.org/officeDocument/2006/relationships/hyperlink" Target="https://onlypatriot.com/catalog/prinadlezhnosti_i_raskhodnye_materialy/prinadlezhnosti_dlya_pil_tsepnykh/shiny_pilnye/shina_pilnaya_patriot_pe160spea041_16_3_8_1_3_mm_56_57_zvenev/" TargetMode="External"/><Relationship Id="rId1822" Type="http://schemas.openxmlformats.org/officeDocument/2006/relationships/hyperlink" Target="https://onlypatriot.com/catalog/ruchnoy_instrument/izmeritelnyy_instrument/urovni/uroven_stroitelnyy_patriot_lcp_800/" TargetMode="External"/><Relationship Id="rId196" Type="http://schemas.openxmlformats.org/officeDocument/2006/relationships/hyperlink" Target="https://pobedatools.ru/aksessuary/tproduct/225683686-631882284941-akkumulyator-da-24-li-22-ach" TargetMode="External"/><Relationship Id="rId2084" Type="http://schemas.openxmlformats.org/officeDocument/2006/relationships/hyperlink" Target="https://pobedatools.ru/trimmery/tproduct/450516690-701878985311-trimmer-benzinovii-tb-152" TargetMode="External"/><Relationship Id="rId263" Type="http://schemas.openxmlformats.org/officeDocument/2006/relationships/hyperlink" Target="https://onlypatriot.com/catalog/elektroinstrument/shlifovalnye_mashinki/pryamoshlifovalnye_mashiny/mashina_pryamoshlifovalnaya_patriot_dg_600/" TargetMode="External"/><Relationship Id="rId470" Type="http://schemas.openxmlformats.org/officeDocument/2006/relationships/hyperlink" Target="https://onlypatriot.com/catalog/prinadlezhnosti_i_raskhodnye_materialy/prinadlezhnosti_dlya_kultivatorov_i_motoblokov/udliniteli_kolesnykh_osey/udliniteli_kolesnykh_osey_usilennye_patriot_ex370_24_pro/" TargetMode="External"/><Relationship Id="rId123" Type="http://schemas.openxmlformats.org/officeDocument/2006/relationships/hyperlink" Target="https://onlypatriot.com/catalog/prinadlezhnosti_i_raskhodnye_materialy/prinadlezhnosti_dlya_generatorov/sistema_avtomaticheskogo_zapuska_generatora/sistema_avtomaticheskoy_kommutatsii_generatora_patriot_gpa_715_w/" TargetMode="External"/><Relationship Id="rId330" Type="http://schemas.openxmlformats.org/officeDocument/2006/relationships/hyperlink" Target="https://onlypatriot.com/catalog/elektroinstrument/dreli_i_shurupoverty_setevye/shurupoverty_setevye/drel_shurupovert_elektricheskaya_patriot_fs_301/" TargetMode="External"/><Relationship Id="rId568" Type="http://schemas.openxmlformats.org/officeDocument/2006/relationships/hyperlink" Target="https://onlypatriot.com/catalog/silovaya_tekhnika/maski_svarshchika/maska_svarshchika_patriot_wh_600_e/" TargetMode="External"/><Relationship Id="rId775" Type="http://schemas.openxmlformats.org/officeDocument/2006/relationships/hyperlink" Target="https://onlypatriot.com/catalog/osnastka_dlya_elektroinstrumenta/bity_dlya_shurupovertov/bita_ph3_stal_s2_dlina_25_mm_3_sht/" TargetMode="External"/><Relationship Id="rId982" Type="http://schemas.openxmlformats.org/officeDocument/2006/relationships/hyperlink" Target="https://onlypatriot.com/catalog/osnastka_dlya_elektroinstrumenta/diski_pilnye/diski_pilnye_po_derevu/disk_pilnyy_po_derevu_230kh24kh30_mm_24_zubtsa/" TargetMode="External"/><Relationship Id="rId1198" Type="http://schemas.openxmlformats.org/officeDocument/2006/relationships/hyperlink" Target="https://onlypatriot.com/catalog/sadovaya_tekhnika/pily_tsepnye/benzinovye/pila_tsepnaya_benzinovaya_patriot_pt_2512/" TargetMode="External"/><Relationship Id="rId2011" Type="http://schemas.openxmlformats.org/officeDocument/2006/relationships/hyperlink" Target="https://onlypatriot.com/catalog/prinadlezhnosti_i_raskhodnye_materialy/prinadlezhnosti_dlya_snegouborshchikov/remni/remen_privoda_khoda_patriot_5m_htd_810_dlya_snegouborshchika_sibir_110_et_i_sibir_113_e/" TargetMode="External"/><Relationship Id="rId428" Type="http://schemas.openxmlformats.org/officeDocument/2006/relationships/hyperlink" Target="https://pobedatools.ru/lobziki/tproduct/116986970-965794867803-lobzik-elektricheskii-l-65690" TargetMode="External"/><Relationship Id="rId635" Type="http://schemas.openxmlformats.org/officeDocument/2006/relationships/hyperlink" Target="https://onlypatriot.com/catalog/sadovaya_tekhnika/moyki_vysokogo_davleniya/moyka_vysokogo_davleniya_patriot_gt_750_imperial/" TargetMode="External"/><Relationship Id="rId842" Type="http://schemas.openxmlformats.org/officeDocument/2006/relationships/hyperlink" Target="https://onlypatriot.com/catalog/osnastka_dlya_elektroinstrumenta/bury_i_nasadki_sds/bur_sds_plus_s2_14x310_mm/" TargetMode="External"/><Relationship Id="rId1058" Type="http://schemas.openxmlformats.org/officeDocument/2006/relationships/hyperlink" Target="https://onlypatriot.com/catalog/osnastka_dlya_elektroinstrumenta/sverla/sverla_po_metallu/sverlo_po_metallu_3_5kh70_39_mm/" TargetMode="External"/><Relationship Id="rId1265" Type="http://schemas.openxmlformats.org/officeDocument/2006/relationships/hyperlink" Target="https://onlypatriot.com/catalog/silovaya_tekhnika/pnevmoinstrument/pnevmopistolety/pistolet_produvochnyy_patriot_gh_60_a_s_korotkim_soplom/" TargetMode="External"/><Relationship Id="rId1472" Type="http://schemas.openxmlformats.org/officeDocument/2006/relationships/hyperlink" Target="https://onlypatriot.com/catalog/prinadlezhnosti_i_raskhodnye_materialy/prinadlezhnosti_dlya_gazonokosilok/nozh_patriot_mbs_520_dlya_gazonokosilki_pt_52_bs/" TargetMode="External"/><Relationship Id="rId2109" Type="http://schemas.openxmlformats.org/officeDocument/2006/relationships/hyperlink" Target="https://onlypatriot.com/catalog/sadovyy_inventar_i_instrumenty/nozhnitsy_dlya_zhivoy_izgorodi/nozhnitsy_dlya_zhivoy_izgorodi_patriot_csf_860_t/" TargetMode="External"/><Relationship Id="rId702" Type="http://schemas.openxmlformats.org/officeDocument/2006/relationships/hyperlink" Target="https://onlypatriot.com/catalog/sadovaya_tekhnika/nasosy_dlya_vody/nasosy_skvazhinnye/nasos_skvazhinnyy_patriot_cp_5360_c/" TargetMode="External"/><Relationship Id="rId1125" Type="http://schemas.openxmlformats.org/officeDocument/2006/relationships/hyperlink" Target="https://onlypatriot.com/catalog/osnastka_dlya_elektroinstrumenta/sverla/sverla_po_metallu/sverlo_po_metallu_1_5kh40_18_mm_10_sht_/" TargetMode="External"/><Relationship Id="rId1332" Type="http://schemas.openxmlformats.org/officeDocument/2006/relationships/hyperlink" Target="https://onlypatriot.com/catalog/prinadlezhnosti_i_raskhodnye_materialy/prinadlezhnosti_dlya_motoburov/shneki/shnek_odnozakhodnyy_patriot_d_150_dlya_grunta/" TargetMode="External"/><Relationship Id="rId1777" Type="http://schemas.openxmlformats.org/officeDocument/2006/relationships/hyperlink" Target="https://onlypatriot.com/catalog/ruchnoy_instrument/stameski/stameska_patriot_chp_8/" TargetMode="External"/><Relationship Id="rId1984" Type="http://schemas.openxmlformats.org/officeDocument/2006/relationships/hyperlink" Target="https://onlypatriot.com/catalog/sadovaya_tekhnika/snegouborshchiki/benzinovye/snegouborshchik_benzinovyy_patriot_sibir_67_e/" TargetMode="External"/><Relationship Id="rId69" Type="http://schemas.openxmlformats.org/officeDocument/2006/relationships/hyperlink" Target="https://onlypatriot.com/catalog/silovaya_tekhnika/generatory/gp/generator_benzinovyy_patriot_gp_8210_ae/" TargetMode="External"/><Relationship Id="rId1637" Type="http://schemas.openxmlformats.org/officeDocument/2006/relationships/hyperlink" Target="https://onlypatriot.com/catalog/ruchnoy_instrument/zaklepochnik/zaklepochnik_patriot_rdp_280/" TargetMode="External"/><Relationship Id="rId1844" Type="http://schemas.openxmlformats.org/officeDocument/2006/relationships/hyperlink" Target="https://onlypatriot.com/catalog/sadovyy_inventar_i_instrumenty/poliv_i_oroshenie/dozhdevateli/dozhdevatel_patriot_csr_9/" TargetMode="External"/><Relationship Id="rId1704" Type="http://schemas.openxmlformats.org/officeDocument/2006/relationships/hyperlink" Target="https://onlypatriot.com/catalog/ruchnoy_instrument/napilniki/napilnik_po_derevu_patriot_npf_200_w/" TargetMode="External"/><Relationship Id="rId285" Type="http://schemas.openxmlformats.org/officeDocument/2006/relationships/hyperlink" Target="https://onlypatriot.com/catalog/elektroinstrument/perforatory/perforator_patriot_rh_243q/" TargetMode="External"/><Relationship Id="rId1911" Type="http://schemas.openxmlformats.org/officeDocument/2006/relationships/hyperlink" Target="https://onlypatriot.com/catalog/silovaya_tekhnika/svarochnye_apparaty/apparaty_mma/apparat_svarochnyy_invertornyy_patriot_wm_260_dvt/" TargetMode="External"/><Relationship Id="rId492" Type="http://schemas.openxmlformats.org/officeDocument/2006/relationships/hyperlink" Target="https://onlypatriot.com/catalog/prinadlezhnosti_i_raskhodnye_materialy/prinadlezhnosti_dlya_kultivatorov_i_motoblokov/okuchniki/okuchnik_diskovyy_bez_stsepki_patriot_okd_700_625_17/" TargetMode="External"/><Relationship Id="rId797" Type="http://schemas.openxmlformats.org/officeDocument/2006/relationships/hyperlink" Target="https://onlypatriot.com/catalog/osnastka_dlya_elektroinstrumenta/bury_i_nasadki_sds/bur_po_betonu_sds_plus_8x160_mm/" TargetMode="External"/><Relationship Id="rId145" Type="http://schemas.openxmlformats.org/officeDocument/2006/relationships/hyperlink" Target="https://onlypatriot.com/catalog/avtotovary/pusko_zaryadnye_ustroystva/pusko_zaryadnye_ustroystva_dlya_avtomobiley/puskozaryadnoe_invertornoe_ustroystvo_patriot_bci_300d_start/" TargetMode="External"/><Relationship Id="rId352" Type="http://schemas.openxmlformats.org/officeDocument/2006/relationships/hyperlink" Target="https://onlypatriot.com/catalog/elektroinstrument/stanki/tochilnye/stanok_tochilnyy_mnogofunktsionalnyy_patriot_bg_100/" TargetMode="External"/><Relationship Id="rId1287" Type="http://schemas.openxmlformats.org/officeDocument/2006/relationships/hyperlink" Target="https://onlypatriot.com/catalog/prinadlezhnosti_i_raskhodnye_materialy/prinadlezhnosti_dlya_pnevmoinstrumenta/sopla/soplo_patriot_nhv_1_4_b_dlya_kraskoraspylitelya/" TargetMode="External"/><Relationship Id="rId2033" Type="http://schemas.openxmlformats.org/officeDocument/2006/relationships/hyperlink" Target="https://onlypatriot.com/catalog/stroitelnaya_tekhnika/vibrotrambovki/vibrotrambovka_patriot_pvr_85/" TargetMode="External"/><Relationship Id="rId212" Type="http://schemas.openxmlformats.org/officeDocument/2006/relationships/hyperlink" Target="https://onlypatriot.com/catalog/prinadlezhnosti_i_raskhodnye_materialy/akkumulyatory_i_zaryadnye_ustroystva/batareya_akkumulyatornaya_dlya_br_141_li_14_4_v_2_0_a_ch_li_ion/" TargetMode="External"/><Relationship Id="rId657" Type="http://schemas.openxmlformats.org/officeDocument/2006/relationships/hyperlink" Target="https://onlypatriot.com/catalog/sadovaya_tekhnika/nasosy_dlya_vody/nasosy_pogruzhnye/nasos_vibratsionnyy_patriot_vp_10_v/" TargetMode="External"/><Relationship Id="rId864" Type="http://schemas.openxmlformats.org/officeDocument/2006/relationships/hyperlink" Target="https://onlypatriot.com/catalog/osnastka_dlya_elektroinstrumenta/diski_otreznye_abrazivnye/disk_abrazivnyy_otreznoy_po_metallu_230kh1_8kh22_23_mm/" TargetMode="External"/><Relationship Id="rId1494" Type="http://schemas.openxmlformats.org/officeDocument/2006/relationships/hyperlink" Target="https://onlypatriot.com/catalog/prinadlezhnosti_i_raskhodnye_materialy/prinadlezhnosti_dlya_trimmerov/nozhi/nozh_patriot_tbm_36_dlya_trimmera_255kh25_4_mm_36_zubev/" TargetMode="External"/><Relationship Id="rId1799" Type="http://schemas.openxmlformats.org/officeDocument/2006/relationships/hyperlink" Target="https://onlypatriot.com/catalog/sadovyy_inventar_i_instrumenty/topory/topor_plotnitskiy_patriot_awp_800/" TargetMode="External"/><Relationship Id="rId2100" Type="http://schemas.openxmlformats.org/officeDocument/2006/relationships/hyperlink" Target="https://onlypatriot.com/catalog/akkumulyatornyy_instrument/gazonokosilki_akkumulyatornye/gazonokosilka_akkumulyatornaya_patriot_cm_4010_xl_lct/" TargetMode="External"/><Relationship Id="rId517" Type="http://schemas.openxmlformats.org/officeDocument/2006/relationships/hyperlink" Target="https://onlypatriot.com/catalog/prinadlezhnosti_i_raskhodnye_materialy/prinadlezhnosti_dlya_kultivatorov_i_motoblokov/frezy/frezy_v_sbore_patriot_bts_23_3_4/" TargetMode="External"/><Relationship Id="rId724" Type="http://schemas.openxmlformats.org/officeDocument/2006/relationships/hyperlink" Target="https://onlypatriot.com/catalog/sadovaya_tekhnika/opryskivateli/benzinovye/opryskivatel_rantsevyy_patriot_pt_415_wf_12/" TargetMode="External"/><Relationship Id="rId931" Type="http://schemas.openxmlformats.org/officeDocument/2006/relationships/hyperlink" Target="https://onlypatriot.com/catalog/osnastka_dlya_elektroinstrumenta/lenty_shlifovalnye/lenta_abrazivnaya_100kh610mm_r150_3_sht_/" TargetMode="External"/><Relationship Id="rId1147" Type="http://schemas.openxmlformats.org/officeDocument/2006/relationships/hyperlink" Target="https://onlypatriot.com/catalog/osnastka_dlya_elektroinstrumenta/sverla/sverla_po_metallu/sverlo_po_metallu_10kh133_87_mm_5_sht_/" TargetMode="External"/><Relationship Id="rId1354" Type="http://schemas.openxmlformats.org/officeDocument/2006/relationships/hyperlink" Target="https://onlypatriot.com/catalog/prinadlezhnosti_i_raskhodnye_materialy/prinadlezhnosti_dlya_motoburov/nozhi/nozhi_smennye_patriot_b_130_i_dlya_shneka_d_130_i/" TargetMode="External"/><Relationship Id="rId1561" Type="http://schemas.openxmlformats.org/officeDocument/2006/relationships/hyperlink" Target="https://onlypatriot.com/catalog/prinadlezhnosti_i_raskhodnye_materialy/prinadlezhnosti_dlya_pil_tsepnykh/tsepi_pilnye/tsep_pilnaya_patriot_91vs_56e_3_8_1_3_mm_56_zvenev/" TargetMode="External"/><Relationship Id="rId60" Type="http://schemas.openxmlformats.org/officeDocument/2006/relationships/hyperlink" Target="https://onlypatriot.com/catalog/sadovaya_tekhnika/skarifikatory/elektricheskie/skarifikator_elektricheskiy_patriot_sce_150/" TargetMode="External"/><Relationship Id="rId1007" Type="http://schemas.openxmlformats.org/officeDocument/2006/relationships/hyperlink" Target="https://onlypatriot.com/catalog/osnastka_dlya_elektroinstrumenta/diski_pilnye/diski_pilnye_po_derevu/disk_pilnyy_po_derevu_dlya_tortsovochnoy_pily_305x80x25_4_mm_80_zubev/" TargetMode="External"/><Relationship Id="rId1214" Type="http://schemas.openxmlformats.org/officeDocument/2006/relationships/hyperlink" Target="https://onlypatriot.com/catalog/sadovaya_tekhnika/pily_tsepnye/elektricheskie/pila_tsepnaya_elektricheskaya_patriot_esp_1814/" TargetMode="External"/><Relationship Id="rId1421" Type="http://schemas.openxmlformats.org/officeDocument/2006/relationships/hyperlink" Target="https://onlypatriot.com/catalog/prinadlezhnosti_i_raskhodnye_materialy/prinadlezhnosti_dlya_trimmerov/katushki/katushka_patriot_dl_1234/" TargetMode="External"/><Relationship Id="rId1659" Type="http://schemas.openxmlformats.org/officeDocument/2006/relationships/hyperlink" Target="https://onlypatriot.com/catalog/ruchnoy_instrument/klyuchi/klyuchi_razvodnye/klyuch_razvodnoy_patriot_awf_300_obrezinennaya_ruchka_300mm/" TargetMode="External"/><Relationship Id="rId1866" Type="http://schemas.openxmlformats.org/officeDocument/2006/relationships/hyperlink" Target="https://onlypatriot.com/catalog/sadovyy_inventar_i_instrumenty/nozhovki_sadovye/nozhovka_sadovaya_skladnaya_patriot_fsp_222/" TargetMode="External"/><Relationship Id="rId1519" Type="http://schemas.openxmlformats.org/officeDocument/2006/relationships/hyperlink" Target="https://onlypatriot.com/catalog/prinadlezhnosti_i_raskhodnye_materialy/svechi_zazhiganiya/svechi_patriot_g4rc_dlya_4_kh_taktnykh_dvigateley/" TargetMode="External"/><Relationship Id="rId1726" Type="http://schemas.openxmlformats.org/officeDocument/2006/relationships/hyperlink" Target="https://onlypatriot.com/catalog/ruchnoy_instrument/nozhovki/nozhovki_po_derevu/nozhovka_po_derevu_patriot_wsp_500_s/" TargetMode="External"/><Relationship Id="rId1933" Type="http://schemas.openxmlformats.org/officeDocument/2006/relationships/hyperlink" Target="https://onlypatriot.com/catalog/prinadlezhnosti_i_raskhodnye_materialy/prinadlezhnosti_dlya_svarochnogo_oborudovaniya/roliki/rolik_podachi_provoloki_0_8_1_0mm_pod_stalnuyu_provoloku_dlya_wma_205_225mq/" TargetMode="External"/><Relationship Id="rId18" Type="http://schemas.openxmlformats.org/officeDocument/2006/relationships/hyperlink" Target="https://onlypatriot.com/catalog/prinadlezhnosti_i_raskhodnye_materialy/akkumulyatory_i_zaryadnye_ustroystva/zaryadnoe_ustroystvo_patriot_gl_402_40_v_2_a/" TargetMode="External"/><Relationship Id="rId167" Type="http://schemas.openxmlformats.org/officeDocument/2006/relationships/hyperlink" Target="https://onlypatriot.com/catalog/elektroinstrument/dreli_shurupoverty_akkumulyatornye/drel_shurupovert_akkumulyatornaya_patriot_br_141_es/" TargetMode="External"/><Relationship Id="rId374" Type="http://schemas.openxmlformats.org/officeDocument/2006/relationships/hyperlink" Target="https://onlypatriot.com/catalog/elektroinstrument/shtroborezy/shtroborez_patriot_ag_100/" TargetMode="External"/><Relationship Id="rId581" Type="http://schemas.openxmlformats.org/officeDocument/2006/relationships/hyperlink" Target="https://onlypatriot.com/catalog/prinadlezhnosti_i_raskhodnye_materialy/smazochnye_materialy_i_masla/masla_dlya_dvigateley/maslo_patriot_compressor_oil_gtd_250_vg_100_250_ml_/" TargetMode="External"/><Relationship Id="rId2055" Type="http://schemas.openxmlformats.org/officeDocument/2006/relationships/hyperlink" Target="https://onlypatriot.com/catalog/klimaticheskoe_oborudovanie/teplovye_pushki/elektricheskie/teplovaya_pushka_elektricheskaya_patriot_ptr_5_s/" TargetMode="External"/><Relationship Id="rId234" Type="http://schemas.openxmlformats.org/officeDocument/2006/relationships/hyperlink" Target="https://onlypatriot.com/catalog/elektroinstrument/dreli_i_shurupoverty_setevye/dreli_miksery/drel_mikser_elektricheskaya_patriot_dm_100/" TargetMode="External"/><Relationship Id="rId679" Type="http://schemas.openxmlformats.org/officeDocument/2006/relationships/hyperlink" Target="https://onlypatriot.com/catalog/sadovaya_tekhnika/nasosy_dlya_vody/nasosnye_stantsii/nasosnaya_stantsiya_patriot_pw_1200_24_inox/" TargetMode="External"/><Relationship Id="rId886" Type="http://schemas.openxmlformats.org/officeDocument/2006/relationships/hyperlink" Target="https://onlypatriot.com/catalog/osnastka_dlya_elektroinstrumenta/krugi_lepestkovye_tortsevye/krug_lepestkovyy_tortsevoy_180kh22_23_mm_p80/" TargetMode="External"/><Relationship Id="rId2" Type="http://schemas.openxmlformats.org/officeDocument/2006/relationships/hyperlink" Target="https://onlypatriot.com/catalog/prinadlezhnosti_i_raskhodnye_materialy/akkumulyatory_i_zaryadnye_ustroystva/batareya_akkumulyatornaya_patriot_bl_072_7_2_v/" TargetMode="External"/><Relationship Id="rId441" Type="http://schemas.openxmlformats.org/officeDocument/2006/relationships/hyperlink" Target="https://pobedatools.ru/frezery/tproduct/119265222-289049779410-frezer-elektricheskii-f-121975" TargetMode="External"/><Relationship Id="rId539" Type="http://schemas.openxmlformats.org/officeDocument/2006/relationships/hyperlink" Target="https://onlypatriot.com/catalog/silovaya_tekhnika/kompressory/maslyanye/kompressor_porshnevoy_maslyanyy_patriot_professional_24_320/" TargetMode="External"/><Relationship Id="rId746" Type="http://schemas.openxmlformats.org/officeDocument/2006/relationships/hyperlink" Target="https://onlypatriot.com/catalog/osnastka_dlya_elektroinstrumenta/diski_i_chashki_almaznye/disk_almaznyy_sploshnoy_230kh25_4_mm/" TargetMode="External"/><Relationship Id="rId1071" Type="http://schemas.openxmlformats.org/officeDocument/2006/relationships/hyperlink" Target="https://onlypatriot.com/catalog/osnastka_dlya_elektroinstrumenta/sverla/sverla_po_metallu/sverlo_po_metallu_1_0kh34_12_mm_10_sht_/" TargetMode="External"/><Relationship Id="rId1169" Type="http://schemas.openxmlformats.org/officeDocument/2006/relationships/hyperlink" Target="https://onlypatriot.com/catalog/osnastka_dlya_elektroinstrumenta/shchetki_provolochnye/shchetka_chasheobraznaya_vitaya_65_mm_m14/" TargetMode="External"/><Relationship Id="rId1376" Type="http://schemas.openxmlformats.org/officeDocument/2006/relationships/hyperlink" Target="https://onlypatriot.com/catalog/prinadlezhnosti_i_raskhodnye_materialy/prinadlezhnosti_dlya_pil_tsepnykh/klyuchi_svechnye/klyuch_svechnoy_universalnyy_13kh19/" TargetMode="External"/><Relationship Id="rId1583" Type="http://schemas.openxmlformats.org/officeDocument/2006/relationships/hyperlink" Target="https://onlypatriot.com/catalog/prinadlezhnosti_i_raskhodnye_materialy/prinadlezhnosti_dlya_pil_tsepnykh/tsepi_pilnye/tsep_pilnaya_patriot_91vse_56e_3_8_1_3_mm_56_zvenev/" TargetMode="External"/><Relationship Id="rId2122" Type="http://schemas.openxmlformats.org/officeDocument/2006/relationships/hyperlink" Target="https://onlypatriot.com/catalog/prinadlezhnosti_i_raskhodnye_materialy/prinadlezhnosti_dlya_stroitelnoy_tekhniki/profil_vyravnivayushchiy_dlya_vibroreek_vcs_4_m/" TargetMode="External"/><Relationship Id="rId301" Type="http://schemas.openxmlformats.org/officeDocument/2006/relationships/hyperlink" Target="https://onlypatriot.com/catalog/elektroinstrument/pily_tortsovochnye_i_montazhnye/pila_tortsovochnaya_patriot_ms_210/" TargetMode="External"/><Relationship Id="rId953" Type="http://schemas.openxmlformats.org/officeDocument/2006/relationships/hyperlink" Target="https://onlypatriot.com/catalog/osnastka_dlya_elektroinstrumenta/nasadki_dlya_renovatorov/nabor_nasadok_dlya_mnogofunktsionalnykh_rezakov/" TargetMode="External"/><Relationship Id="rId1029" Type="http://schemas.openxmlformats.org/officeDocument/2006/relationships/hyperlink" Target="https://onlypatriot.com/catalog/osnastka_dlya_elektroinstrumenta/sverla/sverla_po_derevu/sverlo_po_derevu_perovoe_14kh150_mm/" TargetMode="External"/><Relationship Id="rId1236" Type="http://schemas.openxmlformats.org/officeDocument/2006/relationships/hyperlink" Target="https://onlypatriot.com/catalog/prinadlezhnosti_i_raskhodnye_materialy/prinadlezhnosti_dlya_pnevmoinstrumenta/fitingi/perekhodnik_patriot_1223_3_1_4_m_1_8_f/" TargetMode="External"/><Relationship Id="rId1790" Type="http://schemas.openxmlformats.org/officeDocument/2006/relationships/hyperlink" Target="https://onlypatriot.com/catalog/ruchnoy_instrument/strubtsiny/strubtsina_patriot_gc_100_g_obraznaya_100mm/" TargetMode="External"/><Relationship Id="rId1888" Type="http://schemas.openxmlformats.org/officeDocument/2006/relationships/hyperlink" Target="https://onlypatriot.com/catalog/sadovyy_inventar_i_instrumenty/poliv_i_oroshenie/soedinitelnye_elementy_dlya_sistemy_poliva/adapter_patriot_aip_12/" TargetMode="External"/><Relationship Id="rId82" Type="http://schemas.openxmlformats.org/officeDocument/2006/relationships/hyperlink" Target="https://onlypatriot.com/catalog/silovaya_tekhnika/generatory/grd/generator_dizelnyy_patriot_grd_5500_aw/" TargetMode="External"/><Relationship Id="rId606" Type="http://schemas.openxmlformats.org/officeDocument/2006/relationships/hyperlink" Target="https://onlypatriot.com/catalog/prinadlezhnosti_i_raskhodnye_materialy/smazochnye_materialy_i_masla/smazki_i_ochistiteli/smazka_dlya_burov_patriot_arsenal_ar_401_100_gr_rossiya/" TargetMode="External"/><Relationship Id="rId813" Type="http://schemas.openxmlformats.org/officeDocument/2006/relationships/hyperlink" Target="https://onlypatriot.com/catalog/osnastka_dlya_elektroinstrumenta/bury_i_nasadki_sds/nabor_burov_sds_plus_5x110_6x110_6x160_8x160_10x160_mm/" TargetMode="External"/><Relationship Id="rId1443" Type="http://schemas.openxmlformats.org/officeDocument/2006/relationships/hyperlink" Target="https://onlypatriot.com/catalog/prinadlezhnosti_i_raskhodnye_materialy/prinadlezhnosti_dlya_trimmerov/leska_rezhushchaya/leska_sawline_d_3_0_mm_l_400_m_kvadrat_piloobraznyy_profil_chernaya/" TargetMode="External"/><Relationship Id="rId1650" Type="http://schemas.openxmlformats.org/officeDocument/2006/relationships/hyperlink" Target="https://onlypatriot.com/catalog/ruchnoy_instrument/klyuchi/nabory_instrumentov/nabor_klyuchey_patriot_skh_9_l/" TargetMode="External"/><Relationship Id="rId1748" Type="http://schemas.openxmlformats.org/officeDocument/2006/relationships/hyperlink" Target="https://onlypatriot.com/catalog/ruchnoy_instrument/otvertki/otvertka_patriot_ph3x200_cr_v_magnitnaya_2_kh_komponentnaya_rukoyatka/" TargetMode="External"/><Relationship Id="rId1303" Type="http://schemas.openxmlformats.org/officeDocument/2006/relationships/hyperlink" Target="https://onlypatriot.com/catalog/silovaya_tekhnika/pnevmoinstrument/pnevmoshlangi/shlang_spiralnyy_patriot_spe_20/" TargetMode="External"/><Relationship Id="rId1510" Type="http://schemas.openxmlformats.org/officeDocument/2006/relationships/hyperlink" Target="https://onlypatriot.com/catalog/prinadlezhnosti_i_raskhodnye_materialy/svechi_zazhiganiya/svechi_patriot_l8t_dlya_2_kh_taktnykh_dvigateley/" TargetMode="External"/><Relationship Id="rId1955" Type="http://schemas.openxmlformats.org/officeDocument/2006/relationships/hyperlink" Target="https://onlypatriot.com/catalog/prinadlezhnosti_i_raskhodnye_materialy/prinadlezhnosti_dlya_svarochnogo_oborudovaniya/elektrody_svarochnye/elektrody_svarochnye_er_46_3kh350_mm_1_kg/" TargetMode="External"/><Relationship Id="rId1608" Type="http://schemas.openxmlformats.org/officeDocument/2006/relationships/hyperlink" Target="https://onlypatriot.com/catalog/prinadlezhnosti_i_raskhodnye_materialy/prinadlezhnosti_dlya_pil_tsepnykh/shiny_pilnye/shina_pilnaya_patriot_p158slbk095_15_0_325_1_5_mm_64_zvena/" TargetMode="External"/><Relationship Id="rId1815" Type="http://schemas.openxmlformats.org/officeDocument/2006/relationships/hyperlink" Target="https://onlypatriot.com/catalog/sadovyy_inventar_i_instrumenty/topory/topor_kolun_patriot_pa_711_cleaver/" TargetMode="External"/><Relationship Id="rId189" Type="http://schemas.openxmlformats.org/officeDocument/2006/relationships/hyperlink" Target="https://onlypatriot.com/catalog/elektroinstrument/pily_tsirkulyarnye/pila_tsirkulyarnaya_besshchetochnaya_akkumulyatornaya_patriot_cs_185_ues/" TargetMode="External"/><Relationship Id="rId396" Type="http://schemas.openxmlformats.org/officeDocument/2006/relationships/hyperlink" Target="https://onlypatriot.com/catalog/prinadlezhnosti_i_raskhodnye_materialy/prinadlezhnosti_dlya_elektroisntrumenta/platforma_dlya_eshm/platforma_patriot_dlya_eshm_os_125/" TargetMode="External"/><Relationship Id="rId2077" Type="http://schemas.openxmlformats.org/officeDocument/2006/relationships/hyperlink" Target="https://onlypatriot.com/catalog/sadovaya_tekhnika/trimmery/benzinovye/trimmer_benzinovyy_patriot_pt_555_xt_1_1/" TargetMode="External"/><Relationship Id="rId256" Type="http://schemas.openxmlformats.org/officeDocument/2006/relationships/hyperlink" Target="https://onlypatriot.com/catalog/elektroinstrument/kraskopulty_elektricheskie/kraskopult_elektricheskiy_patriot_sg_500_hvlp/" TargetMode="External"/><Relationship Id="rId463" Type="http://schemas.openxmlformats.org/officeDocument/2006/relationships/hyperlink" Target="https://onlypatriot.com/catalog/prinadlezhnosti_i_raskhodnye_materialy/prinadlezhnosti_dlya_snegouborshchikov/kolesa_2/koleso_pnevmaticheskoe_s_diskom_patriot_winter_extreme_2_14x5_50_6_pravoe/" TargetMode="External"/><Relationship Id="rId670" Type="http://schemas.openxmlformats.org/officeDocument/2006/relationships/hyperlink" Target="https://onlypatriot.com/catalog/sadovaya_tekhnika/nasosy_dlya_vody/nasosy_poverkhnostnye/nasos_vikhrevoy_poverkhnostnyy_patriot_qb_80/" TargetMode="External"/><Relationship Id="rId1093" Type="http://schemas.openxmlformats.org/officeDocument/2006/relationships/hyperlink" Target="https://onlypatriot.com/catalog/osnastka_dlya_elektroinstrumenta/sverla/sverla_po_metallu/sverlo_po_metallu_6_5kh101_63_mm_10_sht_/" TargetMode="External"/><Relationship Id="rId116" Type="http://schemas.openxmlformats.org/officeDocument/2006/relationships/hyperlink" Target="https://onlypatriot.com/catalog/prinadlezhnosti_i_raskhodnye_materialy/prinadlezhnosti_dlya_generatorov/filtry/filtr_maslyanyy_dlya_generatorov_gp_15010ale_gra_12000aws/" TargetMode="External"/><Relationship Id="rId323" Type="http://schemas.openxmlformats.org/officeDocument/2006/relationships/hyperlink" Target="https://onlypatriot.com/catalog/elektroinstrument/stanki/reysmusy/stanok_reysmusovyy_patriot_tp_330/" TargetMode="External"/><Relationship Id="rId530" Type="http://schemas.openxmlformats.org/officeDocument/2006/relationships/hyperlink" Target="https://onlypatriot.com/catalog/silovaya_tekhnika/kompressory/bezmaslyanye/kompressor_porshnevoy_bezmaslyanyy_patriot_wo_50_300/" TargetMode="External"/><Relationship Id="rId768" Type="http://schemas.openxmlformats.org/officeDocument/2006/relationships/hyperlink" Target="https://onlypatriot.com/catalog/osnastka_dlya_elektroinstrumenta/bity_dlya_shurupovertov/bita_sl_4_0mm_stal_s2_dlina_25_mm_3_sht/" TargetMode="External"/><Relationship Id="rId975" Type="http://schemas.openxmlformats.org/officeDocument/2006/relationships/hyperlink" Target="https://onlypatriot.com/catalog/osnastka_dlya_elektroinstrumenta/diski_pilnye/diski_pilnye_po_derevu/disk_pilnyy_po_derevu_185kh24kh30_20_mm_24_zubtsa/" TargetMode="External"/><Relationship Id="rId1160" Type="http://schemas.openxmlformats.org/officeDocument/2006/relationships/hyperlink" Target="https://onlypatriot.com/catalog/osnastka_dlya_elektroinstrumenta/sterzhni_kleevye/sterzhni_kleevye_prozrachnye_11kh200_mm_10_sht_/" TargetMode="External"/><Relationship Id="rId1398" Type="http://schemas.openxmlformats.org/officeDocument/2006/relationships/hyperlink" Target="https://onlypatriot.com/catalog/prinadlezhnosti_i_raskhodnye_materialy/prinadlezhnosti_dlya_trimmerov/katushki/katushka_patriot_dl_1222_dlya_trimmerov_rt_330_rt_350/" TargetMode="External"/><Relationship Id="rId2004" Type="http://schemas.openxmlformats.org/officeDocument/2006/relationships/hyperlink" Target="https://onlypatriot.com/catalog/prinadlezhnosti_i_raskhodnye_materialy/prinadlezhnosti_dlya_snegouborshchikov/remni/remen_privoda_khoda_patriot_3lxa809_dlya_snegouborshchika/" TargetMode="External"/><Relationship Id="rId628" Type="http://schemas.openxmlformats.org/officeDocument/2006/relationships/hyperlink" Target="https://onlypatriot.com/catalog/sadovaya_tekhnika/moyki_vysokogo_davleniya/moyka_vysokogo_davleniya_patriot_gt_360_imperial/" TargetMode="External"/><Relationship Id="rId835" Type="http://schemas.openxmlformats.org/officeDocument/2006/relationships/hyperlink" Target="https://onlypatriot.com/catalog/osnastka_dlya_elektroinstrumenta/bury_i_nasadki_sds/bur_sds_plus_s2_12x160_mm/" TargetMode="External"/><Relationship Id="rId1258" Type="http://schemas.openxmlformats.org/officeDocument/2006/relationships/hyperlink" Target="https://onlypatriot.com/catalog/silovaya_tekhnika/pnevmoinstrument/pnevmogaykoverty/pnevmogaykovert_udarnyy_patriot_pn_1000/" TargetMode="External"/><Relationship Id="rId1465" Type="http://schemas.openxmlformats.org/officeDocument/2006/relationships/hyperlink" Target="https://onlypatriot.com/catalog/prinadlezhnosti_i_raskhodnye_materialy/prinadlezhnosti_dlya_gazonokosilok/nozh_patriot_mbs_508_dlya_gazonokosilki/" TargetMode="External"/><Relationship Id="rId1672" Type="http://schemas.openxmlformats.org/officeDocument/2006/relationships/hyperlink" Target="https://onlypatriot.com/catalog/ruchnoy_instrument/udarno_rychazhnyy_instrument/kuvaldy/kuvalda_patriot_shf_4_0_s_fiberglassovoy_rukoyatkoy_4_0kg/" TargetMode="External"/><Relationship Id="rId1020" Type="http://schemas.openxmlformats.org/officeDocument/2006/relationships/hyperlink" Target="https://onlypatriot.com/catalog/osnastka_dlya_elektroinstrumenta/sverla/sverla_po_betonu/sverlo_po_betonu_10kh120_mm/" TargetMode="External"/><Relationship Id="rId1118" Type="http://schemas.openxmlformats.org/officeDocument/2006/relationships/hyperlink" Target="https://onlypatriot.com/catalog/osnastka_dlya_elektroinstrumenta/sverla/sverla_po_metallu/sverlo_po_metallu_5_0kh86_52_mm_1_sht_/" TargetMode="External"/><Relationship Id="rId1325" Type="http://schemas.openxmlformats.org/officeDocument/2006/relationships/hyperlink" Target="https://onlypatriot.com/catalog/sadovaya_tekhnika/motobury/benzinovye/motobur_benzinovyy_patriot_ae_150_d_bez_shneka/" TargetMode="External"/><Relationship Id="rId1532" Type="http://schemas.openxmlformats.org/officeDocument/2006/relationships/hyperlink" Target="https://onlypatriot.com/catalog/raskhodnye_materialy_dlya_pilnoy_sistemy_kharvestera/zvezdochki_dlya_kharvestorov/nakonechnik_patriot_smennyy_dlya_kharvesternykh_shin_404_2_mm/" TargetMode="External"/><Relationship Id="rId1977" Type="http://schemas.openxmlformats.org/officeDocument/2006/relationships/hyperlink" Target="https://onlypatriot.com/catalog/prinadlezhnosti_i_raskhodnye_materialy/prinadlezhnosti_dlya_podmetatelnykh_mashin/konteynery_dlya_musora/konteyner_patriot_dc_60_dlya_musora_k_ps_888_s/" TargetMode="External"/><Relationship Id="rId902" Type="http://schemas.openxmlformats.org/officeDocument/2006/relationships/hyperlink" Target="https://onlypatriot.com/catalog/osnastka_dlya_elektroinstrumenta/treugolniki_shlifovalnye/treugolnik_shlifovalnyy_na_lipuchke_140kh140kh80_mm_r80_5_sht_/" TargetMode="External"/><Relationship Id="rId1837" Type="http://schemas.openxmlformats.org/officeDocument/2006/relationships/hyperlink" Target="https://onlypatriot.com/catalog/ruchnoy_instrument/sharnirno_gubtsevyy_instrument/passatizhi/passatizhi_patriot_cpp_200_n/" TargetMode="External"/><Relationship Id="rId31" Type="http://schemas.openxmlformats.org/officeDocument/2006/relationships/hyperlink" Target="https://onlypatriot.com/catalog/stroitelnaya_tekhnika/betonosmesiteli/betonosmesitel_patriot_bm_128_c/" TargetMode="External"/><Relationship Id="rId2099" Type="http://schemas.openxmlformats.org/officeDocument/2006/relationships/hyperlink" Target="https://onlypatriot.com/catalog/avtotovary/domkraty/domkrat_podkatnoy_patriot_dp_3450/" TargetMode="External"/><Relationship Id="rId180" Type="http://schemas.openxmlformats.org/officeDocument/2006/relationships/hyperlink" Target="https://onlypatriot.com/catalog/elektroinstrument/gaykoverty_i_vintoverty/gaykovert_udarnyy_besshchetochnyy_patriot_br_210_ues_1_2/" TargetMode="External"/><Relationship Id="rId278" Type="http://schemas.openxmlformats.org/officeDocument/2006/relationships/hyperlink" Target="https://onlypatriot.com/catalog/elektroinstrument/perforatory/perforator_patriot_rh_282q/" TargetMode="External"/><Relationship Id="rId1904" Type="http://schemas.openxmlformats.org/officeDocument/2006/relationships/hyperlink" Target="https://onlypatriot.com/catalog/silovaya_tekhnika/svarochnye_apparaty/apparaty_mma/apparat_svarochnyy_invertornyy_patriot_wmh_160d_mma/" TargetMode="External"/><Relationship Id="rId485" Type="http://schemas.openxmlformats.org/officeDocument/2006/relationships/hyperlink" Target="https://onlypatriot.com/catalog/prinadlezhnosti_i_raskhodnye_materialy/prinadlezhnosti_dlya_kultivatorov_i_motoblokov/plugi/plug_bez_stsepki_patriot_pl_355_455_220_5/" TargetMode="External"/><Relationship Id="rId692" Type="http://schemas.openxmlformats.org/officeDocument/2006/relationships/hyperlink" Target="https://onlypatriot.com/catalog/sadovaya_tekhnika/nasosy_dlya_vody/nasosy_drenazhnye/nasos_drenazhnyy_patriot_f_600_d/" TargetMode="External"/><Relationship Id="rId138" Type="http://schemas.openxmlformats.org/officeDocument/2006/relationships/hyperlink" Target="https://onlypatriot.com/catalog/avtotovary/pusko_zaryadnye_ustroystva/zaryadnye_ustroystva_dlya_avtomobiley/zaryadnoe_ustroystvo_patriot_bci_4_d/" TargetMode="External"/><Relationship Id="rId345" Type="http://schemas.openxmlformats.org/officeDocument/2006/relationships/hyperlink" Target="https://onlypatriot.com/catalog/elektroinstrument/stanki/sverlilnye/stanok_sverlilnyy_patriot_sd_500/" TargetMode="External"/><Relationship Id="rId552" Type="http://schemas.openxmlformats.org/officeDocument/2006/relationships/hyperlink" Target="https://pobedatools.ru/motobloki/tproduct/557804841-808785361781-motoblok-benzinovii-ak-23-bez-frez" TargetMode="External"/><Relationship Id="rId997" Type="http://schemas.openxmlformats.org/officeDocument/2006/relationships/hyperlink" Target="https://onlypatriot.com/catalog/osnastka_dlya_elektroinstrumenta/diski_pilnye/diski_pilnye_po_derevu/disk_pilnyy_po_derevu_250kh72kh50_32_30_25_4_mm_72_zubtsa/" TargetMode="External"/><Relationship Id="rId1182" Type="http://schemas.openxmlformats.org/officeDocument/2006/relationships/hyperlink" Target="https://onlypatriot.com/catalog/osnastka_dlya_elektroinstrumenta/shchetki_provolochnye/shchetka_chasheobraznaya_vitaya_125_mm_m14/" TargetMode="External"/><Relationship Id="rId2026" Type="http://schemas.openxmlformats.org/officeDocument/2006/relationships/hyperlink" Target="https://onlypatriot.com/catalog/stroitelnaya_tekhnika/vibroplity/vibroplita_patriot_svr_80t/" TargetMode="External"/><Relationship Id="rId205" Type="http://schemas.openxmlformats.org/officeDocument/2006/relationships/hyperlink" Target="https://onlypatriot.com/catalog/prinadlezhnosti_i_raskhodnye_materialy/akkumulyatory_i_zaryadnye_ustroystva/ustroystvo_zaryadnoe_dlya_br_101_li_br_104_li_br_111_li_br_114_li_12_v/" TargetMode="External"/><Relationship Id="rId412" Type="http://schemas.openxmlformats.org/officeDocument/2006/relationships/hyperlink" Target="https://pobedatools.ru/setevyye-dreli-i-shurupoverty/tproduct/116986773-965034695971-drel-udarnaya-du-13775" TargetMode="External"/><Relationship Id="rId857" Type="http://schemas.openxmlformats.org/officeDocument/2006/relationships/hyperlink" Target="https://onlypatriot.com/catalog/osnastka_dlya_elektroinstrumenta/diski_otreznye_abrazivnye/disk_abrazivnyy_otreznoy_po_metallu_355kh3_5kh25_4_mm/" TargetMode="External"/><Relationship Id="rId1042" Type="http://schemas.openxmlformats.org/officeDocument/2006/relationships/hyperlink" Target="https://onlypatriot.com/catalog/osnastka_dlya_elektroinstrumenta/sverla/sverla_po_derevu/sverlo_po_derevu_spiralnoe_w_obraznaya_zatochka_12_mm/" TargetMode="External"/><Relationship Id="rId1487" Type="http://schemas.openxmlformats.org/officeDocument/2006/relationships/hyperlink" Target="https://onlypatriot.com/catalog/prinadlezhnosti_i_raskhodnye_materialy/prinadlezhnosti_dlya_trimmerov/nozhi/nozh_patriot_tbs_4_dlya_trimmera_230kh25_4_mm_4_zubtsa/" TargetMode="External"/><Relationship Id="rId1694" Type="http://schemas.openxmlformats.org/officeDocument/2006/relationships/hyperlink" Target="https://onlypatriot.com/catalog/avtotovary/avtomobilnye_nabory_instrumentov/nabor_avtoinstrumenta_patriot_ssp_20/" TargetMode="External"/><Relationship Id="rId717" Type="http://schemas.openxmlformats.org/officeDocument/2006/relationships/hyperlink" Target="https://onlypatriot.com/catalog/sadovaya_tekhnika/opryskivateli/akkumulyatornye/opryskivatel_akkumulyatornyy_patriot_pt_5_li/" TargetMode="External"/><Relationship Id="rId924" Type="http://schemas.openxmlformats.org/officeDocument/2006/relationships/hyperlink" Target="https://onlypatriot.com/catalog/osnastka_dlya_elektroinstrumenta/lenty_shlifovalnye/lenta_abrazivnaya_75kh533mm_r150_3_sht_/" TargetMode="External"/><Relationship Id="rId1347" Type="http://schemas.openxmlformats.org/officeDocument/2006/relationships/hyperlink" Target="https://onlypatriot.com/catalog/prinadlezhnosti_i_raskhodnye_materialy/prinadlezhnosti_dlya_motoburov/nozhi/nozhi_smennye_patriot_b_200x_dlya_shneka_d_202/" TargetMode="External"/><Relationship Id="rId1554" Type="http://schemas.openxmlformats.org/officeDocument/2006/relationships/hyperlink" Target="https://maxcutpro.com/tproduct/533559142-666674134391-21lv-64e" TargetMode="External"/><Relationship Id="rId1761" Type="http://schemas.openxmlformats.org/officeDocument/2006/relationships/hyperlink" Target="https://onlypatriot.com/catalog/ruchnoy_instrument/plitkorezy_ruchnye/plitkorez_ruchnoy_patriot_thc_600/" TargetMode="External"/><Relationship Id="rId1999" Type="http://schemas.openxmlformats.org/officeDocument/2006/relationships/hyperlink" Target="https://onlypatriot.com/catalog/prinadlezhnosti_i_raskhodnye_materialy/prinadlezhnosti_dlya_snegouborshchikov/remni/remen_patriot_v10x675_dlya_snegouborshchika_sibir_997_ekkh/" TargetMode="External"/><Relationship Id="rId53" Type="http://schemas.openxmlformats.org/officeDocument/2006/relationships/hyperlink" Target="https://onlypatriot.com/catalog/sadovaya_tekhnika/skarifikatory/benzinovye/skarifikator_benzinovyy_patriot_scg_212/" TargetMode="External"/><Relationship Id="rId1207" Type="http://schemas.openxmlformats.org/officeDocument/2006/relationships/hyperlink" Target="https://onlypatriot.com/catalog/sadovaya_tekhnika/pily_tsepnye/benzinovye/pila_tsepnaya_benzinovaya_patriot_pt_6020/" TargetMode="External"/><Relationship Id="rId1414" Type="http://schemas.openxmlformats.org/officeDocument/2006/relationships/hyperlink" Target="https://onlypatriot.com/catalog/prinadlezhnosti_i_raskhodnye_materialy/prinadlezhnosti_dlya_trimmerov/katushki/katushka_patriot_dl_1233_comfort/" TargetMode="External"/><Relationship Id="rId1621" Type="http://schemas.openxmlformats.org/officeDocument/2006/relationships/hyperlink" Target="https://onlypatriot.com/catalog/prinadlezhnosti_i_raskhodnye_materialy/prinadlezhnosti_dlya_kultivatorov_i_motoblokov/remni/remen_patriot_13x1050_li_dlya_kultivatora_oregon/" TargetMode="External"/><Relationship Id="rId1859" Type="http://schemas.openxmlformats.org/officeDocument/2006/relationships/hyperlink" Target="https://onlypatriot.com/catalog/sadovyy_inventar_i_instrumenty/nozhnitsy_dlya_zhivoy_izgorodi/nozhnitsy_dlya_zhivoy_izgorodi_patriot_ch_540_/" TargetMode="External"/><Relationship Id="rId1719" Type="http://schemas.openxmlformats.org/officeDocument/2006/relationships/hyperlink" Target="https://onlypatriot.com/catalog/ruchnoy_instrument/nozhovki/nozhovki_po_metallu/polotna_patriot_hsb_24_dlya_nozhovok_po_metallu_bimetallicheskie_24tpi_300mm_2sht/" TargetMode="External"/><Relationship Id="rId1926" Type="http://schemas.openxmlformats.org/officeDocument/2006/relationships/hyperlink" Target="https://onlypatriot.com/catalog/prinadlezhnosti_i_raskhodnye_materialy/prinadlezhnosti_dlya_svarochnogo_oborudovaniya/sopla_nakonechniki/nakonechnik_dlya_gorelki_mig_m6kh25_pod_provoloku_0_9_mm/" TargetMode="External"/><Relationship Id="rId2090" Type="http://schemas.openxmlformats.org/officeDocument/2006/relationships/hyperlink" Target="https://onlypatriot.com/catalog/sadovaya_tekhnika/trimmery/elektricheskie/trimmer_elektricheskiy_patriot_pt_420/" TargetMode="External"/><Relationship Id="rId367" Type="http://schemas.openxmlformats.org/officeDocument/2006/relationships/hyperlink" Target="https://onlypatriot.com/catalog/elektroinstrument/glubinnye_vibratory/vibrator_dlya_betona_glubinnyy_patriot_cv_120/" TargetMode="External"/><Relationship Id="rId574" Type="http://schemas.openxmlformats.org/officeDocument/2006/relationships/hyperlink" Target="https://onlypatriot.com/catalog/silovaya_tekhnika/maski_svarshchika/maska_svarshchika_patriot_311_d/" TargetMode="External"/><Relationship Id="rId2048" Type="http://schemas.openxmlformats.org/officeDocument/2006/relationships/hyperlink" Target="https://onlypatriot.com/catalog/klimaticheskoe_oborudovanie/konvektory/konvektor_elektricheskiy_patriot_ptc_15_x/" TargetMode="External"/><Relationship Id="rId227" Type="http://schemas.openxmlformats.org/officeDocument/2006/relationships/hyperlink" Target="https://onlypatriot.com/catalog/elektroinstrument/dreli_i_shurupoverty_setevye/dreli_udarnye/drel_udarnaya_elektricheskaya_patriot_fd_550_hl/" TargetMode="External"/><Relationship Id="rId781" Type="http://schemas.openxmlformats.org/officeDocument/2006/relationships/hyperlink" Target="https://onlypatriot.com/catalog/osnastka_dlya_elektroinstrumenta/bity_dlya_shurupovertov/bita_t25_stal_s2_dlina_50_mm_2_sht/" TargetMode="External"/><Relationship Id="rId879" Type="http://schemas.openxmlformats.org/officeDocument/2006/relationships/hyperlink" Target="https://onlypatriot.com/catalog/osnastka_dlya_elektroinstrumenta/krugi_lepestkovye_tortsevye/krug_lepestkovyy_tortsevoy_125kh22_23_mm_p80/" TargetMode="External"/><Relationship Id="rId434" Type="http://schemas.openxmlformats.org/officeDocument/2006/relationships/hyperlink" Target="https://onlypatriot.com/catalog/elektroinstrument/stanki/tochilnye/stanok_tochilnyy_pobeda_st_150_375/" TargetMode="External"/><Relationship Id="rId641" Type="http://schemas.openxmlformats.org/officeDocument/2006/relationships/hyperlink" Target="https://onlypatriot.com/catalog/sadovaya_tekhnika/moyki_vysokogo_davleniya/moyka_vysokogo_davleniya_patriot_gt_970_imperial/" TargetMode="External"/><Relationship Id="rId739" Type="http://schemas.openxmlformats.org/officeDocument/2006/relationships/hyperlink" Target="https://onlypatriot.com/catalog/osnastka_dlya_elektroinstrumenta/diski_i_chashki_almaznye/disk_almaznyy_sploshnoy_180kh22_23_mm/" TargetMode="External"/><Relationship Id="rId1064" Type="http://schemas.openxmlformats.org/officeDocument/2006/relationships/hyperlink" Target="https://onlypatriot.com/catalog/osnastka_dlya_elektroinstrumenta/sverla/sverla_po_metallu/sverlo_po_metallu_5_0kh86_52_mm/" TargetMode="External"/><Relationship Id="rId1271" Type="http://schemas.openxmlformats.org/officeDocument/2006/relationships/hyperlink" Target="https://onlypatriot.com/catalog/silovaya_tekhnika/pnevmoinstrument/pnevmopistolety/pistolet_patriot_gn_61b_dlya_vyazkikh_zhidkostey_/" TargetMode="External"/><Relationship Id="rId1369" Type="http://schemas.openxmlformats.org/officeDocument/2006/relationships/hyperlink" Target="https://onlypatriot.com/catalog/sadovaya_tekhnika/podmetalnye_mashiny/mashina_podmetalnaya_patriot_s_610_p/" TargetMode="External"/><Relationship Id="rId1576" Type="http://schemas.openxmlformats.org/officeDocument/2006/relationships/hyperlink" Target="https://onlypatriot.com/catalog/raskhodnye_materialy_dlya_pilnoy_sistemy_kharvestera/tsepi_dlya_kharvestorov/bukhta_tsepi_patriot_21bp_100r_0_325_1_5_mm_1848_zvenev/" TargetMode="External"/><Relationship Id="rId2115" Type="http://schemas.openxmlformats.org/officeDocument/2006/relationships/hyperlink" Target="https://onlypatriot.com/catalog/sadovyy_inventar_i_instrumenty/sekatory/sekator_ploskostnoy_patriot_pbp_215_l/" TargetMode="External"/><Relationship Id="rId501" Type="http://schemas.openxmlformats.org/officeDocument/2006/relationships/hyperlink" Target="https://onlypatriot.com/catalog/prinadlezhnosti_i_raskhodnye_materialy/prinadlezhnosti_dlya_kultivatorov_i_motoblokov/seyalki/seyalka_navesnaya_patriot_sn_1_dlya_motoblokov/" TargetMode="External"/><Relationship Id="rId946" Type="http://schemas.openxmlformats.org/officeDocument/2006/relationships/hyperlink" Target="https://onlypatriot.com/catalog/prinadlezhnosti_i_raskhodnye_materialy/prinadlezhnosti_dlya_elektroisntrumenta/nabor_nasadok/nabor_nasadok_dlya_graverov_patriot_gsp_239/" TargetMode="External"/><Relationship Id="rId1131" Type="http://schemas.openxmlformats.org/officeDocument/2006/relationships/hyperlink" Target="https://onlypatriot.com/catalog/osnastka_dlya_elektroinstrumenta/sverla/sverla_po_metallu/sverlo_po_metallu_3_0kh61_33_mm_10_sht__1/" TargetMode="External"/><Relationship Id="rId1229" Type="http://schemas.openxmlformats.org/officeDocument/2006/relationships/hyperlink" Target="https://onlypatriot.com/catalog/prinadlezhnosti_i_raskhodnye_materialy/prinadlezhnosti_dlya_pnevmoinstrumenta/manometry/manometr_vozdushnyy_patriot_780_2/" TargetMode="External"/><Relationship Id="rId1783" Type="http://schemas.openxmlformats.org/officeDocument/2006/relationships/hyperlink" Target="https://onlypatriot.com/catalog/ruchnoy_instrument/steplery/stepler_patriot_spq_113_plastikovyy_korpus_skoby_tip_53_4_8mm_100_skob_v_komplekte/" TargetMode="External"/><Relationship Id="rId1990" Type="http://schemas.openxmlformats.org/officeDocument/2006/relationships/hyperlink" Target="https://onlypatriot.com/catalog/sadovaya_tekhnika/snegouborshchiki/akkumulyatornye/snegouborshchik_akkumulyatornyy_ruchnoy_patriot_pe_1001_ues/" TargetMode="External"/><Relationship Id="rId75" Type="http://schemas.openxmlformats.org/officeDocument/2006/relationships/hyperlink" Target="https://onlypatriot.com/catalog/silovaya_tekhnika/generatory/gra/generator_benzinovyy_patriot_gra_8500_aws/" TargetMode="External"/><Relationship Id="rId806" Type="http://schemas.openxmlformats.org/officeDocument/2006/relationships/hyperlink" Target="https://onlypatriot.com/catalog/osnastka_dlya_elektroinstrumenta/bury_i_nasadki_sds/bur_po_betonu_sds_plus_16x210_mm/" TargetMode="External"/><Relationship Id="rId1436" Type="http://schemas.openxmlformats.org/officeDocument/2006/relationships/hyperlink" Target="https://onlypatriot.com/catalog/prinadlezhnosti_i_raskhodnye_materialy/prinadlezhnosti_dlya_trimmerov/leska_rezhushchaya/leska_d_3_0_mm_l_12_m_skruchennyy_kvadrat_chernaya/" TargetMode="External"/><Relationship Id="rId1643" Type="http://schemas.openxmlformats.org/officeDocument/2006/relationships/hyperlink" Target="https://onlypatriot.com/catalog/ruchnoy_instrument/sharnirno_gubtsevyy_instrument/kleshchi_tortsevye/kleshchi_tortsevye_patriot_ecp_160_obrezinennye_rukoyatki_160mm/" TargetMode="External"/><Relationship Id="rId1850" Type="http://schemas.openxmlformats.org/officeDocument/2006/relationships/hyperlink" Target="https://onlypatriot.com/catalog/sadovyy_inventar_i_instrumenty/ruchnoy_instrument_dlya_obrabotki_pochvy/ruchnye_kultivatory/kultivator_sadovyy_patriot_cr_320/" TargetMode="External"/><Relationship Id="rId1503" Type="http://schemas.openxmlformats.org/officeDocument/2006/relationships/hyperlink" Target="https://onlypatriot.com/catalog/prinadlezhnosti_i_raskhodnye_materialy/prinadlezhnosti_dlya_trimmerov/remni/remen_patriot_pb_152_dlya_trimmera/" TargetMode="External"/><Relationship Id="rId1710" Type="http://schemas.openxmlformats.org/officeDocument/2006/relationships/hyperlink" Target="https://onlypatriot.com/catalog/ruchnoy_instrument/stroitelnye_nozhi/lezviya_segmentirovannye_patriot_cbb_181_chernye_18_mm_10_sht/" TargetMode="External"/><Relationship Id="rId1948" Type="http://schemas.openxmlformats.org/officeDocument/2006/relationships/hyperlink" Target="https://onlypatriot.com/catalog/prinadlezhnosti_i_raskhodnye_materialy/prinadlezhnosti_dlya_svarochnogo_oborudovaniya/gorelki_roliki_stekla/gorelka_dlya_argonodugovoy_tig_svarki_4m_200a_dx50/" TargetMode="External"/><Relationship Id="rId291" Type="http://schemas.openxmlformats.org/officeDocument/2006/relationships/hyperlink" Target="https://onlypatriot.com/catalog/elektroinstrument/lobziki/lobzik_patriot_ls_601/" TargetMode="External"/><Relationship Id="rId1808" Type="http://schemas.openxmlformats.org/officeDocument/2006/relationships/hyperlink" Target="https://onlypatriot.com/catalog/sadovyy_inventar_i_instrumenty/topory/topor_universalnyy_plotnitskiy_patriot_pa_445_n/" TargetMode="External"/><Relationship Id="rId151" Type="http://schemas.openxmlformats.org/officeDocument/2006/relationships/hyperlink" Target="https://onlypatriot.com/catalog/avtotovary/pusko_zaryadnye_ustroystva/pusko_zaryadnye_ustroystva_dlya_avtomobiley/puskozaryadnoe_ustroystvo_patriot_bct_30_start/" TargetMode="External"/><Relationship Id="rId389" Type="http://schemas.openxmlformats.org/officeDocument/2006/relationships/hyperlink" Target="https://onlypatriot.com/catalog/elektroinstrument/frezery/frezer_elektricheskiy_patriot_er_100/" TargetMode="External"/><Relationship Id="rId596" Type="http://schemas.openxmlformats.org/officeDocument/2006/relationships/hyperlink" Target="https://onlypatriot.com/catalog/prinadlezhnosti_i_raskhodnye_materialy/smazochnye_materialy_i_masla/masla_dlya_dvigateley/maslo_transmissionnoe_patriot_g_motion_gear_80w_85_1_l/" TargetMode="External"/><Relationship Id="rId249" Type="http://schemas.openxmlformats.org/officeDocument/2006/relationships/hyperlink" Target="https://onlypatriot.com/catalog/ruchnoy_instrument/izmeritelnyy_instrument/dalnomery_lazernye/dalnomer_lazernyy_patriot_lm_601/" TargetMode="External"/><Relationship Id="rId456" Type="http://schemas.openxmlformats.org/officeDocument/2006/relationships/hyperlink" Target="https://onlypatriot.com/catalog/prinadlezhnosti_i_raskhodnye_materialy/prinadlezhnosti_dlya_kultivatorov_i_motoblokov/kolesa/kamera_patriot_dlya_kolesa_pnevmaticheskogo_p19kh7_0_8d_1_wt_20/" TargetMode="External"/><Relationship Id="rId663" Type="http://schemas.openxmlformats.org/officeDocument/2006/relationships/hyperlink" Target="https://onlypatriot.com/catalog/sadovaya_tekhnika/nasosy_dlya_vody/nasosy_pogruzhnye/nasos_vibratsionnyy_patriot_vp_40_v/" TargetMode="External"/><Relationship Id="rId870" Type="http://schemas.openxmlformats.org/officeDocument/2006/relationships/hyperlink" Target="https://onlypatriot.com/catalog/osnastka_dlya_elektroinstrumenta/bury_i_nasadki_sds/zubilo_sds_plus_20x250_mm/" TargetMode="External"/><Relationship Id="rId1086" Type="http://schemas.openxmlformats.org/officeDocument/2006/relationships/hyperlink" Target="https://onlypatriot.com/catalog/osnastka_dlya_elektroinstrumenta/sverla/sverla_po_metallu/sverlo_po_metallu_4_0kh75_43_mm_10_sht_/" TargetMode="External"/><Relationship Id="rId1293" Type="http://schemas.openxmlformats.org/officeDocument/2006/relationships/hyperlink" Target="https://onlypatriot.com/catalog/prinadlezhnosti_i_raskhodnye_materialy/prinadlezhnosti_dlya_pnevmoinstrumenta/filtry/filtr_vlagootdelitel_patriot_frl_180_s_lubrikatorom_i_manometrom/" TargetMode="External"/><Relationship Id="rId109" Type="http://schemas.openxmlformats.org/officeDocument/2006/relationships/hyperlink" Target="https://onlypatriot.com/catalog/silovaya_tekhnika/generatory/srge_1/generator_benzinovyy_patriot_max_power_srge_3500/" TargetMode="External"/><Relationship Id="rId316" Type="http://schemas.openxmlformats.org/officeDocument/2006/relationships/hyperlink" Target="https://onlypatriot.com/catalog/elektroinstrument/pistolety_payalnye_i_kleevye/pistolet_payalnyy_patriot_st_501_the_one/" TargetMode="External"/><Relationship Id="rId523" Type="http://schemas.openxmlformats.org/officeDocument/2006/relationships/hyperlink" Target="https://pobedatools.ru/kompressory/tproduct/619252563-570030330901-kompressor-avtomobilnii-ak-45" TargetMode="External"/><Relationship Id="rId968" Type="http://schemas.openxmlformats.org/officeDocument/2006/relationships/hyperlink" Target="https://onlypatriot.com/catalog/osnastka_dlya_elektroinstrumenta/pilki_dlya_lobzikov/pilka_dlya_lobzika_t101aof_po_laminatu_2_sht_/" TargetMode="External"/><Relationship Id="rId1153" Type="http://schemas.openxmlformats.org/officeDocument/2006/relationships/hyperlink" Target="https://onlypatriot.com/catalog/osnastka_dlya_elektroinstrumenta/sverla/sverla_po_metallu/sverlo_po_metallu_stupenchatoe_4_32_mm_shag_2_mm/" TargetMode="External"/><Relationship Id="rId1598" Type="http://schemas.openxmlformats.org/officeDocument/2006/relationships/hyperlink" Target="https://onlypatriot.com/catalog/prinadlezhnosti_i_raskhodnye_materialy/prinadlezhnosti_dlya_pil_tsepnykh/tsepi_pilnye/tsep_pilnaya_patriot_20lp_72e_professional_0_325_1_3_mm_72_zvena/" TargetMode="External"/><Relationship Id="rId97" Type="http://schemas.openxmlformats.org/officeDocument/2006/relationships/hyperlink" Target="https://onlypatriot.com/catalog/silovaya_tekhnika/generatory/ign/generator_invertornyy_patriot_ign_5500w/" TargetMode="External"/><Relationship Id="rId730" Type="http://schemas.openxmlformats.org/officeDocument/2006/relationships/hyperlink" Target="https://onlypatriot.com/catalog/prinadlezhnosti_i_raskhodnye_materialy/prinadlezhnosti_dlya_opryskivateley/shtanga_dlya_opryskivatelya_universalnaya_patriot_pt_3m/" TargetMode="External"/><Relationship Id="rId828" Type="http://schemas.openxmlformats.org/officeDocument/2006/relationships/hyperlink" Target="https://onlypatriot.com/catalog/osnastka_dlya_elektroinstrumenta/bury_i_nasadki_sds/bur_4x4_sds_plus_12x310_mm/" TargetMode="External"/><Relationship Id="rId1013" Type="http://schemas.openxmlformats.org/officeDocument/2006/relationships/hyperlink" Target="https://onlypatriot.com/catalog/osnastka_dlya_elektroinstrumenta/polotna_dlya_sabelnykh_pil/polotno_pilnoe_po_metallu_dlya_sabelnoy_pily_228kh19kh0_92_mm_14t_2_sht_/" TargetMode="External"/><Relationship Id="rId1360" Type="http://schemas.openxmlformats.org/officeDocument/2006/relationships/hyperlink" Target="https://onlypatriot.com/catalog/prinadlezhnosti_i_raskhodnye_materialy/prinadlezhnosti_dlya_podmetatelnykh_mashin/shchetki/shchetka_patriot_msb_70_dlya_mashiny_podmetalnoy/" TargetMode="External"/><Relationship Id="rId1458" Type="http://schemas.openxmlformats.org/officeDocument/2006/relationships/hyperlink" Target="https://onlypatriot.com/catalog/prinadlezhnosti_i_raskhodnye_materialy/prinadlezhnosti_dlya_gazonokosilok/nozh_patriot_mbs_32_e_dlya_gazonokosilki/" TargetMode="External"/><Relationship Id="rId1665" Type="http://schemas.openxmlformats.org/officeDocument/2006/relationships/hyperlink" Target="https://onlypatriot.com/catalog/ruchnoy_instrument/klyuchi/klyuchi_razvodnye/klyuch_razvodnoy_patriot_taw_255/" TargetMode="External"/><Relationship Id="rId1872" Type="http://schemas.openxmlformats.org/officeDocument/2006/relationships/hyperlink" Target="https://onlypatriot.com/catalog/sadovyy_inventar_i_instrumenty/sekatory/sekator_patriot_hl_200_semnoe_lezvie_teflonovoe_ptfe_pokrytie_200mm/" TargetMode="External"/><Relationship Id="rId1220" Type="http://schemas.openxmlformats.org/officeDocument/2006/relationships/hyperlink" Target="https://onlypatriot.com/catalog/silovaya_tekhnika/pnevmoinstrument/aerografy/aerograf_pnevmaticheskiy_patriot_ab_200/" TargetMode="External"/><Relationship Id="rId1318" Type="http://schemas.openxmlformats.org/officeDocument/2006/relationships/hyperlink" Target="https://onlypatriot.com/catalog/sadovaya_tekhnika/izmelchiteli_sadovye/elektricheskie/izmelchitel_elektricheskiy_patriot_se_24/" TargetMode="External"/><Relationship Id="rId1525" Type="http://schemas.openxmlformats.org/officeDocument/2006/relationships/hyperlink" Target="https://onlypatriot.com/catalog/prinadlezhnosti_i_raskhodnye_materialy/sredstva_individualnoy_zashchity/ochki_zashchitnye_patriot_ppg_3_/" TargetMode="External"/><Relationship Id="rId1732" Type="http://schemas.openxmlformats.org/officeDocument/2006/relationships/hyperlink" Target="https://onlypatriot.com/catalog/ruchnoy_instrument/otvertki/otvertka_patriot_sl3x100_cr_v_magnitnaya_2_kh_komponentnaya_rukoyatka/" TargetMode="External"/><Relationship Id="rId24" Type="http://schemas.openxmlformats.org/officeDocument/2006/relationships/hyperlink" Target="https://onlypatriot.com/catalog/prinadlezhnosti_i_raskhodnye_materialy/akkumulyatory_i_zaryadnye_ustroystva/batareya_akkumulyatornaya_patriot_bl_406_40_v_6_a_ch/" TargetMode="External"/><Relationship Id="rId173" Type="http://schemas.openxmlformats.org/officeDocument/2006/relationships/hyperlink" Target="https://onlypatriot.com/catalog/elektroinstrument/dreli_shurupoverty_akkumulyatornye/drel_shurupovert_akkumulyatornaya_patriot_br_241_es/" TargetMode="External"/><Relationship Id="rId380" Type="http://schemas.openxmlformats.org/officeDocument/2006/relationships/hyperlink" Target="https://onlypatriot.com/catalog/elektroinstrument/uglovye_shlifmashiny/mashina_ugloshlifovalnaya_ushm_patriot_ag_128e/" TargetMode="External"/><Relationship Id="rId2061" Type="http://schemas.openxmlformats.org/officeDocument/2006/relationships/hyperlink" Target="https://onlypatriot.com/catalog/klimaticheskoe_oborudovanie/teplovye_pushki/elektricheskie/teplovaya_pushka_elektricheskaya_patriot_ptq_5/" TargetMode="External"/><Relationship Id="rId240" Type="http://schemas.openxmlformats.org/officeDocument/2006/relationships/hyperlink" Target="https://onlypatriot.com/catalog/elektroinstrument/dreli_i_shurupoverty_setevye/dreli_udarnye/drel_udarnaya_elektricheskaya_patriot_fd_850_h/" TargetMode="External"/><Relationship Id="rId478" Type="http://schemas.openxmlformats.org/officeDocument/2006/relationships/hyperlink" Target="https://onlypatriot.com/catalog/prinadlezhnosti_i_raskhodnye_materialy/prinadlezhnosti_dlya_kultivatorov_i_motoblokov/kartofelevykapyvateli_i_kartofelesazhalki/kartofelevykapyvatel_patriot_kv_260_550_5/" TargetMode="External"/><Relationship Id="rId685" Type="http://schemas.openxmlformats.org/officeDocument/2006/relationships/hyperlink" Target="https://onlypatriot.com/catalog/sadovaya_tekhnika/nasosy_dlya_vody/nasosy_drenazhnye/nasos_drenazhnyy_patriot_f_300/" TargetMode="External"/><Relationship Id="rId892" Type="http://schemas.openxmlformats.org/officeDocument/2006/relationships/hyperlink" Target="https://onlypatriot.com/catalog/osnastka_dlya_elektroinstrumenta/krugi_lepestkovye_tortsevye/krug_lepestkovyy_tortsevoy_115kh22_23_mm_p80_1/" TargetMode="External"/><Relationship Id="rId100" Type="http://schemas.openxmlformats.org/officeDocument/2006/relationships/hyperlink" Target="https://onlypatriot.com/catalog/silovaya_tekhnika/generatory/ign/generator_invertornyy_patriot_ign_11000aws/" TargetMode="External"/><Relationship Id="rId338" Type="http://schemas.openxmlformats.org/officeDocument/2006/relationships/hyperlink" Target="https://onlypatriot.com/catalog/prinadlezhnosti_i_raskhodnye_materialy/prinadlezhnosti_dlya_elektroisntrumenta/filtry_dlya_pylesosov/nera_filtr_dlya_pylesosa_vc_330/" TargetMode="External"/><Relationship Id="rId545" Type="http://schemas.openxmlformats.org/officeDocument/2006/relationships/hyperlink" Target="https://pobedatools.ru/kompressory/tproduct/619252563-455279744291-kompressor-porshnevoi-maslyanii-km-50-40" TargetMode="External"/><Relationship Id="rId752" Type="http://schemas.openxmlformats.org/officeDocument/2006/relationships/hyperlink" Target="https://onlypatriot.com/catalog/osnastka_dlya_elektroinstrumenta/diski_i_chashki_almaznye/disk_almaznyy_segmentnyy_po_asfaltu_350kh25_4_20_mm/" TargetMode="External"/><Relationship Id="rId1175" Type="http://schemas.openxmlformats.org/officeDocument/2006/relationships/hyperlink" Target="https://onlypatriot.com/catalog/osnastka_dlya_elektroinstrumenta/shchetki_provolochnye/shchetka_chasheobraznaya_gofrirovannaya_100_mm_m14/" TargetMode="External"/><Relationship Id="rId1382" Type="http://schemas.openxmlformats.org/officeDocument/2006/relationships/hyperlink" Target="https://onlypatriot.com/catalog/prinadlezhnosti_i_raskhodnye_materialy/prinadlezhnosti_dlya_pil_tsepnykh/nabory_dlya_zatochki_i_napilniki/oboyma_s_napilnikom_patriot_pg_fg4_0_s/" TargetMode="External"/><Relationship Id="rId2019" Type="http://schemas.openxmlformats.org/officeDocument/2006/relationships/hyperlink" Target="https://onlypatriot.com/catalog/prinadlezhnosti_i_raskhodnye_materialy/prinadlezhnosti_dlya_stroitelnoy_tekhniki/napravlyayushchaya_telezhka_patriot_dsw_7_dlya_benzoreza/" TargetMode="External"/><Relationship Id="rId405" Type="http://schemas.openxmlformats.org/officeDocument/2006/relationships/hyperlink" Target="https://pobedatools.ru/akkumulyatornye-shurupoverty/tproduct/116986494-663952044421-akkumulyatornaya-drel-shurupovert-da-202" TargetMode="External"/><Relationship Id="rId612" Type="http://schemas.openxmlformats.org/officeDocument/2006/relationships/hyperlink" Target="https://onlypatriot.com/catalog/sadovaya_tekhnika/motopompy/motopompa_benzinovaya_patriot_mp_1560_sh/" TargetMode="External"/><Relationship Id="rId1035" Type="http://schemas.openxmlformats.org/officeDocument/2006/relationships/hyperlink" Target="https://onlypatriot.com/catalog/osnastka_dlya_elektroinstrumenta/sverla/sverla_po_derevu/sverlo_po_derevu_spiralnoe_w_obraznaya_zatochka_10_mm/" TargetMode="External"/><Relationship Id="rId1242" Type="http://schemas.openxmlformats.org/officeDocument/2006/relationships/hyperlink" Target="https://onlypatriot.com/catalog/prinadlezhnosti_i_raskhodnye_materialy/prinadlezhnosti_dlya_pnevmoinstrumenta/fitingi/perekhodnik_patriot_1227_2_elochka_8_mm_1_4_f/" TargetMode="External"/><Relationship Id="rId1687" Type="http://schemas.openxmlformats.org/officeDocument/2006/relationships/hyperlink" Target="https://onlypatriot.com/catalog/ruchnoy_instrument/udarno_rychazhnyy_instrument/molotki/molotok_stolyarnyy_patriot_shf_570_s_fiberglassovoy_rukoyatkoy_570g/" TargetMode="External"/><Relationship Id="rId1894" Type="http://schemas.openxmlformats.org/officeDocument/2006/relationships/hyperlink" Target="https://onlypatriot.com/catalog/sadovyy_inventar_i_instrumenty/poliv_i_oroshenie/soedinitelnye_elementy_dlya_sistemy_poliva/soedinitel_bystrosemnyy_patriot_hcp_12_a/" TargetMode="External"/><Relationship Id="rId917" Type="http://schemas.openxmlformats.org/officeDocument/2006/relationships/hyperlink" Target="https://onlypatriot.com/catalog/osnastka_dlya_elektroinstrumenta/krugi_shlifovalnye/krug_shlifovalnyy_na_lipuchke_150_mm_r80_6_otv_/" TargetMode="External"/><Relationship Id="rId1102" Type="http://schemas.openxmlformats.org/officeDocument/2006/relationships/hyperlink" Target="https://onlypatriot.com/catalog/osnastka_dlya_elektroinstrumenta/sverla/nabory_sverl/nabor_sverl_po_metall_1_5_6_5_mm_13_sht_/" TargetMode="External"/><Relationship Id="rId1547" Type="http://schemas.openxmlformats.org/officeDocument/2006/relationships/hyperlink" Target="https://maxcutpro.com/tproduct/533559142-435697633681-91lv-50e" TargetMode="External"/><Relationship Id="rId1754" Type="http://schemas.openxmlformats.org/officeDocument/2006/relationships/hyperlink" Target="https://onlypatriot.com/catalog/ruchnoy_instrument/otvertki/otvertka_bitoderzhatel_patriot_sps_8/" TargetMode="External"/><Relationship Id="rId1961" Type="http://schemas.openxmlformats.org/officeDocument/2006/relationships/hyperlink" Target="https://onlypatriot.com/catalog/prinadlezhnosti_i_raskhodnye_materialy/prinadlezhnosti_dlya_svarochnogo_oborudovaniya/elektrody_svarochnye/elektrody_svarochnye_ano_21_3kh350_mm_5_kg/" TargetMode="External"/><Relationship Id="rId46" Type="http://schemas.openxmlformats.org/officeDocument/2006/relationships/hyperlink" Target="https://onlypatriot.com/catalog/sadovaya_tekhnika/trimmery/kolesnye/trimmer_kolesnyy_patriot_pt_595/" TargetMode="External"/><Relationship Id="rId1407" Type="http://schemas.openxmlformats.org/officeDocument/2006/relationships/hyperlink" Target="https://onlypatriot.com/catalog/prinadlezhnosti_i_raskhodnye_materialy/prinadlezhnosti_dlya_trimmerov/katushki/katushka_patriot_dl_1232/" TargetMode="External"/><Relationship Id="rId1614" Type="http://schemas.openxmlformats.org/officeDocument/2006/relationships/hyperlink" Target="https://onlypatriot.com/catalog/prinadlezhnosti_i_raskhodnye_materialy/prinadlezhnosti_dlya_pil_tsepnykh/shiny_pilnye/shina_pilnaya_patriot_pe140spea041_14_3_8_1_3_mm_52_zvena/" TargetMode="External"/><Relationship Id="rId1821" Type="http://schemas.openxmlformats.org/officeDocument/2006/relationships/hyperlink" Target="https://onlypatriot.com/catalog/ruchnoy_instrument/izmeritelnyy_instrument/urovni/uroven_stroitelnyy_patriot_lcp_600/" TargetMode="External"/><Relationship Id="rId195" Type="http://schemas.openxmlformats.org/officeDocument/2006/relationships/hyperlink" Target="https://pobedatools.ru/aksessuary/tproduct/225683686-442590329691-akkumulyator-da-20-li-22-ach" TargetMode="External"/><Relationship Id="rId1919" Type="http://schemas.openxmlformats.org/officeDocument/2006/relationships/hyperlink" Target="https://pobedatools.ru/svarochnyye-apparaty/tproduct/116941000-519582048159-svarochnii-apparat-as-250" TargetMode="External"/><Relationship Id="rId2083" Type="http://schemas.openxmlformats.org/officeDocument/2006/relationships/hyperlink" Target="https://pobedatools.ru/trimmery/tproduct/450516690-772081040611-trimmer-benzinovii-tb-143" TargetMode="External"/><Relationship Id="rId262" Type="http://schemas.openxmlformats.org/officeDocument/2006/relationships/hyperlink" Target="https://onlypatriot.com/catalog/elektroinstrument/pily_tortsovochnye_i_montazhnye/mashina_montazhnaya_otreznaya_patriot_fm_380/" TargetMode="External"/><Relationship Id="rId567" Type="http://schemas.openxmlformats.org/officeDocument/2006/relationships/hyperlink" Target="https://onlypatriot.com/catalog/silovaya_tekhnika/maski_svarshchika/maska_svarshchika_patriot_wh_400_e/" TargetMode="External"/><Relationship Id="rId1197" Type="http://schemas.openxmlformats.org/officeDocument/2006/relationships/hyperlink" Target="https://maxcutpro.com/tproduct/533556889-247098290101-mc-152" TargetMode="External"/><Relationship Id="rId122" Type="http://schemas.openxmlformats.org/officeDocument/2006/relationships/hyperlink" Target="https://onlypatriot.com/catalog/prinadlezhnosti_i_raskhodnye_materialy/prinadlezhnosti_dlya_generatorov/blok_parallelnogo_podklyucheniya/blok_parallelnogo_podklyucheniya_patriot_igp_10000/" TargetMode="External"/><Relationship Id="rId774" Type="http://schemas.openxmlformats.org/officeDocument/2006/relationships/hyperlink" Target="https://onlypatriot.com/catalog/osnastka_dlya_elektroinstrumenta/bity_dlya_shurupovertov/bita_ph1_stal_s2_dlina_25_mm_3_sht/" TargetMode="External"/><Relationship Id="rId981" Type="http://schemas.openxmlformats.org/officeDocument/2006/relationships/hyperlink" Target="https://onlypatriot.com/catalog/osnastka_dlya_elektroinstrumenta/diski_pilnye/diski_pilnye_po_derevu/disk_pilnyy_po_derevu_200kh48kh32_30_20_16_mm_48_zubev/" TargetMode="External"/><Relationship Id="rId1057" Type="http://schemas.openxmlformats.org/officeDocument/2006/relationships/hyperlink" Target="https://onlypatriot.com/catalog/osnastka_dlya_elektroinstrumenta/sverla/sverla_po_metallu/sverlo_po_metallu_1_0kh34_12_mm/" TargetMode="External"/><Relationship Id="rId2010" Type="http://schemas.openxmlformats.org/officeDocument/2006/relationships/hyperlink" Target="https://onlypatriot.com/catalog/prinadlezhnosti_i_raskhodnye_materialy/prinadlezhnosti_dlya_snegouborshchikov/remni/remen_privoda_shneka_patriot_4lxa875e_dlya_snegouborshchika/" TargetMode="External"/><Relationship Id="rId427" Type="http://schemas.openxmlformats.org/officeDocument/2006/relationships/hyperlink" Target="https://pobedatools.ru/lobziki/tproduct/116986970-365903705783-lobzik-elektricheskii-l-55570" TargetMode="External"/><Relationship Id="rId634" Type="http://schemas.openxmlformats.org/officeDocument/2006/relationships/hyperlink" Target="https://onlypatriot.com/catalog/sadovaya_tekhnika/moyki_vysokogo_davleniya/moyka_vysokogo_davleniya_patriot_gt_880_imperial/" TargetMode="External"/><Relationship Id="rId841" Type="http://schemas.openxmlformats.org/officeDocument/2006/relationships/hyperlink" Target="https://onlypatriot.com/catalog/osnastka_dlya_elektroinstrumenta/bury_i_nasadki_sds/bur_sds_plus_s2_12x310_mm/" TargetMode="External"/><Relationship Id="rId1264" Type="http://schemas.openxmlformats.org/officeDocument/2006/relationships/hyperlink" Target="https://onlypatriot.com/catalog/silovaya_tekhnika/pnevmoinstrument/pnevmokraskoraspyliteli/professionalnyy_pnevmokraskoraspylitel_patriot_lvlp_1_2_a/" TargetMode="External"/><Relationship Id="rId1471" Type="http://schemas.openxmlformats.org/officeDocument/2006/relationships/hyperlink" Target="https://onlypatriot.com/catalog/prinadlezhnosti_i_raskhodnye_materialy/prinadlezhnosti_dlya_gazonokosilok/nozh_patriot_mbs_461_dlya_gazonokosilki/" TargetMode="External"/><Relationship Id="rId1569" Type="http://schemas.openxmlformats.org/officeDocument/2006/relationships/hyperlink" Target="https://onlypatriot.com/catalog/prinadlezhnosti_i_raskhodnye_materialy/prinadlezhnosti_dlya_pil_tsepnykh/tsepi_pilnye/tsep_pilnaya_patriot_20bp_72e_0_325_1_3_mm_72_zvena/" TargetMode="External"/><Relationship Id="rId2108" Type="http://schemas.openxmlformats.org/officeDocument/2006/relationships/hyperlink" Target="https://onlypatriot.com/catalog/sadovyy_inventar_i_instrumenty/nozhnitsy_dlya_zhivoy_izgorodi/nozhnitsy_dlya_zhivoy_izgorodi_patriot_csf_610/" TargetMode="External"/><Relationship Id="rId701" Type="http://schemas.openxmlformats.org/officeDocument/2006/relationships/hyperlink" Target="https://onlypatriot.com/catalog/sadovaya_tekhnika/nasosy_dlya_vody/nasosy_drenazhnye/nasos_drenazhnyy_patriot_fq_600_s/" TargetMode="External"/><Relationship Id="rId939" Type="http://schemas.openxmlformats.org/officeDocument/2006/relationships/hyperlink" Target="https://onlypatriot.com/catalog/osnastka_dlya_elektroinstrumenta/nasadki_miksery/nasadka_mikser_mp_485_dlya_sukhikh_i_stroitelnykh_smesey_80x400_mm_khvostik_shestigrannik_8_mm/" TargetMode="External"/><Relationship Id="rId1124" Type="http://schemas.openxmlformats.org/officeDocument/2006/relationships/hyperlink" Target="https://onlypatriot.com/catalog/osnastka_dlya_elektroinstrumenta/sverla/sverla_po_metallu/sverlo_po_metallu_1_0kh34_12_mm_10_sht__1/" TargetMode="External"/><Relationship Id="rId1331" Type="http://schemas.openxmlformats.org/officeDocument/2006/relationships/hyperlink" Target="https://onlypatriot.com/catalog/prinadlezhnosti_i_raskhodnye_materialy/prinadlezhnosti_dlya_motoburov/shneki/shnek_dvukhzakhodnyy_patriot_d_80_b_dlya_grunta/" TargetMode="External"/><Relationship Id="rId1776" Type="http://schemas.openxmlformats.org/officeDocument/2006/relationships/hyperlink" Target="https://onlypatriot.com/catalog/ruchnoy_instrument/izmeritelnyy_instrument/ruletki/ruletka_izmeritelnaya_patriot_mtp_10/" TargetMode="External"/><Relationship Id="rId1983" Type="http://schemas.openxmlformats.org/officeDocument/2006/relationships/hyperlink" Target="https://onlypatriot.com/catalog/sadovaya_tekhnika/snegouborshchiki/benzinovye/snegouborshchik_benzinovyy_patriot_sibir_62/" TargetMode="External"/><Relationship Id="rId68" Type="http://schemas.openxmlformats.org/officeDocument/2006/relationships/hyperlink" Target="https://onlypatriot.com/catalog/silovaya_tekhnika/generatory/gp/generator_benzinovyy_patriot_gp_7210_ae/" TargetMode="External"/><Relationship Id="rId1429" Type="http://schemas.openxmlformats.org/officeDocument/2006/relationships/hyperlink" Target="https://onlypatriot.com/catalog/prinadlezhnosti_i_raskhodnye_materialy/prinadlezhnosti_dlya_trimmerov/leska_rezhushchaya/leska_duoline_d_2_4_mm_l_400_m_skruchennyy_kvadrat_dvukhtsvetnaya/" TargetMode="External"/><Relationship Id="rId1636" Type="http://schemas.openxmlformats.org/officeDocument/2006/relationships/hyperlink" Target="https://onlypatriot.com/catalog/ruchnoy_instrument/zaklepochnik/zaklepochnik_patriot_rp_200/" TargetMode="External"/><Relationship Id="rId1843" Type="http://schemas.openxmlformats.org/officeDocument/2006/relationships/hyperlink" Target="https://onlypatriot.com/catalog/ruchnoy_instrument/sharnirno_gubtsevyy_instrument/kusachki/kusachki_patriot_kpp_160_l_platinum/" TargetMode="External"/><Relationship Id="rId1703" Type="http://schemas.openxmlformats.org/officeDocument/2006/relationships/hyperlink" Target="https://onlypatriot.com/catalog/ruchnoy_instrument/napilniki/napilnik_po_metallu_patriot_npf_200_m/" TargetMode="External"/><Relationship Id="rId1910" Type="http://schemas.openxmlformats.org/officeDocument/2006/relationships/hyperlink" Target="https://onlypatriot.com/catalog/silovaya_tekhnika/svarochnye_apparaty/apparaty_mma/apparat_svarochnyy_invertornyy_patriot_wm_230_dv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M2629"/>
  <sheetViews>
    <sheetView tabSelected="1" zoomScale="112" zoomScaleNormal="112" workbookViewId="0">
      <pane ySplit="5" topLeftCell="A6" activePane="bottomLeft" state="frozen"/>
      <selection pane="bottomLeft" activeCell="H13" sqref="H13"/>
    </sheetView>
  </sheetViews>
  <sheetFormatPr defaultColWidth="10.5" defaultRowHeight="20.45" customHeight="1" outlineLevelRow="3" x14ac:dyDescent="0.2"/>
  <cols>
    <col min="1" max="1" width="10.5" style="1" customWidth="1"/>
    <col min="2" max="2" width="14.1640625" style="117" hidden="1" customWidth="1"/>
    <col min="3" max="3" width="62.33203125" style="1" customWidth="1"/>
    <col min="4" max="4" width="11.1640625" style="1" customWidth="1"/>
    <col min="5" max="5" width="11.33203125" style="1" customWidth="1"/>
    <col min="6" max="6" width="12.5" style="1" customWidth="1"/>
    <col min="7" max="7" width="8.6640625" style="1" customWidth="1"/>
    <col min="8" max="9" width="12" style="1" customWidth="1"/>
    <col min="10" max="10" width="14.5" style="90" customWidth="1"/>
    <col min="11" max="11" width="17.5" style="1" customWidth="1"/>
  </cols>
  <sheetData>
    <row r="1" spans="1:12" s="1" customFormat="1" ht="20.45" customHeight="1" x14ac:dyDescent="0.35">
      <c r="A1" s="2"/>
      <c r="B1" s="94"/>
      <c r="C1" s="3"/>
      <c r="D1" s="4"/>
      <c r="E1" s="55"/>
      <c r="F1" s="5" t="e">
        <f>SUMPRODUCT(F6:F2629,#REF!)</f>
        <v>#REF!</v>
      </c>
      <c r="G1" s="4"/>
      <c r="H1" s="24"/>
      <c r="I1" s="24"/>
      <c r="J1" s="24"/>
      <c r="K1" s="24"/>
    </row>
    <row r="2" spans="1:12" s="1" customFormat="1" ht="20.45" customHeight="1" x14ac:dyDescent="0.35">
      <c r="A2" s="6"/>
      <c r="B2" s="95"/>
      <c r="C2" s="121"/>
      <c r="D2" s="4"/>
      <c r="E2" s="55"/>
      <c r="F2" s="5">
        <f>SUMPRODUCT(F6:F2629,I6:I2629)</f>
        <v>0</v>
      </c>
      <c r="G2" s="4"/>
      <c r="H2" s="24"/>
      <c r="I2" s="24"/>
      <c r="J2" s="24"/>
      <c r="K2" s="24"/>
    </row>
    <row r="3" spans="1:12" s="1" customFormat="1" ht="20.45" customHeight="1" x14ac:dyDescent="0.35">
      <c r="A3" s="6"/>
      <c r="B3" s="95"/>
      <c r="C3" s="121"/>
      <c r="D3" s="4"/>
      <c r="E3" s="55"/>
      <c r="F3" s="5">
        <f>SUMPRODUCT(F6:F2629,H6:H2629)</f>
        <v>0</v>
      </c>
      <c r="G3" s="4"/>
      <c r="H3" s="24"/>
      <c r="I3" s="24"/>
      <c r="J3" s="24"/>
      <c r="K3" s="24"/>
    </row>
    <row r="4" spans="1:12" s="1" customFormat="1" ht="20.45" customHeight="1" x14ac:dyDescent="0.35">
      <c r="A4" s="6"/>
      <c r="B4" s="95"/>
      <c r="C4" s="52" t="s">
        <v>4829</v>
      </c>
      <c r="D4" s="56"/>
      <c r="E4" s="57"/>
      <c r="F4" s="5">
        <f>SUBTOTAL(9,F6:F2629)</f>
        <v>0</v>
      </c>
      <c r="G4" s="4"/>
      <c r="H4" s="4"/>
      <c r="I4" s="4"/>
      <c r="J4" s="79"/>
      <c r="K4" s="4"/>
    </row>
    <row r="5" spans="1:12" ht="20.45" customHeight="1" x14ac:dyDescent="0.2">
      <c r="A5" s="7" t="s">
        <v>0</v>
      </c>
      <c r="B5" s="96" t="s">
        <v>4830</v>
      </c>
      <c r="C5" s="7" t="s">
        <v>1</v>
      </c>
      <c r="D5" s="50"/>
      <c r="E5" s="7" t="s">
        <v>4752</v>
      </c>
      <c r="F5" s="7" t="s">
        <v>2</v>
      </c>
      <c r="G5" s="7" t="s">
        <v>3</v>
      </c>
      <c r="H5" s="7" t="s">
        <v>4</v>
      </c>
      <c r="I5" s="7" t="s">
        <v>5</v>
      </c>
      <c r="J5" s="7" t="s">
        <v>6</v>
      </c>
      <c r="K5" s="7" t="s">
        <v>7</v>
      </c>
    </row>
    <row r="6" spans="1:12" s="1" customFormat="1" ht="20.45" customHeight="1" outlineLevel="1" x14ac:dyDescent="0.2">
      <c r="A6" s="8"/>
      <c r="B6" s="97"/>
      <c r="C6" s="9" t="s">
        <v>8</v>
      </c>
      <c r="D6" s="10"/>
      <c r="E6" s="10"/>
      <c r="F6" s="11">
        <f>SUBTOTAL(9,F7:F11)</f>
        <v>0</v>
      </c>
      <c r="G6" s="10"/>
      <c r="H6" s="12"/>
      <c r="I6" s="12"/>
      <c r="J6" s="80"/>
      <c r="K6" s="8"/>
    </row>
    <row r="7" spans="1:12" ht="20.45" customHeight="1" outlineLevel="2" x14ac:dyDescent="0.2">
      <c r="A7" s="13"/>
      <c r="B7" s="98"/>
      <c r="C7" s="14" t="s">
        <v>9</v>
      </c>
      <c r="D7" s="15"/>
      <c r="E7" s="15"/>
      <c r="F7" s="15">
        <f>SUBTOTAL(9,F10:F11)</f>
        <v>0</v>
      </c>
      <c r="G7" s="15"/>
      <c r="H7" s="17"/>
      <c r="I7" s="17"/>
      <c r="J7" s="66"/>
      <c r="K7" s="13"/>
    </row>
    <row r="8" spans="1:12" ht="20.45" customHeight="1" outlineLevel="2" x14ac:dyDescent="0.2">
      <c r="A8" s="91">
        <v>770000008</v>
      </c>
      <c r="B8" s="99"/>
      <c r="C8" s="92" t="s">
        <v>4787</v>
      </c>
      <c r="D8" s="65"/>
      <c r="E8" s="23">
        <v>32190</v>
      </c>
      <c r="F8" s="20"/>
      <c r="G8" s="19" t="s">
        <v>11</v>
      </c>
      <c r="H8" s="21">
        <v>1.2E-2</v>
      </c>
      <c r="I8" s="38">
        <v>6</v>
      </c>
      <c r="J8" s="76" t="s">
        <v>4790</v>
      </c>
      <c r="K8" s="75"/>
    </row>
    <row r="9" spans="1:12" ht="20.45" customHeight="1" outlineLevel="2" x14ac:dyDescent="0.2">
      <c r="A9" s="91">
        <v>770000006</v>
      </c>
      <c r="B9" s="99"/>
      <c r="C9" s="92" t="s">
        <v>4788</v>
      </c>
      <c r="D9" s="65"/>
      <c r="E9" s="23">
        <v>93690</v>
      </c>
      <c r="F9" s="20"/>
      <c r="G9" s="19" t="s">
        <v>4755</v>
      </c>
      <c r="H9" s="21">
        <v>1.2E-2</v>
      </c>
      <c r="I9" s="38">
        <v>6</v>
      </c>
      <c r="J9" s="76" t="s">
        <v>4791</v>
      </c>
      <c r="K9" s="75"/>
    </row>
    <row r="10" spans="1:12" ht="20.45" customHeight="1" outlineLevel="3" x14ac:dyDescent="0.2">
      <c r="A10" s="18">
        <v>770000002</v>
      </c>
      <c r="B10" s="100" t="s">
        <v>4831</v>
      </c>
      <c r="C10" s="18" t="s">
        <v>10</v>
      </c>
      <c r="D10" s="58">
        <v>1</v>
      </c>
      <c r="E10" s="23">
        <v>11590</v>
      </c>
      <c r="F10" s="20"/>
      <c r="G10" s="19" t="s">
        <v>11</v>
      </c>
      <c r="H10" s="21">
        <v>1.2E-2</v>
      </c>
      <c r="I10" s="38">
        <v>6</v>
      </c>
      <c r="J10" s="77" t="s">
        <v>4792</v>
      </c>
      <c r="K10" s="44" t="s">
        <v>12</v>
      </c>
    </row>
    <row r="11" spans="1:12" ht="20.45" customHeight="1" outlineLevel="3" x14ac:dyDescent="0.2">
      <c r="A11" s="18">
        <v>770000001</v>
      </c>
      <c r="B11" s="100"/>
      <c r="C11" s="18" t="s">
        <v>13</v>
      </c>
      <c r="D11" s="58"/>
      <c r="E11" s="23">
        <v>17390</v>
      </c>
      <c r="F11" s="20"/>
      <c r="G11" s="19" t="s">
        <v>11</v>
      </c>
      <c r="H11" s="21">
        <v>1.2E-2</v>
      </c>
      <c r="I11" s="38">
        <v>7.1</v>
      </c>
      <c r="J11" s="77" t="s">
        <v>4793</v>
      </c>
      <c r="K11" s="44" t="s">
        <v>14</v>
      </c>
    </row>
    <row r="12" spans="1:12" ht="20.45" customHeight="1" outlineLevel="3" x14ac:dyDescent="0.2">
      <c r="A12" s="18">
        <v>770000020</v>
      </c>
      <c r="B12" s="100"/>
      <c r="C12" s="18" t="s">
        <v>4701</v>
      </c>
      <c r="D12" s="58"/>
      <c r="E12" s="23">
        <v>7390</v>
      </c>
      <c r="F12" s="20"/>
      <c r="G12" s="19"/>
      <c r="H12" s="21"/>
      <c r="I12" s="38"/>
      <c r="J12" s="77" t="s">
        <v>4794</v>
      </c>
      <c r="K12" s="44"/>
    </row>
    <row r="13" spans="1:12" ht="20.45" customHeight="1" outlineLevel="3" x14ac:dyDescent="0.2">
      <c r="A13" s="18">
        <v>770000030</v>
      </c>
      <c r="B13" s="100"/>
      <c r="C13" s="18" t="s">
        <v>4702</v>
      </c>
      <c r="D13" s="58">
        <v>10</v>
      </c>
      <c r="E13" s="23">
        <v>8990</v>
      </c>
      <c r="F13" s="20"/>
      <c r="G13" s="19"/>
      <c r="H13" s="21"/>
      <c r="I13" s="38"/>
      <c r="J13" s="77" t="s">
        <v>4795</v>
      </c>
      <c r="K13" s="44"/>
    </row>
    <row r="14" spans="1:12" ht="20.45" customHeight="1" outlineLevel="3" x14ac:dyDescent="0.2">
      <c r="A14" s="18">
        <v>770000050</v>
      </c>
      <c r="B14" s="100"/>
      <c r="C14" s="18" t="s">
        <v>4703</v>
      </c>
      <c r="D14" s="58">
        <v>5</v>
      </c>
      <c r="E14" s="23">
        <v>11090</v>
      </c>
      <c r="F14" s="20"/>
      <c r="G14" s="19"/>
      <c r="H14" s="21"/>
      <c r="I14" s="38"/>
      <c r="J14" s="77" t="s">
        <v>4796</v>
      </c>
      <c r="K14" s="44"/>
    </row>
    <row r="15" spans="1:12" s="1" customFormat="1" ht="20.45" customHeight="1" outlineLevel="1" x14ac:dyDescent="0.2">
      <c r="A15" s="8"/>
      <c r="B15" s="97"/>
      <c r="C15" s="9" t="s">
        <v>15</v>
      </c>
      <c r="D15" s="59"/>
      <c r="E15" s="10"/>
      <c r="F15" s="11">
        <f>SUBTOTAL(9,F16:F58)</f>
        <v>0</v>
      </c>
      <c r="G15" s="10"/>
      <c r="H15" s="12"/>
      <c r="I15" s="39"/>
      <c r="J15" s="81"/>
      <c r="K15" s="45"/>
      <c r="L15"/>
    </row>
    <row r="16" spans="1:12" ht="20.45" customHeight="1" outlineLevel="2" x14ac:dyDescent="0.2">
      <c r="A16" s="13"/>
      <c r="B16" s="98"/>
      <c r="C16" s="14" t="s">
        <v>16</v>
      </c>
      <c r="D16" s="60"/>
      <c r="E16" s="15"/>
      <c r="F16" s="15">
        <f>SUBTOTAL(9,F17:F18)</f>
        <v>0</v>
      </c>
      <c r="G16" s="15"/>
      <c r="H16" s="17"/>
      <c r="I16" s="40"/>
      <c r="J16" s="82"/>
      <c r="K16" s="46"/>
    </row>
    <row r="17" spans="1:11" ht="20.45" customHeight="1" outlineLevel="3" x14ac:dyDescent="0.2">
      <c r="A17" s="18">
        <v>250203600</v>
      </c>
      <c r="B17" s="100"/>
      <c r="C17" s="18" t="s">
        <v>17</v>
      </c>
      <c r="D17" s="58"/>
      <c r="E17" s="23">
        <v>11790</v>
      </c>
      <c r="F17" s="20"/>
      <c r="G17" s="19" t="s">
        <v>18</v>
      </c>
      <c r="H17" s="21">
        <v>5.0000000000000001E-3</v>
      </c>
      <c r="I17" s="38">
        <v>1.0880000000000001</v>
      </c>
      <c r="J17" s="77" t="s">
        <v>4799</v>
      </c>
      <c r="K17" s="44" t="s">
        <v>19</v>
      </c>
    </row>
    <row r="18" spans="1:11" ht="20.45" customHeight="1" outlineLevel="3" x14ac:dyDescent="0.2">
      <c r="A18" s="18">
        <v>250203601</v>
      </c>
      <c r="B18" s="100"/>
      <c r="C18" s="18" t="s">
        <v>20</v>
      </c>
      <c r="D18" s="58"/>
      <c r="E18" s="23">
        <v>17690</v>
      </c>
      <c r="F18" s="20"/>
      <c r="G18" s="19" t="s">
        <v>21</v>
      </c>
      <c r="H18" s="21">
        <v>1.7000000000000001E-2</v>
      </c>
      <c r="I18" s="38">
        <v>1.9750000000000001</v>
      </c>
      <c r="J18" s="77" t="s">
        <v>4800</v>
      </c>
      <c r="K18" s="44" t="s">
        <v>22</v>
      </c>
    </row>
    <row r="19" spans="1:11" ht="20.45" customHeight="1" outlineLevel="2" x14ac:dyDescent="0.2">
      <c r="A19" s="13"/>
      <c r="B19" s="98"/>
      <c r="C19" s="14" t="s">
        <v>23</v>
      </c>
      <c r="D19" s="60"/>
      <c r="E19" s="15"/>
      <c r="F19" s="15">
        <f>SUBTOTAL(9,F20:F23)</f>
        <v>0</v>
      </c>
      <c r="G19" s="15"/>
      <c r="H19" s="17"/>
      <c r="I19" s="40"/>
      <c r="J19" s="82"/>
      <c r="K19" s="46"/>
    </row>
    <row r="20" spans="1:11" ht="20.45" customHeight="1" outlineLevel="3" x14ac:dyDescent="0.2">
      <c r="A20" s="18">
        <v>830201252</v>
      </c>
      <c r="B20" s="100"/>
      <c r="C20" s="18" t="s">
        <v>24</v>
      </c>
      <c r="D20" s="58"/>
      <c r="E20" s="23">
        <v>3190</v>
      </c>
      <c r="F20" s="20"/>
      <c r="G20" s="19" t="s">
        <v>25</v>
      </c>
      <c r="H20" s="21">
        <v>0</v>
      </c>
      <c r="I20" s="38">
        <v>9.9000000000000005E-2</v>
      </c>
      <c r="J20" s="78" t="s">
        <v>6</v>
      </c>
      <c r="K20" s="44" t="s">
        <v>26</v>
      </c>
    </row>
    <row r="21" spans="1:11" ht="20.45" customHeight="1" outlineLevel="3" x14ac:dyDescent="0.2">
      <c r="A21" s="18">
        <v>830201207</v>
      </c>
      <c r="B21" s="100"/>
      <c r="C21" s="18" t="s">
        <v>27</v>
      </c>
      <c r="D21" s="58"/>
      <c r="E21" s="23">
        <v>5190</v>
      </c>
      <c r="F21" s="20"/>
      <c r="G21" s="19" t="s">
        <v>28</v>
      </c>
      <c r="H21" s="21">
        <v>0</v>
      </c>
      <c r="I21" s="38">
        <v>0.158</v>
      </c>
      <c r="J21" s="78" t="s">
        <v>6</v>
      </c>
      <c r="K21" s="44" t="s">
        <v>29</v>
      </c>
    </row>
    <row r="22" spans="1:11" ht="20.45" customHeight="1" outlineLevel="3" x14ac:dyDescent="0.2">
      <c r="A22" s="18">
        <v>250205270</v>
      </c>
      <c r="B22" s="100"/>
      <c r="C22" s="18" t="s">
        <v>30</v>
      </c>
      <c r="D22" s="58">
        <v>19</v>
      </c>
      <c r="E22" s="23">
        <v>17190</v>
      </c>
      <c r="F22" s="20"/>
      <c r="G22" s="19" t="s">
        <v>31</v>
      </c>
      <c r="H22" s="21">
        <v>6.0000000000000001E-3</v>
      </c>
      <c r="I22" s="38">
        <v>1.3</v>
      </c>
      <c r="J22" s="78" t="s">
        <v>6</v>
      </c>
      <c r="K22" s="44" t="s">
        <v>32</v>
      </c>
    </row>
    <row r="23" spans="1:11" ht="20.45" customHeight="1" outlineLevel="3" x14ac:dyDescent="0.2">
      <c r="A23" s="18">
        <v>250205370</v>
      </c>
      <c r="B23" s="100"/>
      <c r="C23" s="18" t="s">
        <v>33</v>
      </c>
      <c r="D23" s="58">
        <v>3</v>
      </c>
      <c r="E23" s="23">
        <v>23290</v>
      </c>
      <c r="F23" s="20"/>
      <c r="G23" s="19" t="s">
        <v>21</v>
      </c>
      <c r="H23" s="21">
        <v>1.7000000000000001E-2</v>
      </c>
      <c r="I23" s="38">
        <v>2.2400000000000002</v>
      </c>
      <c r="J23" s="78" t="s">
        <v>6</v>
      </c>
      <c r="K23" s="44" t="s">
        <v>34</v>
      </c>
    </row>
    <row r="24" spans="1:11" ht="20.45" customHeight="1" outlineLevel="2" x14ac:dyDescent="0.2">
      <c r="A24" s="13"/>
      <c r="B24" s="98"/>
      <c r="C24" s="14" t="s">
        <v>35</v>
      </c>
      <c r="D24" s="60"/>
      <c r="E24" s="15"/>
      <c r="F24" s="15">
        <f>SUBTOTAL(9,F25:F27)</f>
        <v>0</v>
      </c>
      <c r="G24" s="15"/>
      <c r="H24" s="17"/>
      <c r="I24" s="40"/>
      <c r="J24" s="83"/>
      <c r="K24" s="46"/>
    </row>
    <row r="25" spans="1:11" ht="20.45" customHeight="1" outlineLevel="3" x14ac:dyDescent="0.2">
      <c r="A25" s="18">
        <v>830201120</v>
      </c>
      <c r="B25" s="100"/>
      <c r="C25" s="18" t="s">
        <v>36</v>
      </c>
      <c r="D25" s="58"/>
      <c r="E25" s="23">
        <v>1490</v>
      </c>
      <c r="F25" s="20"/>
      <c r="G25" s="19" t="s">
        <v>18</v>
      </c>
      <c r="H25" s="21">
        <v>8.9999999999999993E-3</v>
      </c>
      <c r="I25" s="38">
        <v>1.375</v>
      </c>
      <c r="J25" s="28"/>
      <c r="K25" s="44" t="s">
        <v>37</v>
      </c>
    </row>
    <row r="26" spans="1:11" ht="20.45" customHeight="1" outlineLevel="3" x14ac:dyDescent="0.2">
      <c r="A26" s="18">
        <v>180300120</v>
      </c>
      <c r="B26" s="100"/>
      <c r="C26" s="18" t="s">
        <v>38</v>
      </c>
      <c r="D26" s="58"/>
      <c r="E26" s="23">
        <v>3590</v>
      </c>
      <c r="F26" s="20"/>
      <c r="G26" s="19" t="s">
        <v>39</v>
      </c>
      <c r="H26" s="21">
        <v>0</v>
      </c>
      <c r="I26" s="38">
        <v>0.19</v>
      </c>
      <c r="J26" s="28"/>
      <c r="K26" s="44" t="s">
        <v>40</v>
      </c>
    </row>
    <row r="27" spans="1:11" ht="20.45" customHeight="1" outlineLevel="3" x14ac:dyDescent="0.2">
      <c r="A27" s="18">
        <v>250205120</v>
      </c>
      <c r="B27" s="100"/>
      <c r="C27" s="18" t="s">
        <v>41</v>
      </c>
      <c r="D27" s="58">
        <v>24</v>
      </c>
      <c r="E27" s="23">
        <v>14790</v>
      </c>
      <c r="F27" s="20"/>
      <c r="G27" s="19" t="s">
        <v>31</v>
      </c>
      <c r="H27" s="21">
        <v>1.2E-2</v>
      </c>
      <c r="I27" s="38">
        <v>2</v>
      </c>
      <c r="J27" s="78" t="s">
        <v>6</v>
      </c>
      <c r="K27" s="44" t="s">
        <v>42</v>
      </c>
    </row>
    <row r="28" spans="1:11" ht="20.45" customHeight="1" outlineLevel="2" x14ac:dyDescent="0.2">
      <c r="A28" s="13"/>
      <c r="B28" s="98"/>
      <c r="C28" s="14" t="s">
        <v>43</v>
      </c>
      <c r="D28" s="60"/>
      <c r="E28" s="15"/>
      <c r="F28" s="15">
        <f>SUBTOTAL(9,F29:F30)</f>
        <v>0</v>
      </c>
      <c r="G28" s="15"/>
      <c r="H28" s="17"/>
      <c r="I28" s="40"/>
      <c r="J28" s="83"/>
      <c r="K28" s="46"/>
    </row>
    <row r="29" spans="1:11" ht="20.45" customHeight="1" outlineLevel="3" x14ac:dyDescent="0.2">
      <c r="A29" s="18">
        <v>190150150</v>
      </c>
      <c r="B29" s="100"/>
      <c r="C29" s="18" t="s">
        <v>44</v>
      </c>
      <c r="D29" s="58"/>
      <c r="E29" s="23">
        <v>6590</v>
      </c>
      <c r="F29" s="20"/>
      <c r="G29" s="19" t="s">
        <v>45</v>
      </c>
      <c r="H29" s="21">
        <v>1E-3</v>
      </c>
      <c r="I29" s="38">
        <v>0.27200000000000002</v>
      </c>
      <c r="J29" s="78" t="s">
        <v>6</v>
      </c>
      <c r="K29" s="44" t="s">
        <v>46</v>
      </c>
    </row>
    <row r="30" spans="1:11" ht="20.45" customHeight="1" outlineLevel="3" x14ac:dyDescent="0.2">
      <c r="A30" s="18">
        <v>250205150</v>
      </c>
      <c r="B30" s="100" t="s">
        <v>4831</v>
      </c>
      <c r="C30" s="18" t="s">
        <v>47</v>
      </c>
      <c r="D30" s="58">
        <v>302</v>
      </c>
      <c r="E30" s="23">
        <v>21090</v>
      </c>
      <c r="F30" s="20"/>
      <c r="G30" s="19" t="s">
        <v>31</v>
      </c>
      <c r="H30" s="21">
        <v>5.0000000000000001E-3</v>
      </c>
      <c r="I30" s="38">
        <v>1.78</v>
      </c>
      <c r="J30" s="78" t="s">
        <v>6</v>
      </c>
      <c r="K30" s="44" t="s">
        <v>48</v>
      </c>
    </row>
    <row r="31" spans="1:11" ht="20.45" customHeight="1" outlineLevel="2" x14ac:dyDescent="0.2">
      <c r="A31" s="13"/>
      <c r="B31" s="98"/>
      <c r="C31" s="14" t="s">
        <v>49</v>
      </c>
      <c r="D31" s="60"/>
      <c r="E31" s="15"/>
      <c r="F31" s="15">
        <f>SUBTOTAL(9,F32:F35)</f>
        <v>0</v>
      </c>
      <c r="G31" s="15"/>
      <c r="H31" s="17"/>
      <c r="I31" s="40"/>
      <c r="J31" s="83"/>
      <c r="K31" s="46"/>
    </row>
    <row r="32" spans="1:11" ht="20.45" customHeight="1" outlineLevel="3" x14ac:dyDescent="0.2">
      <c r="A32" s="18">
        <v>830201250</v>
      </c>
      <c r="B32" s="100"/>
      <c r="C32" s="18" t="s">
        <v>50</v>
      </c>
      <c r="D32" s="58"/>
      <c r="E32" s="23">
        <v>7490</v>
      </c>
      <c r="F32" s="20"/>
      <c r="G32" s="19" t="s">
        <v>51</v>
      </c>
      <c r="H32" s="21">
        <v>1E-3</v>
      </c>
      <c r="I32" s="38">
        <v>0.253</v>
      </c>
      <c r="J32" s="78" t="s">
        <v>6</v>
      </c>
      <c r="K32" s="44" t="s">
        <v>52</v>
      </c>
    </row>
    <row r="33" spans="1:11" ht="20.45" customHeight="1" outlineLevel="3" x14ac:dyDescent="0.2">
      <c r="A33" s="18">
        <v>830201200</v>
      </c>
      <c r="B33" s="100"/>
      <c r="C33" s="18" t="s">
        <v>53</v>
      </c>
      <c r="D33" s="58"/>
      <c r="E33" s="23">
        <v>12290</v>
      </c>
      <c r="F33" s="20"/>
      <c r="G33" s="19" t="s">
        <v>51</v>
      </c>
      <c r="H33" s="21">
        <v>1E-3</v>
      </c>
      <c r="I33" s="38">
        <v>0.41699999999999998</v>
      </c>
      <c r="J33" s="78" t="s">
        <v>6</v>
      </c>
      <c r="K33" s="44" t="s">
        <v>54</v>
      </c>
    </row>
    <row r="34" spans="1:11" ht="20.45" customHeight="1" outlineLevel="3" x14ac:dyDescent="0.2">
      <c r="A34" s="18">
        <v>250205200</v>
      </c>
      <c r="B34" s="100"/>
      <c r="C34" s="18" t="s">
        <v>55</v>
      </c>
      <c r="D34" s="58">
        <v>12</v>
      </c>
      <c r="E34" s="23">
        <v>16990</v>
      </c>
      <c r="F34" s="20"/>
      <c r="G34" s="19" t="s">
        <v>56</v>
      </c>
      <c r="H34" s="21">
        <v>1.2999999999999999E-2</v>
      </c>
      <c r="I34" s="38">
        <v>2.1669999999999998</v>
      </c>
      <c r="J34" s="84" t="s">
        <v>6</v>
      </c>
      <c r="K34" s="44" t="s">
        <v>57</v>
      </c>
    </row>
    <row r="35" spans="1:11" ht="20.45" customHeight="1" outlineLevel="3" x14ac:dyDescent="0.2">
      <c r="A35" s="18">
        <v>250205202</v>
      </c>
      <c r="B35" s="100"/>
      <c r="C35" s="18" t="s">
        <v>58</v>
      </c>
      <c r="D35" s="58">
        <v>18</v>
      </c>
      <c r="E35" s="23">
        <v>21290</v>
      </c>
      <c r="F35" s="20"/>
      <c r="G35" s="19" t="s">
        <v>56</v>
      </c>
      <c r="H35" s="21">
        <v>1.2999999999999999E-2</v>
      </c>
      <c r="I35" s="38">
        <v>2.5</v>
      </c>
      <c r="J35" s="84" t="s">
        <v>6</v>
      </c>
      <c r="K35" s="44" t="s">
        <v>59</v>
      </c>
    </row>
    <row r="36" spans="1:11" ht="20.45" customHeight="1" outlineLevel="2" x14ac:dyDescent="0.2">
      <c r="A36" s="13"/>
      <c r="B36" s="98"/>
      <c r="C36" s="14" t="s">
        <v>60</v>
      </c>
      <c r="D36" s="60"/>
      <c r="E36" s="15"/>
      <c r="F36" s="15">
        <f>SUBTOTAL(9,F37:F43)</f>
        <v>0</v>
      </c>
      <c r="G36" s="15"/>
      <c r="H36" s="17"/>
      <c r="I36" s="40"/>
      <c r="J36" s="83"/>
      <c r="K36" s="46"/>
    </row>
    <row r="37" spans="1:11" ht="20.45" customHeight="1" outlineLevel="3" x14ac:dyDescent="0.2">
      <c r="A37" s="18">
        <v>250205215</v>
      </c>
      <c r="B37" s="100" t="s">
        <v>4831</v>
      </c>
      <c r="C37" s="18" t="s">
        <v>61</v>
      </c>
      <c r="D37" s="58">
        <v>20</v>
      </c>
      <c r="E37" s="23">
        <v>14490</v>
      </c>
      <c r="F37" s="20"/>
      <c r="G37" s="19" t="s">
        <v>21</v>
      </c>
      <c r="H37" s="21">
        <v>1.6E-2</v>
      </c>
      <c r="I37" s="38">
        <v>1.825</v>
      </c>
      <c r="J37" s="78" t="s">
        <v>6</v>
      </c>
      <c r="K37" s="44" t="s">
        <v>62</v>
      </c>
    </row>
    <row r="38" spans="1:11" ht="20.45" customHeight="1" outlineLevel="3" x14ac:dyDescent="0.2">
      <c r="A38" s="31">
        <v>250205211</v>
      </c>
      <c r="B38" s="101"/>
      <c r="C38" s="31" t="s">
        <v>4728</v>
      </c>
      <c r="D38" s="58">
        <v>18</v>
      </c>
      <c r="E38" s="23">
        <v>16190</v>
      </c>
      <c r="F38" s="20"/>
      <c r="G38" s="19"/>
      <c r="H38" s="21"/>
      <c r="I38" s="38"/>
      <c r="J38" s="78"/>
      <c r="K38" s="44"/>
    </row>
    <row r="39" spans="1:11" ht="20.45" customHeight="1" outlineLevel="3" x14ac:dyDescent="0.2">
      <c r="A39" s="18">
        <v>250205121</v>
      </c>
      <c r="B39" s="100"/>
      <c r="C39" s="18" t="s">
        <v>63</v>
      </c>
      <c r="D39" s="58"/>
      <c r="E39" s="23">
        <v>19390</v>
      </c>
      <c r="F39" s="20"/>
      <c r="G39" s="19" t="s">
        <v>31</v>
      </c>
      <c r="H39" s="21">
        <v>5.0000000000000001E-3</v>
      </c>
      <c r="I39" s="38">
        <v>1.4</v>
      </c>
      <c r="J39" s="78" t="s">
        <v>6</v>
      </c>
      <c r="K39" s="44" t="s">
        <v>64</v>
      </c>
    </row>
    <row r="40" spans="1:11" ht="20.45" customHeight="1" outlineLevel="3" x14ac:dyDescent="0.2">
      <c r="A40" s="18">
        <v>250205255</v>
      </c>
      <c r="B40" s="100"/>
      <c r="C40" s="18" t="s">
        <v>65</v>
      </c>
      <c r="D40" s="58">
        <v>15</v>
      </c>
      <c r="E40" s="23">
        <v>26990</v>
      </c>
      <c r="F40" s="20"/>
      <c r="G40" s="19" t="s">
        <v>21</v>
      </c>
      <c r="H40" s="21">
        <v>2.1999999999999999E-2</v>
      </c>
      <c r="I40" s="38">
        <v>3.0750000000000002</v>
      </c>
      <c r="J40" s="78" t="s">
        <v>6</v>
      </c>
      <c r="K40" s="44" t="s">
        <v>66</v>
      </c>
    </row>
    <row r="41" spans="1:11" ht="20.45" customHeight="1" outlineLevel="3" x14ac:dyDescent="0.2">
      <c r="A41" s="18">
        <v>250205235</v>
      </c>
      <c r="B41" s="100"/>
      <c r="C41" s="18" t="s">
        <v>67</v>
      </c>
      <c r="D41" s="58">
        <v>7</v>
      </c>
      <c r="E41" s="23">
        <v>33390</v>
      </c>
      <c r="F41" s="20"/>
      <c r="G41" s="19" t="s">
        <v>21</v>
      </c>
      <c r="H41" s="21">
        <v>2.9000000000000001E-2</v>
      </c>
      <c r="I41" s="38">
        <v>3.2749999999999999</v>
      </c>
      <c r="J41" s="84" t="s">
        <v>6</v>
      </c>
      <c r="K41" s="44" t="s">
        <v>68</v>
      </c>
    </row>
    <row r="42" spans="1:11" ht="20.45" customHeight="1" outlineLevel="3" x14ac:dyDescent="0.2">
      <c r="A42" s="18">
        <v>250205021</v>
      </c>
      <c r="B42" s="100"/>
      <c r="C42" s="18" t="s">
        <v>69</v>
      </c>
      <c r="D42" s="58">
        <v>18</v>
      </c>
      <c r="E42" s="23">
        <v>58590</v>
      </c>
      <c r="F42" s="20"/>
      <c r="G42" s="19" t="s">
        <v>70</v>
      </c>
      <c r="H42" s="21">
        <v>3.1E-2</v>
      </c>
      <c r="I42" s="38">
        <v>4.625</v>
      </c>
      <c r="J42" s="78" t="s">
        <v>6</v>
      </c>
      <c r="K42" s="44" t="s">
        <v>71</v>
      </c>
    </row>
    <row r="43" spans="1:11" ht="20.45" customHeight="1" outlineLevel="3" x14ac:dyDescent="0.2">
      <c r="A43" s="18">
        <v>250205210</v>
      </c>
      <c r="B43" s="100"/>
      <c r="C43" s="18" t="s">
        <v>72</v>
      </c>
      <c r="D43" s="58">
        <v>1</v>
      </c>
      <c r="E43" s="23">
        <v>75290</v>
      </c>
      <c r="F43" s="20"/>
      <c r="G43" s="19" t="s">
        <v>11</v>
      </c>
      <c r="H43" s="21">
        <v>0.11600000000000001</v>
      </c>
      <c r="I43" s="38">
        <v>13.4</v>
      </c>
      <c r="J43" s="78" t="s">
        <v>6</v>
      </c>
      <c r="K43" s="44" t="s">
        <v>73</v>
      </c>
    </row>
    <row r="44" spans="1:11" ht="20.45" customHeight="1" outlineLevel="2" x14ac:dyDescent="0.2">
      <c r="A44" s="13"/>
      <c r="B44" s="98"/>
      <c r="C44" s="14" t="s">
        <v>74</v>
      </c>
      <c r="D44" s="60"/>
      <c r="E44" s="15"/>
      <c r="F44" s="15">
        <f>SUBTOTAL(9,F45:F58)</f>
        <v>0</v>
      </c>
      <c r="G44" s="15"/>
      <c r="H44" s="17"/>
      <c r="I44" s="40"/>
      <c r="J44" s="83"/>
      <c r="K44" s="46"/>
    </row>
    <row r="45" spans="1:11" ht="20.45" customHeight="1" outlineLevel="3" x14ac:dyDescent="0.2">
      <c r="A45" s="18">
        <v>830201150</v>
      </c>
      <c r="B45" s="100"/>
      <c r="C45" s="18" t="s">
        <v>75</v>
      </c>
      <c r="D45" s="58">
        <v>30</v>
      </c>
      <c r="E45" s="23">
        <v>17890</v>
      </c>
      <c r="F45" s="20"/>
      <c r="G45" s="19" t="s">
        <v>18</v>
      </c>
      <c r="H45" s="21">
        <v>8.9999999999999993E-3</v>
      </c>
      <c r="I45" s="38">
        <v>1.375</v>
      </c>
      <c r="J45" s="78" t="s">
        <v>6</v>
      </c>
      <c r="K45" s="44" t="s">
        <v>76</v>
      </c>
    </row>
    <row r="46" spans="1:11" ht="20.45" customHeight="1" outlineLevel="3" x14ac:dyDescent="0.2">
      <c r="A46" s="18">
        <v>830201160</v>
      </c>
      <c r="B46" s="100"/>
      <c r="C46" s="18" t="s">
        <v>77</v>
      </c>
      <c r="D46" s="58"/>
      <c r="E46" s="23">
        <v>31190</v>
      </c>
      <c r="F46" s="20"/>
      <c r="G46" s="19" t="s">
        <v>18</v>
      </c>
      <c r="H46" s="21">
        <v>7.0000000000000001E-3</v>
      </c>
      <c r="I46" s="38">
        <v>1.675</v>
      </c>
      <c r="J46" s="78" t="s">
        <v>6</v>
      </c>
      <c r="K46" s="44" t="s">
        <v>78</v>
      </c>
    </row>
    <row r="47" spans="1:11" ht="20.45" customHeight="1" outlineLevel="3" x14ac:dyDescent="0.2">
      <c r="A47" s="18">
        <v>830201000</v>
      </c>
      <c r="B47" s="100"/>
      <c r="C47" s="18" t="s">
        <v>79</v>
      </c>
      <c r="D47" s="58"/>
      <c r="E47" s="23">
        <v>37090</v>
      </c>
      <c r="F47" s="20"/>
      <c r="G47" s="19" t="s">
        <v>18</v>
      </c>
      <c r="H47" s="21">
        <v>3.0000000000000001E-3</v>
      </c>
      <c r="I47" s="38">
        <v>1.125</v>
      </c>
      <c r="J47" s="78" t="s">
        <v>6</v>
      </c>
      <c r="K47" s="44" t="s">
        <v>80</v>
      </c>
    </row>
    <row r="48" spans="1:11" ht="20.45" customHeight="1" outlineLevel="3" x14ac:dyDescent="0.2">
      <c r="A48" s="91">
        <v>250204010</v>
      </c>
      <c r="B48" s="99"/>
      <c r="C48" s="92" t="s">
        <v>4789</v>
      </c>
      <c r="D48" s="58">
        <v>5</v>
      </c>
      <c r="E48" s="23">
        <v>134490</v>
      </c>
      <c r="F48" s="20"/>
      <c r="G48" s="19"/>
      <c r="H48" s="21"/>
      <c r="I48" s="38"/>
      <c r="J48" s="85" t="s">
        <v>4792</v>
      </c>
      <c r="K48" s="75"/>
    </row>
    <row r="49" spans="1:12" ht="20.45" customHeight="1" outlineLevel="3" x14ac:dyDescent="0.2">
      <c r="A49" s="18">
        <v>250205456</v>
      </c>
      <c r="B49" s="100"/>
      <c r="C49" s="18" t="s">
        <v>81</v>
      </c>
      <c r="D49" s="58"/>
      <c r="E49" s="23">
        <v>55790</v>
      </c>
      <c r="F49" s="20"/>
      <c r="G49" s="19" t="s">
        <v>11</v>
      </c>
      <c r="H49" s="21">
        <v>0.06</v>
      </c>
      <c r="I49" s="38">
        <v>4.5</v>
      </c>
      <c r="J49" s="78" t="s">
        <v>6</v>
      </c>
      <c r="K49" s="44" t="s">
        <v>82</v>
      </c>
    </row>
    <row r="50" spans="1:12" ht="20.45" customHeight="1" outlineLevel="3" x14ac:dyDescent="0.2">
      <c r="A50" s="18">
        <v>830201100</v>
      </c>
      <c r="B50" s="100"/>
      <c r="C50" s="18" t="s">
        <v>83</v>
      </c>
      <c r="D50" s="58">
        <v>4</v>
      </c>
      <c r="E50" s="23">
        <v>60490</v>
      </c>
      <c r="F50" s="20"/>
      <c r="G50" s="19" t="s">
        <v>18</v>
      </c>
      <c r="H50" s="21">
        <v>3.0000000000000001E-3</v>
      </c>
      <c r="I50" s="38">
        <v>1.625</v>
      </c>
      <c r="J50" s="78" t="s">
        <v>6</v>
      </c>
      <c r="K50" s="44" t="s">
        <v>84</v>
      </c>
    </row>
    <row r="51" spans="1:12" ht="20.45" customHeight="1" outlineLevel="3" x14ac:dyDescent="0.2">
      <c r="A51" s="18">
        <v>755202411</v>
      </c>
      <c r="B51" s="100"/>
      <c r="C51" s="18" t="s">
        <v>85</v>
      </c>
      <c r="D51" s="58">
        <v>18</v>
      </c>
      <c r="E51" s="23">
        <v>66690</v>
      </c>
      <c r="F51" s="20"/>
      <c r="G51" s="19" t="s">
        <v>11</v>
      </c>
      <c r="H51" s="21">
        <v>4.9000000000000002E-2</v>
      </c>
      <c r="I51" s="38">
        <v>3.8</v>
      </c>
      <c r="J51" s="78" t="s">
        <v>6</v>
      </c>
      <c r="K51" s="44" t="s">
        <v>86</v>
      </c>
    </row>
    <row r="52" spans="1:12" ht="20.45" customHeight="1" outlineLevel="3" x14ac:dyDescent="0.2">
      <c r="A52" s="18">
        <v>830201406</v>
      </c>
      <c r="B52" s="100"/>
      <c r="C52" s="18" t="s">
        <v>87</v>
      </c>
      <c r="D52" s="58">
        <v>3</v>
      </c>
      <c r="E52" s="23">
        <v>87990</v>
      </c>
      <c r="F52" s="20"/>
      <c r="G52" s="19" t="s">
        <v>18</v>
      </c>
      <c r="H52" s="21">
        <v>3.0000000000000001E-3</v>
      </c>
      <c r="I52" s="38">
        <v>2</v>
      </c>
      <c r="J52" s="78" t="s">
        <v>6</v>
      </c>
      <c r="K52" s="44" t="s">
        <v>88</v>
      </c>
    </row>
    <row r="53" spans="1:12" ht="20.45" customHeight="1" outlineLevel="3" x14ac:dyDescent="0.2">
      <c r="A53" s="18">
        <v>220201401</v>
      </c>
      <c r="B53" s="100"/>
      <c r="C53" s="51" t="s">
        <v>89</v>
      </c>
      <c r="D53" s="58"/>
      <c r="E53" s="23">
        <v>81790</v>
      </c>
      <c r="F53" s="20"/>
      <c r="G53" s="19" t="s">
        <v>11</v>
      </c>
      <c r="H53" s="21">
        <v>3.4000000000000002E-2</v>
      </c>
      <c r="I53" s="38">
        <v>6.2</v>
      </c>
      <c r="J53" s="78" t="s">
        <v>6</v>
      </c>
      <c r="K53" s="44" t="s">
        <v>90</v>
      </c>
    </row>
    <row r="54" spans="1:12" ht="20.45" customHeight="1" outlineLevel="3" x14ac:dyDescent="0.2">
      <c r="A54" s="18">
        <v>250201432</v>
      </c>
      <c r="B54" s="100"/>
      <c r="C54" s="18" t="s">
        <v>91</v>
      </c>
      <c r="D54" s="58"/>
      <c r="E54" s="23">
        <v>97490</v>
      </c>
      <c r="F54" s="20"/>
      <c r="G54" s="19" t="s">
        <v>11</v>
      </c>
      <c r="H54" s="21">
        <v>0.106</v>
      </c>
      <c r="I54" s="38">
        <v>13.7</v>
      </c>
      <c r="J54" s="78" t="s">
        <v>6</v>
      </c>
      <c r="K54" s="44" t="s">
        <v>92</v>
      </c>
    </row>
    <row r="55" spans="1:12" ht="20.45" customHeight="1" outlineLevel="3" x14ac:dyDescent="0.2">
      <c r="A55" s="18">
        <v>250205340</v>
      </c>
      <c r="B55" s="100"/>
      <c r="C55" s="18" t="s">
        <v>93</v>
      </c>
      <c r="D55" s="58"/>
      <c r="E55" s="23">
        <v>106890</v>
      </c>
      <c r="F55" s="20"/>
      <c r="G55" s="19" t="s">
        <v>11</v>
      </c>
      <c r="H55" s="21">
        <v>6.8000000000000005E-2</v>
      </c>
      <c r="I55" s="38">
        <v>7.2</v>
      </c>
      <c r="J55" s="78" t="s">
        <v>6</v>
      </c>
      <c r="K55" s="44" t="s">
        <v>94</v>
      </c>
    </row>
    <row r="56" spans="1:12" ht="20.45" customHeight="1" outlineLevel="3" x14ac:dyDescent="0.2">
      <c r="A56" s="18">
        <v>742201400</v>
      </c>
      <c r="B56" s="100"/>
      <c r="C56" s="18" t="s">
        <v>95</v>
      </c>
      <c r="D56" s="58"/>
      <c r="E56" s="23">
        <v>118590</v>
      </c>
      <c r="F56" s="20"/>
      <c r="G56" s="19" t="s">
        <v>11</v>
      </c>
      <c r="H56" s="21">
        <v>6.6000000000000003E-2</v>
      </c>
      <c r="I56" s="38">
        <v>7.5</v>
      </c>
      <c r="J56" s="78" t="s">
        <v>6</v>
      </c>
      <c r="K56" s="44" t="s">
        <v>96</v>
      </c>
    </row>
    <row r="57" spans="1:12" ht="20.45" customHeight="1" outlineLevel="3" x14ac:dyDescent="0.2">
      <c r="A57" s="18">
        <v>220201402</v>
      </c>
      <c r="B57" s="100"/>
      <c r="C57" s="18" t="s">
        <v>97</v>
      </c>
      <c r="D57" s="58"/>
      <c r="E57" s="23">
        <v>157090</v>
      </c>
      <c r="F57" s="20"/>
      <c r="G57" s="19" t="s">
        <v>11</v>
      </c>
      <c r="H57" s="21">
        <v>3.5000000000000003E-2</v>
      </c>
      <c r="I57" s="38">
        <v>8.3000000000000007</v>
      </c>
      <c r="J57" s="78" t="s">
        <v>6</v>
      </c>
      <c r="K57" s="44" t="s">
        <v>98</v>
      </c>
    </row>
    <row r="58" spans="1:12" ht="20.45" customHeight="1" outlineLevel="3" x14ac:dyDescent="0.2">
      <c r="A58" s="18">
        <v>512201435</v>
      </c>
      <c r="B58" s="100"/>
      <c r="C58" s="18" t="s">
        <v>99</v>
      </c>
      <c r="D58" s="58"/>
      <c r="E58" s="23">
        <v>173290</v>
      </c>
      <c r="F58" s="20"/>
      <c r="G58" s="19" t="s">
        <v>11</v>
      </c>
      <c r="H58" s="21">
        <v>0.16200000000000001</v>
      </c>
      <c r="I58" s="38">
        <v>22</v>
      </c>
      <c r="J58" s="78" t="s">
        <v>6</v>
      </c>
      <c r="K58" s="44" t="s">
        <v>100</v>
      </c>
    </row>
    <row r="59" spans="1:12" s="1" customFormat="1" ht="20.45" customHeight="1" outlineLevel="1" x14ac:dyDescent="0.2">
      <c r="A59" s="8"/>
      <c r="B59" s="97"/>
      <c r="C59" s="9" t="s">
        <v>101</v>
      </c>
      <c r="D59" s="59"/>
      <c r="E59" s="10"/>
      <c r="F59" s="11">
        <f>SUBTOTAL(9,F60:F65)</f>
        <v>0</v>
      </c>
      <c r="G59" s="10"/>
      <c r="H59" s="12"/>
      <c r="I59" s="39"/>
      <c r="J59" s="86"/>
      <c r="K59" s="45"/>
      <c r="L59"/>
    </row>
    <row r="60" spans="1:12" ht="20.45" customHeight="1" outlineLevel="2" x14ac:dyDescent="0.2">
      <c r="A60" s="13"/>
      <c r="B60" s="98"/>
      <c r="C60" s="14" t="s">
        <v>102</v>
      </c>
      <c r="D60" s="60"/>
      <c r="E60" s="15"/>
      <c r="F60" s="15">
        <f>SUBTOTAL(9,F61:F65)</f>
        <v>0</v>
      </c>
      <c r="G60" s="15"/>
      <c r="H60" s="17"/>
      <c r="I60" s="40"/>
      <c r="J60" s="83"/>
      <c r="K60" s="46"/>
    </row>
    <row r="61" spans="1:12" ht="20.45" customHeight="1" outlineLevel="3" x14ac:dyDescent="0.2">
      <c r="A61" s="18">
        <v>577300128</v>
      </c>
      <c r="B61" s="100"/>
      <c r="C61" s="18" t="s">
        <v>103</v>
      </c>
      <c r="D61" s="58">
        <v>55</v>
      </c>
      <c r="E61" s="23">
        <v>106590</v>
      </c>
      <c r="F61" s="20"/>
      <c r="G61" s="19" t="s">
        <v>11</v>
      </c>
      <c r="H61" s="21">
        <v>0.15</v>
      </c>
      <c r="I61" s="38">
        <v>33.020000000000003</v>
      </c>
      <c r="J61" s="78" t="s">
        <v>6</v>
      </c>
      <c r="K61" s="44" t="s">
        <v>104</v>
      </c>
    </row>
    <row r="62" spans="1:12" ht="20.45" customHeight="1" outlineLevel="3" x14ac:dyDescent="0.2">
      <c r="A62" s="18">
        <v>577300148</v>
      </c>
      <c r="B62" s="100"/>
      <c r="C62" s="18" t="s">
        <v>105</v>
      </c>
      <c r="D62" s="58">
        <v>3</v>
      </c>
      <c r="E62" s="23">
        <v>116390</v>
      </c>
      <c r="F62" s="20"/>
      <c r="G62" s="19" t="s">
        <v>11</v>
      </c>
      <c r="H62" s="21">
        <v>0.157</v>
      </c>
      <c r="I62" s="38">
        <v>38.01</v>
      </c>
      <c r="J62" s="78" t="s">
        <v>6</v>
      </c>
      <c r="K62" s="44" t="s">
        <v>106</v>
      </c>
    </row>
    <row r="63" spans="1:12" ht="20.45" customHeight="1" outlineLevel="3" x14ac:dyDescent="0.2">
      <c r="A63" s="18">
        <v>577300188</v>
      </c>
      <c r="B63" s="100"/>
      <c r="C63" s="18" t="s">
        <v>107</v>
      </c>
      <c r="D63" s="58"/>
      <c r="E63" s="23">
        <v>136890</v>
      </c>
      <c r="F63" s="20"/>
      <c r="G63" s="19" t="s">
        <v>11</v>
      </c>
      <c r="H63" s="21">
        <v>0.217</v>
      </c>
      <c r="I63" s="38">
        <v>48.24</v>
      </c>
      <c r="J63" s="78" t="s">
        <v>6</v>
      </c>
      <c r="K63" s="44" t="s">
        <v>108</v>
      </c>
    </row>
    <row r="64" spans="1:12" ht="20.45" customHeight="1" outlineLevel="3" x14ac:dyDescent="0.2">
      <c r="A64" s="18">
        <v>577300208</v>
      </c>
      <c r="B64" s="100"/>
      <c r="C64" s="18" t="s">
        <v>109</v>
      </c>
      <c r="D64" s="58"/>
      <c r="E64" s="23">
        <v>140890</v>
      </c>
      <c r="F64" s="20"/>
      <c r="G64" s="19" t="s">
        <v>11</v>
      </c>
      <c r="H64" s="21">
        <v>0.22</v>
      </c>
      <c r="I64" s="38">
        <v>48.83</v>
      </c>
      <c r="J64" s="78" t="s">
        <v>6</v>
      </c>
      <c r="K64" s="44" t="s">
        <v>110</v>
      </c>
    </row>
    <row r="65" spans="1:12" ht="20.45" customHeight="1" outlineLevel="3" x14ac:dyDescent="0.2">
      <c r="A65" s="18">
        <v>577300228</v>
      </c>
      <c r="B65" s="100"/>
      <c r="C65" s="18" t="s">
        <v>111</v>
      </c>
      <c r="D65" s="58"/>
      <c r="E65" s="23">
        <v>127090</v>
      </c>
      <c r="F65" s="20"/>
      <c r="G65" s="19" t="s">
        <v>11</v>
      </c>
      <c r="H65" s="21">
        <v>0.22500000000000001</v>
      </c>
      <c r="I65" s="38">
        <v>49.3</v>
      </c>
      <c r="J65" s="78" t="s">
        <v>6</v>
      </c>
      <c r="K65" s="44" t="s">
        <v>112</v>
      </c>
    </row>
    <row r="66" spans="1:12" ht="20.45" customHeight="1" outlineLevel="3" x14ac:dyDescent="0.2">
      <c r="A66" s="30">
        <v>577300229</v>
      </c>
      <c r="B66" s="102"/>
      <c r="C66" s="30" t="s">
        <v>4688</v>
      </c>
      <c r="D66" s="58">
        <v>13</v>
      </c>
      <c r="E66" s="23">
        <v>480990</v>
      </c>
      <c r="F66" s="20"/>
      <c r="G66" s="19"/>
      <c r="H66" s="21"/>
      <c r="I66" s="38"/>
      <c r="J66" s="78"/>
      <c r="K66" s="44"/>
    </row>
    <row r="67" spans="1:12" ht="20.45" customHeight="1" outlineLevel="3" x14ac:dyDescent="0.2">
      <c r="A67" s="30">
        <v>577300230</v>
      </c>
      <c r="B67" s="102"/>
      <c r="C67" s="30" t="s">
        <v>4689</v>
      </c>
      <c r="D67" s="58">
        <v>16</v>
      </c>
      <c r="E67" s="23">
        <v>896690</v>
      </c>
      <c r="F67" s="20"/>
      <c r="G67" s="19"/>
      <c r="H67" s="21"/>
      <c r="I67" s="38"/>
      <c r="J67" s="78"/>
      <c r="K67" s="44"/>
    </row>
    <row r="68" spans="1:12" s="1" customFormat="1" ht="20.45" customHeight="1" outlineLevel="1" x14ac:dyDescent="0.2">
      <c r="A68" s="8"/>
      <c r="B68" s="97"/>
      <c r="C68" s="9" t="s">
        <v>113</v>
      </c>
      <c r="D68" s="59"/>
      <c r="E68" s="10"/>
      <c r="F68" s="11">
        <f>SUBTOTAL(9,F69:F91)</f>
        <v>0</v>
      </c>
      <c r="G68" s="10"/>
      <c r="H68" s="12"/>
      <c r="I68" s="39"/>
      <c r="J68" s="86"/>
      <c r="K68" s="45"/>
      <c r="L68"/>
    </row>
    <row r="69" spans="1:12" ht="20.45" customHeight="1" outlineLevel="2" x14ac:dyDescent="0.2">
      <c r="A69" s="13"/>
      <c r="B69" s="98"/>
      <c r="C69" s="14" t="s">
        <v>114</v>
      </c>
      <c r="D69" s="60"/>
      <c r="E69" s="15"/>
      <c r="F69" s="15">
        <f>SUBTOTAL(9,F70:F85)</f>
        <v>0</v>
      </c>
      <c r="G69" s="15"/>
      <c r="H69" s="17"/>
      <c r="I69" s="40"/>
      <c r="J69" s="83"/>
      <c r="K69" s="46"/>
    </row>
    <row r="70" spans="1:12" ht="20.45" customHeight="1" outlineLevel="3" x14ac:dyDescent="0.2">
      <c r="A70" s="18">
        <v>512109401</v>
      </c>
      <c r="B70" s="100"/>
      <c r="C70" s="18" t="s">
        <v>115</v>
      </c>
      <c r="D70" s="58">
        <v>16</v>
      </c>
      <c r="E70" s="23">
        <v>89990</v>
      </c>
      <c r="F70" s="20"/>
      <c r="G70" s="19" t="s">
        <v>11</v>
      </c>
      <c r="H70" s="21">
        <v>0.106</v>
      </c>
      <c r="I70" s="38">
        <v>18.2</v>
      </c>
      <c r="J70" s="78" t="s">
        <v>6</v>
      </c>
      <c r="K70" s="44" t="s">
        <v>116</v>
      </c>
    </row>
    <row r="71" spans="1:12" ht="20.45" customHeight="1" outlineLevel="3" x14ac:dyDescent="0.2">
      <c r="A71" s="18">
        <v>512109520</v>
      </c>
      <c r="B71" s="100" t="s">
        <v>4832</v>
      </c>
      <c r="C71" s="18" t="s">
        <v>117</v>
      </c>
      <c r="D71" s="58">
        <v>105</v>
      </c>
      <c r="E71" s="23">
        <v>83390</v>
      </c>
      <c r="F71" s="20"/>
      <c r="G71" s="19" t="s">
        <v>11</v>
      </c>
      <c r="H71" s="21">
        <v>0.09</v>
      </c>
      <c r="I71" s="38">
        <v>13.5</v>
      </c>
      <c r="J71" s="78" t="s">
        <v>6</v>
      </c>
      <c r="K71" s="44" t="s">
        <v>118</v>
      </c>
    </row>
    <row r="72" spans="1:12" ht="20.45" customHeight="1" outlineLevel="3" x14ac:dyDescent="0.2">
      <c r="A72" s="18">
        <v>512109525</v>
      </c>
      <c r="B72" s="100"/>
      <c r="C72" s="18" t="s">
        <v>119</v>
      </c>
      <c r="D72" s="58">
        <v>30</v>
      </c>
      <c r="E72" s="23">
        <v>85090</v>
      </c>
      <c r="F72" s="20"/>
      <c r="G72" s="19" t="s">
        <v>11</v>
      </c>
      <c r="H72" s="21">
        <v>0.09</v>
      </c>
      <c r="I72" s="38">
        <v>14.8</v>
      </c>
      <c r="J72" s="78" t="s">
        <v>6</v>
      </c>
      <c r="K72" s="44" t="s">
        <v>120</v>
      </c>
    </row>
    <row r="73" spans="1:12" ht="20.45" customHeight="1" outlineLevel="3" x14ac:dyDescent="0.2">
      <c r="A73" s="18">
        <v>512109400</v>
      </c>
      <c r="B73" s="100"/>
      <c r="C73" s="18" t="s">
        <v>121</v>
      </c>
      <c r="D73" s="58">
        <v>46</v>
      </c>
      <c r="E73" s="23">
        <v>98890</v>
      </c>
      <c r="F73" s="20"/>
      <c r="G73" s="19" t="s">
        <v>11</v>
      </c>
      <c r="H73" s="21">
        <v>0.11799999999999999</v>
      </c>
      <c r="I73" s="38">
        <v>22</v>
      </c>
      <c r="J73" s="78" t="s">
        <v>6</v>
      </c>
      <c r="K73" s="44" t="s">
        <v>122</v>
      </c>
    </row>
    <row r="74" spans="1:12" ht="20.45" customHeight="1" outlineLevel="3" x14ac:dyDescent="0.2">
      <c r="A74" s="18">
        <v>512109002</v>
      </c>
      <c r="B74" s="100" t="s">
        <v>4832</v>
      </c>
      <c r="C74" s="18" t="s">
        <v>123</v>
      </c>
      <c r="D74" s="58">
        <v>166</v>
      </c>
      <c r="E74" s="23">
        <v>118090</v>
      </c>
      <c r="F74" s="20"/>
      <c r="G74" s="19" t="s">
        <v>11</v>
      </c>
      <c r="H74" s="21">
        <v>0.161</v>
      </c>
      <c r="I74" s="38">
        <v>23</v>
      </c>
      <c r="J74" s="78" t="s">
        <v>6</v>
      </c>
      <c r="K74" s="44" t="s">
        <v>124</v>
      </c>
    </row>
    <row r="75" spans="1:12" ht="20.45" customHeight="1" outlineLevel="3" x14ac:dyDescent="0.2">
      <c r="A75" s="18">
        <v>512109051</v>
      </c>
      <c r="B75" s="100"/>
      <c r="C75" s="18" t="s">
        <v>125</v>
      </c>
      <c r="D75" s="58"/>
      <c r="E75" s="23">
        <v>121890</v>
      </c>
      <c r="F75" s="20"/>
      <c r="G75" s="19" t="s">
        <v>11</v>
      </c>
      <c r="H75" s="21">
        <v>0.159</v>
      </c>
      <c r="I75" s="38">
        <v>27</v>
      </c>
      <c r="J75" s="78" t="s">
        <v>6</v>
      </c>
      <c r="K75" s="44" t="s">
        <v>126</v>
      </c>
    </row>
    <row r="76" spans="1:12" ht="20.45" customHeight="1" outlineLevel="3" x14ac:dyDescent="0.2">
      <c r="A76" s="18">
        <v>512109004</v>
      </c>
      <c r="B76" s="100"/>
      <c r="C76" s="18" t="s">
        <v>127</v>
      </c>
      <c r="D76" s="58">
        <v>78</v>
      </c>
      <c r="E76" s="23">
        <v>132090</v>
      </c>
      <c r="F76" s="20"/>
      <c r="G76" s="19" t="s">
        <v>11</v>
      </c>
      <c r="H76" s="21">
        <v>0.17499999999999999</v>
      </c>
      <c r="I76" s="38">
        <v>27</v>
      </c>
      <c r="J76" s="78" t="s">
        <v>6</v>
      </c>
      <c r="K76" s="44" t="s">
        <v>128</v>
      </c>
    </row>
    <row r="77" spans="1:12" ht="20.45" customHeight="1" outlineLevel="3" x14ac:dyDescent="0.2">
      <c r="A77" s="18">
        <v>512109005</v>
      </c>
      <c r="B77" s="100" t="s">
        <v>4831</v>
      </c>
      <c r="C77" s="18" t="s">
        <v>129</v>
      </c>
      <c r="D77" s="58">
        <v>42</v>
      </c>
      <c r="E77" s="23">
        <v>111490</v>
      </c>
      <c r="F77" s="20"/>
      <c r="G77" s="19" t="s">
        <v>11</v>
      </c>
      <c r="H77" s="21">
        <v>0.22</v>
      </c>
      <c r="I77" s="38">
        <v>33</v>
      </c>
      <c r="J77" s="78" t="s">
        <v>6</v>
      </c>
      <c r="K77" s="44" t="s">
        <v>130</v>
      </c>
    </row>
    <row r="78" spans="1:12" ht="20.45" customHeight="1" outlineLevel="3" x14ac:dyDescent="0.2">
      <c r="A78" s="18">
        <v>512109046</v>
      </c>
      <c r="B78" s="100"/>
      <c r="C78" s="18" t="s">
        <v>131</v>
      </c>
      <c r="D78" s="58"/>
      <c r="E78" s="23">
        <v>147790</v>
      </c>
      <c r="F78" s="20"/>
      <c r="G78" s="19" t="s">
        <v>11</v>
      </c>
      <c r="H78" s="21">
        <v>0.20200000000000001</v>
      </c>
      <c r="I78" s="38">
        <v>30</v>
      </c>
      <c r="J78" s="78" t="s">
        <v>6</v>
      </c>
      <c r="K78" s="44" t="s">
        <v>132</v>
      </c>
    </row>
    <row r="79" spans="1:12" ht="20.45" customHeight="1" outlineLevel="3" x14ac:dyDescent="0.2">
      <c r="A79" s="18">
        <v>512109014</v>
      </c>
      <c r="B79" s="100"/>
      <c r="C79" s="18" t="s">
        <v>133</v>
      </c>
      <c r="D79" s="58"/>
      <c r="E79" s="23">
        <v>163390</v>
      </c>
      <c r="F79" s="20"/>
      <c r="G79" s="19" t="s">
        <v>11</v>
      </c>
      <c r="H79" s="21">
        <v>0.255</v>
      </c>
      <c r="I79" s="38">
        <v>35.299999999999997</v>
      </c>
      <c r="J79" s="78" t="s">
        <v>6</v>
      </c>
      <c r="K79" s="44" t="s">
        <v>134</v>
      </c>
    </row>
    <row r="80" spans="1:12" ht="20.45" customHeight="1" outlineLevel="3" x14ac:dyDescent="0.2">
      <c r="A80" s="18">
        <v>512109034</v>
      </c>
      <c r="B80" s="100"/>
      <c r="C80" s="18" t="s">
        <v>135</v>
      </c>
      <c r="D80" s="58"/>
      <c r="E80" s="23">
        <v>165390</v>
      </c>
      <c r="F80" s="20"/>
      <c r="G80" s="19" t="s">
        <v>11</v>
      </c>
      <c r="H80" s="21">
        <v>0.25800000000000001</v>
      </c>
      <c r="I80" s="38">
        <v>36.700000000000003</v>
      </c>
      <c r="J80" s="28"/>
      <c r="K80" s="44" t="s">
        <v>136</v>
      </c>
    </row>
    <row r="81" spans="1:12" ht="20.45" customHeight="1" outlineLevel="3" x14ac:dyDescent="0.2">
      <c r="A81" s="18">
        <v>512109595</v>
      </c>
      <c r="B81" s="100"/>
      <c r="C81" s="18" t="s">
        <v>137</v>
      </c>
      <c r="D81" s="58"/>
      <c r="E81" s="23">
        <v>182790</v>
      </c>
      <c r="F81" s="20"/>
      <c r="G81" s="19" t="s">
        <v>11</v>
      </c>
      <c r="H81" s="21">
        <v>0.2</v>
      </c>
      <c r="I81" s="38">
        <v>32</v>
      </c>
      <c r="J81" s="78" t="s">
        <v>6</v>
      </c>
      <c r="K81" s="44" t="s">
        <v>138</v>
      </c>
    </row>
    <row r="82" spans="1:12" ht="20.45" customHeight="1" outlineLevel="3" x14ac:dyDescent="0.2">
      <c r="A82" s="18">
        <v>512109055</v>
      </c>
      <c r="B82" s="100"/>
      <c r="C82" s="18" t="s">
        <v>139</v>
      </c>
      <c r="D82" s="58"/>
      <c r="E82" s="23">
        <v>192990</v>
      </c>
      <c r="F82" s="20"/>
      <c r="G82" s="19" t="s">
        <v>11</v>
      </c>
      <c r="H82" s="21">
        <v>0.22800000000000001</v>
      </c>
      <c r="I82" s="38">
        <v>34.299999999999997</v>
      </c>
      <c r="J82" s="78" t="s">
        <v>6</v>
      </c>
      <c r="K82" s="44" t="s">
        <v>140</v>
      </c>
    </row>
    <row r="83" spans="1:12" ht="20.45" customHeight="1" outlineLevel="3" x14ac:dyDescent="0.2">
      <c r="A83" s="18">
        <v>512109024</v>
      </c>
      <c r="B83" s="100"/>
      <c r="C83" s="18" t="s">
        <v>141</v>
      </c>
      <c r="D83" s="58"/>
      <c r="E83" s="23">
        <v>195390</v>
      </c>
      <c r="F83" s="20"/>
      <c r="G83" s="19" t="s">
        <v>11</v>
      </c>
      <c r="H83" s="21">
        <v>0.26400000000000001</v>
      </c>
      <c r="I83" s="38">
        <v>40</v>
      </c>
      <c r="J83" s="78" t="s">
        <v>6</v>
      </c>
      <c r="K83" s="44" t="s">
        <v>142</v>
      </c>
    </row>
    <row r="84" spans="1:12" ht="20.45" customHeight="1" outlineLevel="3" x14ac:dyDescent="0.2">
      <c r="A84" s="18">
        <v>512109028</v>
      </c>
      <c r="B84" s="100"/>
      <c r="C84" s="18" t="s">
        <v>143</v>
      </c>
      <c r="D84" s="58"/>
      <c r="E84" s="23">
        <v>233390</v>
      </c>
      <c r="F84" s="20"/>
      <c r="G84" s="19" t="s">
        <v>11</v>
      </c>
      <c r="H84" s="21">
        <v>0.255</v>
      </c>
      <c r="I84" s="38">
        <v>41</v>
      </c>
      <c r="J84" s="78" t="s">
        <v>6</v>
      </c>
      <c r="K84" s="44" t="s">
        <v>144</v>
      </c>
    </row>
    <row r="85" spans="1:12" ht="20.45" customHeight="1" outlineLevel="3" x14ac:dyDescent="0.2">
      <c r="A85" s="18">
        <v>512101090</v>
      </c>
      <c r="B85" s="100"/>
      <c r="C85" s="18" t="s">
        <v>145</v>
      </c>
      <c r="D85" s="58"/>
      <c r="E85" s="23">
        <v>510290</v>
      </c>
      <c r="F85" s="20"/>
      <c r="G85" s="19" t="s">
        <v>11</v>
      </c>
      <c r="H85" s="21">
        <v>0.49199999999999999</v>
      </c>
      <c r="I85" s="38">
        <v>98.2</v>
      </c>
      <c r="J85" s="84" t="s">
        <v>6</v>
      </c>
      <c r="K85" s="44" t="s">
        <v>146</v>
      </c>
    </row>
    <row r="86" spans="1:12" ht="20.45" customHeight="1" outlineLevel="2" x14ac:dyDescent="0.2">
      <c r="A86" s="13"/>
      <c r="B86" s="98"/>
      <c r="C86" s="14" t="s">
        <v>147</v>
      </c>
      <c r="D86" s="60"/>
      <c r="E86" s="15"/>
      <c r="F86" s="15">
        <f>SUBTOTAL(9,F87:F89)</f>
        <v>0</v>
      </c>
      <c r="G86" s="15"/>
      <c r="H86" s="17"/>
      <c r="I86" s="40"/>
      <c r="J86" s="83"/>
      <c r="K86" s="46"/>
    </row>
    <row r="87" spans="1:12" ht="20.45" customHeight="1" outlineLevel="3" x14ac:dyDescent="0.2">
      <c r="A87" s="18">
        <v>512109017</v>
      </c>
      <c r="B87" s="100"/>
      <c r="C87" s="18" t="s">
        <v>148</v>
      </c>
      <c r="D87" s="58">
        <v>28</v>
      </c>
      <c r="E87" s="23">
        <v>182890</v>
      </c>
      <c r="F87" s="20"/>
      <c r="G87" s="19" t="s">
        <v>11</v>
      </c>
      <c r="H87" s="21">
        <v>0.191</v>
      </c>
      <c r="I87" s="38">
        <v>27</v>
      </c>
      <c r="J87" s="28"/>
      <c r="K87" s="44" t="s">
        <v>149</v>
      </c>
    </row>
    <row r="88" spans="1:12" ht="20.45" customHeight="1" outlineLevel="3" x14ac:dyDescent="0.2">
      <c r="A88" s="18">
        <v>512109016</v>
      </c>
      <c r="B88" s="100" t="s">
        <v>4831</v>
      </c>
      <c r="C88" s="18" t="s">
        <v>150</v>
      </c>
      <c r="D88" s="58">
        <v>1</v>
      </c>
      <c r="E88" s="23">
        <v>227990</v>
      </c>
      <c r="F88" s="20"/>
      <c r="G88" s="19" t="s">
        <v>11</v>
      </c>
      <c r="H88" s="21">
        <v>0.26</v>
      </c>
      <c r="I88" s="38">
        <v>33</v>
      </c>
      <c r="J88" s="78" t="s">
        <v>6</v>
      </c>
      <c r="K88" s="44" t="s">
        <v>151</v>
      </c>
    </row>
    <row r="89" spans="1:12" ht="20.45" customHeight="1" outlineLevel="3" x14ac:dyDescent="0.2">
      <c r="A89" s="18">
        <v>512109220</v>
      </c>
      <c r="B89" s="100"/>
      <c r="C89" s="18" t="s">
        <v>152</v>
      </c>
      <c r="D89" s="58"/>
      <c r="E89" s="23">
        <v>301090</v>
      </c>
      <c r="F89" s="20"/>
      <c r="G89" s="19" t="s">
        <v>11</v>
      </c>
      <c r="H89" s="21">
        <v>0.26400000000000001</v>
      </c>
      <c r="I89" s="38">
        <v>34.6</v>
      </c>
      <c r="J89" s="78" t="s">
        <v>6</v>
      </c>
      <c r="K89" s="44" t="s">
        <v>153</v>
      </c>
    </row>
    <row r="90" spans="1:12" ht="20.45" customHeight="1" outlineLevel="2" x14ac:dyDescent="0.2">
      <c r="A90" s="13"/>
      <c r="B90" s="98"/>
      <c r="C90" s="14" t="s">
        <v>154</v>
      </c>
      <c r="D90" s="60"/>
      <c r="E90" s="15"/>
      <c r="F90" s="15">
        <f>SUBTOTAL(9,F91:F91)</f>
        <v>0</v>
      </c>
      <c r="G90" s="15"/>
      <c r="H90" s="17"/>
      <c r="I90" s="40"/>
      <c r="J90" s="83"/>
      <c r="K90" s="46"/>
    </row>
    <row r="91" spans="1:12" ht="20.45" customHeight="1" outlineLevel="3" x14ac:dyDescent="0.2">
      <c r="A91" s="18">
        <v>512105212</v>
      </c>
      <c r="B91" s="100"/>
      <c r="C91" s="18" t="s">
        <v>155</v>
      </c>
      <c r="D91" s="58"/>
      <c r="E91" s="23">
        <v>235390</v>
      </c>
      <c r="F91" s="20"/>
      <c r="G91" s="19" t="s">
        <v>11</v>
      </c>
      <c r="H91" s="21">
        <v>0.23699999999999999</v>
      </c>
      <c r="I91" s="38">
        <v>41</v>
      </c>
      <c r="J91" s="78" t="s">
        <v>6</v>
      </c>
      <c r="K91" s="44" t="s">
        <v>156</v>
      </c>
    </row>
    <row r="92" spans="1:12" s="1" customFormat="1" ht="20.45" customHeight="1" outlineLevel="1" x14ac:dyDescent="0.2">
      <c r="A92" s="8"/>
      <c r="B92" s="97"/>
      <c r="C92" s="9" t="s">
        <v>157</v>
      </c>
      <c r="D92" s="59"/>
      <c r="E92" s="10"/>
      <c r="F92" s="11">
        <f>SUBTOTAL(9,F93:F102)</f>
        <v>0</v>
      </c>
      <c r="G92" s="10"/>
      <c r="H92" s="12"/>
      <c r="I92" s="39"/>
      <c r="J92" s="86"/>
      <c r="K92" s="45"/>
      <c r="L92"/>
    </row>
    <row r="93" spans="1:12" ht="20.45" customHeight="1" outlineLevel="2" x14ac:dyDescent="0.2">
      <c r="A93" s="13"/>
      <c r="B93" s="98"/>
      <c r="C93" s="14" t="s">
        <v>158</v>
      </c>
      <c r="D93" s="60"/>
      <c r="E93" s="15"/>
      <c r="F93" s="15">
        <f>SUBTOTAL(9,F94:F99)</f>
        <v>0</v>
      </c>
      <c r="G93" s="15"/>
      <c r="H93" s="17"/>
      <c r="I93" s="40"/>
      <c r="J93" s="83"/>
      <c r="K93" s="46"/>
    </row>
    <row r="94" spans="1:12" ht="20.45" customHeight="1" outlineLevel="3" x14ac:dyDescent="0.2">
      <c r="A94" s="18">
        <v>512309231</v>
      </c>
      <c r="B94" s="100"/>
      <c r="C94" s="18" t="s">
        <v>159</v>
      </c>
      <c r="D94" s="58">
        <v>47</v>
      </c>
      <c r="E94" s="23">
        <v>35490</v>
      </c>
      <c r="F94" s="20"/>
      <c r="G94" s="19" t="s">
        <v>11</v>
      </c>
      <c r="H94" s="21">
        <v>5.0999999999999997E-2</v>
      </c>
      <c r="I94" s="38">
        <v>8.7899999999999991</v>
      </c>
      <c r="J94" s="78" t="s">
        <v>6</v>
      </c>
      <c r="K94" s="44" t="s">
        <v>160</v>
      </c>
    </row>
    <row r="95" spans="1:12" ht="20.45" customHeight="1" outlineLevel="3" x14ac:dyDescent="0.2">
      <c r="A95" s="18">
        <v>512309222</v>
      </c>
      <c r="B95" s="100"/>
      <c r="C95" s="18" t="s">
        <v>161</v>
      </c>
      <c r="D95" s="58">
        <v>31</v>
      </c>
      <c r="E95" s="23">
        <v>43890</v>
      </c>
      <c r="F95" s="20"/>
      <c r="G95" s="19" t="s">
        <v>11</v>
      </c>
      <c r="H95" s="21">
        <v>6.5000000000000002E-2</v>
      </c>
      <c r="I95" s="38">
        <v>11.9</v>
      </c>
      <c r="J95" s="78" t="s">
        <v>6</v>
      </c>
      <c r="K95" s="44" t="s">
        <v>162</v>
      </c>
    </row>
    <row r="96" spans="1:12" ht="20.45" customHeight="1" outlineLevel="3" x14ac:dyDescent="0.2">
      <c r="A96" s="18">
        <v>512309216</v>
      </c>
      <c r="B96" s="100"/>
      <c r="C96" s="18" t="s">
        <v>163</v>
      </c>
      <c r="D96" s="58">
        <v>116</v>
      </c>
      <c r="E96" s="23">
        <v>50990</v>
      </c>
      <c r="F96" s="20"/>
      <c r="G96" s="19" t="s">
        <v>11</v>
      </c>
      <c r="H96" s="21">
        <v>8.3000000000000004E-2</v>
      </c>
      <c r="I96" s="38">
        <v>10.5</v>
      </c>
      <c r="J96" s="78" t="s">
        <v>6</v>
      </c>
      <c r="K96" s="44" t="s">
        <v>164</v>
      </c>
    </row>
    <row r="97" spans="1:12" ht="20.45" customHeight="1" outlineLevel="3" x14ac:dyDescent="0.2">
      <c r="A97" s="18">
        <v>512309224</v>
      </c>
      <c r="B97" s="100"/>
      <c r="C97" s="18" t="s">
        <v>165</v>
      </c>
      <c r="D97" s="58"/>
      <c r="E97" s="23">
        <v>69490</v>
      </c>
      <c r="F97" s="20"/>
      <c r="G97" s="19" t="s">
        <v>11</v>
      </c>
      <c r="H97" s="21">
        <v>0.104</v>
      </c>
      <c r="I97" s="38">
        <v>13.55</v>
      </c>
      <c r="J97" s="78" t="s">
        <v>6</v>
      </c>
      <c r="K97" s="44" t="s">
        <v>166</v>
      </c>
    </row>
    <row r="98" spans="1:12" ht="20.45" customHeight="1" outlineLevel="3" x14ac:dyDescent="0.2">
      <c r="A98" s="18">
        <v>512309639</v>
      </c>
      <c r="B98" s="100"/>
      <c r="C98" s="18" t="s">
        <v>167</v>
      </c>
      <c r="D98" s="58"/>
      <c r="E98" s="23">
        <v>71490</v>
      </c>
      <c r="F98" s="20"/>
      <c r="G98" s="19" t="s">
        <v>11</v>
      </c>
      <c r="H98" s="21">
        <v>0.1</v>
      </c>
      <c r="I98" s="38">
        <v>19</v>
      </c>
      <c r="J98" s="78" t="s">
        <v>6</v>
      </c>
      <c r="K98" s="44" t="s">
        <v>168</v>
      </c>
    </row>
    <row r="99" spans="1:12" ht="20.45" customHeight="1" outlineLevel="3" x14ac:dyDescent="0.2">
      <c r="A99" s="18">
        <v>512309236</v>
      </c>
      <c r="B99" s="100"/>
      <c r="C99" s="18" t="s">
        <v>169</v>
      </c>
      <c r="D99" s="58">
        <v>63</v>
      </c>
      <c r="E99" s="23">
        <v>74990</v>
      </c>
      <c r="F99" s="20"/>
      <c r="G99" s="19" t="s">
        <v>11</v>
      </c>
      <c r="H99" s="21">
        <v>0.126</v>
      </c>
      <c r="I99" s="38">
        <v>15</v>
      </c>
      <c r="J99" s="78" t="s">
        <v>6</v>
      </c>
      <c r="K99" s="44" t="s">
        <v>170</v>
      </c>
    </row>
    <row r="100" spans="1:12" ht="20.45" customHeight="1" outlineLevel="2" x14ac:dyDescent="0.2">
      <c r="A100" s="13"/>
      <c r="B100" s="98"/>
      <c r="C100" s="14" t="s">
        <v>154</v>
      </c>
      <c r="D100" s="60"/>
      <c r="E100" s="15"/>
      <c r="F100" s="15">
        <f>SUBTOTAL(9,F101:F102)</f>
        <v>0</v>
      </c>
      <c r="G100" s="15"/>
      <c r="H100" s="17"/>
      <c r="I100" s="40"/>
      <c r="J100" s="83"/>
      <c r="K100" s="46"/>
    </row>
    <row r="101" spans="1:12" ht="20.45" customHeight="1" outlineLevel="3" x14ac:dyDescent="0.2">
      <c r="A101" s="18">
        <v>512309150</v>
      </c>
      <c r="B101" s="100"/>
      <c r="C101" s="18" t="s">
        <v>171</v>
      </c>
      <c r="D101" s="58"/>
      <c r="E101" s="23">
        <v>57590</v>
      </c>
      <c r="F101" s="20"/>
      <c r="G101" s="19" t="s">
        <v>11</v>
      </c>
      <c r="H101" s="21">
        <v>6.9000000000000006E-2</v>
      </c>
      <c r="I101" s="38">
        <v>10.8</v>
      </c>
      <c r="J101" s="78" t="s">
        <v>6</v>
      </c>
      <c r="K101" s="44" t="s">
        <v>172</v>
      </c>
    </row>
    <row r="102" spans="1:12" ht="20.45" customHeight="1" outlineLevel="3" x14ac:dyDescent="0.2">
      <c r="A102" s="18">
        <v>512309180</v>
      </c>
      <c r="B102" s="100"/>
      <c r="C102" s="18" t="s">
        <v>173</v>
      </c>
      <c r="D102" s="58"/>
      <c r="E102" s="23">
        <v>84090</v>
      </c>
      <c r="F102" s="20"/>
      <c r="G102" s="19" t="s">
        <v>11</v>
      </c>
      <c r="H102" s="21">
        <v>0.11</v>
      </c>
      <c r="I102" s="38">
        <v>15.5</v>
      </c>
      <c r="J102" s="78" t="s">
        <v>6</v>
      </c>
      <c r="K102" s="44" t="s">
        <v>174</v>
      </c>
    </row>
    <row r="103" spans="1:12" s="1" customFormat="1" ht="20.45" customHeight="1" outlineLevel="1" x14ac:dyDescent="0.2">
      <c r="A103" s="8"/>
      <c r="B103" s="97"/>
      <c r="C103" s="9" t="s">
        <v>175</v>
      </c>
      <c r="D103" s="59"/>
      <c r="E103" s="10"/>
      <c r="F103" s="11">
        <f>SUBTOTAL(9,F104:F174)</f>
        <v>0</v>
      </c>
      <c r="G103" s="10"/>
      <c r="H103" s="12"/>
      <c r="I103" s="39"/>
      <c r="J103" s="86"/>
      <c r="K103" s="45"/>
      <c r="L103"/>
    </row>
    <row r="104" spans="1:12" ht="20.45" customHeight="1" outlineLevel="2" x14ac:dyDescent="0.2">
      <c r="A104" s="13"/>
      <c r="B104" s="98"/>
      <c r="C104" s="14" t="s">
        <v>176</v>
      </c>
      <c r="D104" s="60"/>
      <c r="E104" s="15"/>
      <c r="F104" s="15">
        <f>SUBTOTAL(9,F105:F112)</f>
        <v>0</v>
      </c>
      <c r="G104" s="15"/>
      <c r="H104" s="17"/>
      <c r="I104" s="40"/>
      <c r="J104" s="83"/>
      <c r="K104" s="46"/>
    </row>
    <row r="105" spans="1:12" ht="20.45" customHeight="1" outlineLevel="3" x14ac:dyDescent="0.2">
      <c r="A105" s="18">
        <v>474101535</v>
      </c>
      <c r="B105" s="100"/>
      <c r="C105" s="18" t="s">
        <v>177</v>
      </c>
      <c r="D105" s="58">
        <v>54</v>
      </c>
      <c r="E105" s="23">
        <v>147390</v>
      </c>
      <c r="F105" s="20"/>
      <c r="G105" s="19" t="s">
        <v>11</v>
      </c>
      <c r="H105" s="21">
        <v>0.126</v>
      </c>
      <c r="I105" s="38">
        <v>42.81</v>
      </c>
      <c r="J105" s="78" t="s">
        <v>6</v>
      </c>
      <c r="K105" s="44" t="s">
        <v>178</v>
      </c>
    </row>
    <row r="106" spans="1:12" ht="20.45" customHeight="1" outlineLevel="3" x14ac:dyDescent="0.2">
      <c r="A106" s="18">
        <v>474101545</v>
      </c>
      <c r="B106" s="100"/>
      <c r="C106" s="18" t="s">
        <v>179</v>
      </c>
      <c r="D106" s="58">
        <v>46</v>
      </c>
      <c r="E106" s="23">
        <v>158290</v>
      </c>
      <c r="F106" s="20"/>
      <c r="G106" s="19" t="s">
        <v>11</v>
      </c>
      <c r="H106" s="21">
        <v>0.121</v>
      </c>
      <c r="I106" s="38">
        <v>47.85</v>
      </c>
      <c r="J106" s="78" t="s">
        <v>6</v>
      </c>
      <c r="K106" s="44" t="s">
        <v>180</v>
      </c>
    </row>
    <row r="107" spans="1:12" ht="20.45" customHeight="1" outlineLevel="3" x14ac:dyDescent="0.2">
      <c r="A107" s="18">
        <v>474101550</v>
      </c>
      <c r="B107" s="100"/>
      <c r="C107" s="18" t="s">
        <v>181</v>
      </c>
      <c r="D107" s="58">
        <v>7</v>
      </c>
      <c r="E107" s="23">
        <v>186090</v>
      </c>
      <c r="F107" s="20"/>
      <c r="G107" s="19" t="s">
        <v>11</v>
      </c>
      <c r="H107" s="21">
        <v>0.124</v>
      </c>
      <c r="I107" s="38">
        <v>51.95</v>
      </c>
      <c r="J107" s="78" t="s">
        <v>6</v>
      </c>
      <c r="K107" s="44" t="s">
        <v>182</v>
      </c>
    </row>
    <row r="108" spans="1:12" ht="20.45" customHeight="1" outlineLevel="3" x14ac:dyDescent="0.2">
      <c r="A108" s="18">
        <v>474101565</v>
      </c>
      <c r="B108" s="100" t="s">
        <v>4832</v>
      </c>
      <c r="C108" s="18" t="s">
        <v>183</v>
      </c>
      <c r="D108" s="58">
        <v>124</v>
      </c>
      <c r="E108" s="23">
        <v>278990</v>
      </c>
      <c r="F108" s="20"/>
      <c r="G108" s="19" t="s">
        <v>11</v>
      </c>
      <c r="H108" s="21">
        <v>0.23100000000000001</v>
      </c>
      <c r="I108" s="38">
        <v>72.709999999999994</v>
      </c>
      <c r="J108" s="78" t="s">
        <v>6</v>
      </c>
      <c r="K108" s="44" t="s">
        <v>184</v>
      </c>
    </row>
    <row r="109" spans="1:12" ht="20.45" customHeight="1" outlineLevel="3" x14ac:dyDescent="0.2">
      <c r="A109" s="18">
        <v>474101580</v>
      </c>
      <c r="B109" s="100"/>
      <c r="C109" s="18" t="s">
        <v>185</v>
      </c>
      <c r="D109" s="58">
        <v>14</v>
      </c>
      <c r="E109" s="23">
        <v>315390</v>
      </c>
      <c r="F109" s="20"/>
      <c r="G109" s="19" t="s">
        <v>11</v>
      </c>
      <c r="H109" s="21">
        <v>0.223</v>
      </c>
      <c r="I109" s="38">
        <v>80.3</v>
      </c>
      <c r="J109" s="84" t="s">
        <v>6</v>
      </c>
      <c r="K109" s="44" t="s">
        <v>186</v>
      </c>
    </row>
    <row r="110" spans="1:12" ht="20.45" customHeight="1" outlineLevel="3" x14ac:dyDescent="0.2">
      <c r="A110" s="18">
        <v>474101588</v>
      </c>
      <c r="B110" s="100"/>
      <c r="C110" s="18" t="s">
        <v>187</v>
      </c>
      <c r="D110" s="58">
        <v>5</v>
      </c>
      <c r="E110" s="23">
        <v>329690</v>
      </c>
      <c r="F110" s="20"/>
      <c r="G110" s="19" t="s">
        <v>11</v>
      </c>
      <c r="H110" s="21">
        <v>0.223</v>
      </c>
      <c r="I110" s="38">
        <v>88.95</v>
      </c>
      <c r="J110" s="78" t="s">
        <v>6</v>
      </c>
      <c r="K110" s="44" t="s">
        <v>188</v>
      </c>
    </row>
    <row r="111" spans="1:12" ht="20.45" customHeight="1" outlineLevel="3" x14ac:dyDescent="0.2">
      <c r="A111" s="18">
        <v>474101590</v>
      </c>
      <c r="B111" s="100"/>
      <c r="C111" s="18" t="s">
        <v>189</v>
      </c>
      <c r="D111" s="58">
        <v>5</v>
      </c>
      <c r="E111" s="23">
        <v>327290</v>
      </c>
      <c r="F111" s="20"/>
      <c r="G111" s="19" t="s">
        <v>11</v>
      </c>
      <c r="H111" s="21">
        <v>0.22700000000000001</v>
      </c>
      <c r="I111" s="38">
        <v>83.1</v>
      </c>
      <c r="J111" s="84" t="s">
        <v>6</v>
      </c>
      <c r="K111" s="44" t="s">
        <v>190</v>
      </c>
    </row>
    <row r="112" spans="1:12" ht="20.45" customHeight="1" outlineLevel="3" x14ac:dyDescent="0.2">
      <c r="A112" s="18">
        <v>474101705</v>
      </c>
      <c r="B112" s="100"/>
      <c r="C112" s="18" t="s">
        <v>191</v>
      </c>
      <c r="D112" s="58"/>
      <c r="E112" s="23">
        <v>379090</v>
      </c>
      <c r="F112" s="20"/>
      <c r="G112" s="19" t="s">
        <v>11</v>
      </c>
      <c r="H112" s="21">
        <v>0.22700000000000001</v>
      </c>
      <c r="I112" s="38">
        <v>85.5</v>
      </c>
      <c r="J112" s="84" t="s">
        <v>6</v>
      </c>
      <c r="K112" s="44" t="s">
        <v>192</v>
      </c>
    </row>
    <row r="113" spans="1:11" ht="20.45" customHeight="1" outlineLevel="3" x14ac:dyDescent="0.2">
      <c r="A113" s="31">
        <v>474101810</v>
      </c>
      <c r="B113" s="101"/>
      <c r="C113" s="31" t="s">
        <v>4699</v>
      </c>
      <c r="D113" s="58"/>
      <c r="E113" s="23">
        <v>1301890</v>
      </c>
      <c r="F113" s="20"/>
      <c r="G113" s="19">
        <v>1</v>
      </c>
      <c r="H113" s="21"/>
      <c r="I113" s="38"/>
      <c r="J113" s="78"/>
      <c r="K113" s="44"/>
    </row>
    <row r="114" spans="1:11" ht="20.45" customHeight="1" outlineLevel="2" x14ac:dyDescent="0.2">
      <c r="A114" s="13"/>
      <c r="B114" s="98"/>
      <c r="C114" s="14" t="s">
        <v>193</v>
      </c>
      <c r="D114" s="60"/>
      <c r="E114" s="15"/>
      <c r="F114" s="15">
        <f>SUBTOTAL(9,F115:F119)</f>
        <v>0</v>
      </c>
      <c r="G114" s="15"/>
      <c r="H114" s="17"/>
      <c r="I114" s="40"/>
      <c r="J114" s="83"/>
      <c r="K114" s="46"/>
    </row>
    <row r="115" spans="1:11" ht="20.45" customHeight="1" outlineLevel="3" x14ac:dyDescent="0.2">
      <c r="A115" s="18">
        <v>474101025</v>
      </c>
      <c r="B115" s="100"/>
      <c r="C115" s="18" t="s">
        <v>194</v>
      </c>
      <c r="D115" s="58"/>
      <c r="E115" s="23">
        <v>142090</v>
      </c>
      <c r="F115" s="20"/>
      <c r="G115" s="19" t="s">
        <v>11</v>
      </c>
      <c r="H115" s="21">
        <v>3.9E-2</v>
      </c>
      <c r="I115" s="38">
        <v>10.199999999999999</v>
      </c>
      <c r="J115" s="84" t="s">
        <v>6</v>
      </c>
      <c r="K115" s="44" t="s">
        <v>195</v>
      </c>
    </row>
    <row r="116" spans="1:11" ht="20.45" customHeight="1" outlineLevel="3" x14ac:dyDescent="0.2">
      <c r="A116" s="18">
        <v>474101035</v>
      </c>
      <c r="B116" s="100"/>
      <c r="C116" s="18" t="s">
        <v>196</v>
      </c>
      <c r="D116" s="58">
        <v>10</v>
      </c>
      <c r="E116" s="23">
        <v>233790</v>
      </c>
      <c r="F116" s="20"/>
      <c r="G116" s="19" t="s">
        <v>11</v>
      </c>
      <c r="H116" s="21">
        <v>6.9000000000000006E-2</v>
      </c>
      <c r="I116" s="38">
        <v>20.399999999999999</v>
      </c>
      <c r="J116" s="84" t="s">
        <v>6</v>
      </c>
      <c r="K116" s="44" t="s">
        <v>197</v>
      </c>
    </row>
    <row r="117" spans="1:11" ht="20.45" customHeight="1" outlineLevel="3" x14ac:dyDescent="0.2">
      <c r="A117" s="18">
        <v>474101040</v>
      </c>
      <c r="B117" s="100"/>
      <c r="C117" s="18" t="s">
        <v>198</v>
      </c>
      <c r="D117" s="58">
        <v>1</v>
      </c>
      <c r="E117" s="23">
        <v>335690</v>
      </c>
      <c r="F117" s="20"/>
      <c r="G117" s="19" t="s">
        <v>11</v>
      </c>
      <c r="H117" s="21">
        <v>0.11</v>
      </c>
      <c r="I117" s="38">
        <v>31</v>
      </c>
      <c r="J117" s="78" t="s">
        <v>6</v>
      </c>
      <c r="K117" s="44" t="s">
        <v>199</v>
      </c>
    </row>
    <row r="118" spans="1:11" ht="20.45" customHeight="1" outlineLevel="3" x14ac:dyDescent="0.2">
      <c r="A118" s="18">
        <v>474101045</v>
      </c>
      <c r="B118" s="100"/>
      <c r="C118" s="18" t="s">
        <v>200</v>
      </c>
      <c r="D118" s="58">
        <v>5</v>
      </c>
      <c r="E118" s="23">
        <v>368690</v>
      </c>
      <c r="F118" s="20"/>
      <c r="G118" s="19" t="s">
        <v>11</v>
      </c>
      <c r="H118" s="21">
        <v>0.112</v>
      </c>
      <c r="I118" s="38">
        <v>31</v>
      </c>
      <c r="J118" s="84" t="s">
        <v>6</v>
      </c>
      <c r="K118" s="44" t="s">
        <v>201</v>
      </c>
    </row>
    <row r="119" spans="1:11" ht="20.45" customHeight="1" outlineLevel="3" x14ac:dyDescent="0.2">
      <c r="A119" s="18">
        <v>474101046</v>
      </c>
      <c r="B119" s="100"/>
      <c r="C119" s="18" t="s">
        <v>202</v>
      </c>
      <c r="D119" s="58">
        <v>5</v>
      </c>
      <c r="E119" s="23">
        <v>375690</v>
      </c>
      <c r="F119" s="20"/>
      <c r="G119" s="19" t="s">
        <v>11</v>
      </c>
      <c r="H119" s="21">
        <v>0.11700000000000001</v>
      </c>
      <c r="I119" s="38">
        <v>33.299999999999997</v>
      </c>
      <c r="J119" s="84" t="s">
        <v>6</v>
      </c>
      <c r="K119" s="44" t="s">
        <v>203</v>
      </c>
    </row>
    <row r="120" spans="1:11" ht="20.45" customHeight="1" outlineLevel="2" x14ac:dyDescent="0.2">
      <c r="A120" s="13"/>
      <c r="B120" s="98"/>
      <c r="C120" s="14" t="s">
        <v>204</v>
      </c>
      <c r="D120" s="60"/>
      <c r="E120" s="15"/>
      <c r="F120" s="15">
        <f>SUBTOTAL(9,F121:F126)</f>
        <v>0</v>
      </c>
      <c r="G120" s="15"/>
      <c r="H120" s="17"/>
      <c r="I120" s="40"/>
      <c r="J120" s="83"/>
      <c r="K120" s="46"/>
    </row>
    <row r="121" spans="1:11" ht="20.45" customHeight="1" outlineLevel="3" x14ac:dyDescent="0.2">
      <c r="A121" s="18">
        <v>472102185</v>
      </c>
      <c r="B121" s="100"/>
      <c r="C121" s="18" t="s">
        <v>205</v>
      </c>
      <c r="D121" s="58">
        <v>1</v>
      </c>
      <c r="E121" s="23">
        <v>525090</v>
      </c>
      <c r="F121" s="20"/>
      <c r="G121" s="19" t="s">
        <v>11</v>
      </c>
      <c r="H121" s="21">
        <v>0.27400000000000002</v>
      </c>
      <c r="I121" s="38">
        <v>103</v>
      </c>
      <c r="J121" s="78" t="s">
        <v>6</v>
      </c>
      <c r="K121" s="44" t="s">
        <v>206</v>
      </c>
    </row>
    <row r="122" spans="1:11" ht="20.45" customHeight="1" outlineLevel="3" x14ac:dyDescent="0.2">
      <c r="A122" s="18">
        <v>472102183</v>
      </c>
      <c r="B122" s="100" t="s">
        <v>4831</v>
      </c>
      <c r="C122" s="18" t="s">
        <v>207</v>
      </c>
      <c r="D122" s="58">
        <v>131</v>
      </c>
      <c r="E122" s="23">
        <v>466890</v>
      </c>
      <c r="F122" s="20"/>
      <c r="G122" s="19" t="s">
        <v>11</v>
      </c>
      <c r="H122" s="21">
        <v>0.27400000000000002</v>
      </c>
      <c r="I122" s="38">
        <v>103</v>
      </c>
      <c r="J122" s="78" t="s">
        <v>6</v>
      </c>
      <c r="K122" s="44" t="s">
        <v>208</v>
      </c>
    </row>
    <row r="123" spans="1:11" ht="20.45" customHeight="1" outlineLevel="3" x14ac:dyDescent="0.2">
      <c r="A123" s="18">
        <v>472102195</v>
      </c>
      <c r="B123" s="100"/>
      <c r="C123" s="18" t="s">
        <v>209</v>
      </c>
      <c r="D123" s="58"/>
      <c r="E123" s="23">
        <v>617290</v>
      </c>
      <c r="F123" s="20"/>
      <c r="G123" s="19" t="s">
        <v>11</v>
      </c>
      <c r="H123" s="21">
        <v>0.33100000000000002</v>
      </c>
      <c r="I123" s="38">
        <v>110</v>
      </c>
      <c r="J123" s="78" t="s">
        <v>6</v>
      </c>
      <c r="K123" s="44" t="s">
        <v>210</v>
      </c>
    </row>
    <row r="124" spans="1:11" ht="20.45" customHeight="1" outlineLevel="3" x14ac:dyDescent="0.2">
      <c r="A124" s="18">
        <v>472102210</v>
      </c>
      <c r="B124" s="100"/>
      <c r="C124" s="18" t="s">
        <v>211</v>
      </c>
      <c r="D124" s="58">
        <v>8</v>
      </c>
      <c r="E124" s="23">
        <v>1238890</v>
      </c>
      <c r="F124" s="20"/>
      <c r="G124" s="19" t="s">
        <v>11</v>
      </c>
      <c r="H124" s="21">
        <v>0.497</v>
      </c>
      <c r="I124" s="38">
        <v>171</v>
      </c>
      <c r="J124" s="78" t="s">
        <v>6</v>
      </c>
      <c r="K124" s="44" t="s">
        <v>212</v>
      </c>
    </row>
    <row r="125" spans="1:11" ht="20.45" customHeight="1" outlineLevel="3" x14ac:dyDescent="0.2">
      <c r="A125" s="18">
        <v>472102318</v>
      </c>
      <c r="B125" s="100"/>
      <c r="C125" s="18" t="s">
        <v>213</v>
      </c>
      <c r="D125" s="58">
        <v>8</v>
      </c>
      <c r="E125" s="23">
        <v>1840290</v>
      </c>
      <c r="F125" s="20"/>
      <c r="G125" s="19" t="s">
        <v>11</v>
      </c>
      <c r="H125" s="21">
        <v>0.70599999999999996</v>
      </c>
      <c r="I125" s="38">
        <v>263</v>
      </c>
      <c r="J125" s="78" t="s">
        <v>6</v>
      </c>
      <c r="K125" s="44" t="s">
        <v>214</v>
      </c>
    </row>
    <row r="126" spans="1:11" ht="20.45" customHeight="1" outlineLevel="3" x14ac:dyDescent="0.2">
      <c r="A126" s="18">
        <v>472102319</v>
      </c>
      <c r="B126" s="100"/>
      <c r="C126" s="18" t="s">
        <v>215</v>
      </c>
      <c r="D126" s="58">
        <v>7</v>
      </c>
      <c r="E126" s="23">
        <v>1941790</v>
      </c>
      <c r="F126" s="20"/>
      <c r="G126" s="19" t="s">
        <v>11</v>
      </c>
      <c r="H126" s="21">
        <v>0.72</v>
      </c>
      <c r="I126" s="38">
        <v>266</v>
      </c>
      <c r="J126" s="78" t="s">
        <v>6</v>
      </c>
      <c r="K126" s="44" t="s">
        <v>216</v>
      </c>
    </row>
    <row r="127" spans="1:11" ht="20.45" customHeight="1" outlineLevel="2" x14ac:dyDescent="0.2">
      <c r="A127" s="13"/>
      <c r="B127" s="98"/>
      <c r="C127" s="14" t="s">
        <v>217</v>
      </c>
      <c r="D127" s="60"/>
      <c r="E127" s="15"/>
      <c r="F127" s="15">
        <f>SUBTOTAL(9,F128:F131)</f>
        <v>0</v>
      </c>
      <c r="G127" s="15"/>
      <c r="H127" s="17"/>
      <c r="I127" s="40"/>
      <c r="J127" s="83"/>
      <c r="K127" s="46"/>
    </row>
    <row r="128" spans="1:11" ht="20.45" customHeight="1" outlineLevel="3" x14ac:dyDescent="0.2">
      <c r="A128" s="18">
        <v>472702235</v>
      </c>
      <c r="B128" s="100"/>
      <c r="C128" s="18" t="s">
        <v>218</v>
      </c>
      <c r="D128" s="58"/>
      <c r="E128" s="23">
        <v>437390</v>
      </c>
      <c r="F128" s="20"/>
      <c r="G128" s="19" t="s">
        <v>11</v>
      </c>
      <c r="H128" s="21">
        <v>0.185</v>
      </c>
      <c r="I128" s="38">
        <v>74</v>
      </c>
      <c r="J128" s="78" t="s">
        <v>6</v>
      </c>
      <c r="K128" s="44" t="s">
        <v>219</v>
      </c>
    </row>
    <row r="129" spans="1:11" ht="20.45" customHeight="1" outlineLevel="3" x14ac:dyDescent="0.2">
      <c r="A129" s="18">
        <v>472702255</v>
      </c>
      <c r="B129" s="100"/>
      <c r="C129" s="18" t="s">
        <v>220</v>
      </c>
      <c r="D129" s="58"/>
      <c r="E129" s="23">
        <v>585790</v>
      </c>
      <c r="F129" s="20"/>
      <c r="G129" s="19" t="s">
        <v>11</v>
      </c>
      <c r="H129" s="21">
        <v>0.28100000000000003</v>
      </c>
      <c r="I129" s="38">
        <v>115.5</v>
      </c>
      <c r="J129" s="78" t="s">
        <v>6</v>
      </c>
      <c r="K129" s="44" t="s">
        <v>221</v>
      </c>
    </row>
    <row r="130" spans="1:11" ht="20.45" customHeight="1" outlineLevel="3" x14ac:dyDescent="0.2">
      <c r="A130" s="18">
        <v>472702275</v>
      </c>
      <c r="B130" s="100"/>
      <c r="C130" s="18" t="s">
        <v>222</v>
      </c>
      <c r="D130" s="58"/>
      <c r="E130" s="23">
        <v>619690</v>
      </c>
      <c r="F130" s="20"/>
      <c r="G130" s="19" t="s">
        <v>11</v>
      </c>
      <c r="H130" s="21">
        <v>0.28599999999999998</v>
      </c>
      <c r="I130" s="38">
        <v>120</v>
      </c>
      <c r="J130" s="78" t="s">
        <v>6</v>
      </c>
      <c r="K130" s="44" t="s">
        <v>223</v>
      </c>
    </row>
    <row r="131" spans="1:11" ht="20.45" customHeight="1" outlineLevel="3" x14ac:dyDescent="0.2">
      <c r="A131" s="18">
        <v>472732275</v>
      </c>
      <c r="B131" s="100"/>
      <c r="C131" s="18" t="s">
        <v>224</v>
      </c>
      <c r="D131" s="58"/>
      <c r="E131" s="23">
        <v>692990</v>
      </c>
      <c r="F131" s="20"/>
      <c r="G131" s="19" t="s">
        <v>11</v>
      </c>
      <c r="H131" s="21">
        <v>0.28100000000000003</v>
      </c>
      <c r="I131" s="38">
        <v>134</v>
      </c>
      <c r="J131" s="78" t="s">
        <v>6</v>
      </c>
      <c r="K131" s="44" t="s">
        <v>225</v>
      </c>
    </row>
    <row r="132" spans="1:11" ht="20.45" customHeight="1" outlineLevel="2" x14ac:dyDescent="0.2">
      <c r="A132" s="13"/>
      <c r="B132" s="98"/>
      <c r="C132" s="14" t="s">
        <v>226</v>
      </c>
      <c r="D132" s="60"/>
      <c r="E132" s="15"/>
      <c r="F132" s="15">
        <f>SUBTOTAL(9,F133:F143)</f>
        <v>0</v>
      </c>
      <c r="G132" s="15"/>
      <c r="H132" s="17"/>
      <c r="I132" s="40"/>
      <c r="J132" s="83"/>
      <c r="K132" s="46"/>
    </row>
    <row r="133" spans="1:11" ht="20.45" customHeight="1" outlineLevel="3" x14ac:dyDescent="0.2">
      <c r="A133" s="18">
        <v>476102219</v>
      </c>
      <c r="B133" s="100"/>
      <c r="C133" s="18" t="s">
        <v>227</v>
      </c>
      <c r="D133" s="58"/>
      <c r="E133" s="23">
        <v>56190</v>
      </c>
      <c r="F133" s="20"/>
      <c r="G133" s="19" t="s">
        <v>11</v>
      </c>
      <c r="H133" s="21">
        <v>0.04</v>
      </c>
      <c r="I133" s="38">
        <v>16.600000000000001</v>
      </c>
      <c r="J133" s="78" t="s">
        <v>6</v>
      </c>
      <c r="K133" s="44" t="s">
        <v>228</v>
      </c>
    </row>
    <row r="134" spans="1:11" ht="20.45" customHeight="1" outlineLevel="3" x14ac:dyDescent="0.2">
      <c r="A134" s="18">
        <v>476102225</v>
      </c>
      <c r="B134" s="100"/>
      <c r="C134" s="18" t="s">
        <v>229</v>
      </c>
      <c r="D134" s="58">
        <v>7</v>
      </c>
      <c r="E134" s="23">
        <v>91490</v>
      </c>
      <c r="F134" s="20"/>
      <c r="G134" s="19" t="s">
        <v>11</v>
      </c>
      <c r="H134" s="21">
        <v>7.0999999999999994E-2</v>
      </c>
      <c r="I134" s="38">
        <v>23.32</v>
      </c>
      <c r="J134" s="84" t="s">
        <v>6</v>
      </c>
      <c r="K134" s="44" t="s">
        <v>230</v>
      </c>
    </row>
    <row r="135" spans="1:11" ht="20.45" customHeight="1" outlineLevel="3" x14ac:dyDescent="0.2">
      <c r="A135" s="18">
        <v>476102230</v>
      </c>
      <c r="B135" s="100"/>
      <c r="C135" s="18" t="s">
        <v>231</v>
      </c>
      <c r="D135" s="58">
        <v>13</v>
      </c>
      <c r="E135" s="23">
        <v>125090</v>
      </c>
      <c r="F135" s="20"/>
      <c r="G135" s="19" t="s">
        <v>11</v>
      </c>
      <c r="H135" s="21">
        <v>0.11700000000000001</v>
      </c>
      <c r="I135" s="38">
        <v>37</v>
      </c>
      <c r="J135" s="78" t="s">
        <v>6</v>
      </c>
      <c r="K135" s="44" t="s">
        <v>232</v>
      </c>
    </row>
    <row r="136" spans="1:11" ht="20.45" customHeight="1" outlineLevel="3" x14ac:dyDescent="0.2">
      <c r="A136" s="18">
        <v>476102245</v>
      </c>
      <c r="B136" s="100" t="s">
        <v>4832</v>
      </c>
      <c r="C136" s="18" t="s">
        <v>233</v>
      </c>
      <c r="D136" s="58">
        <v>285</v>
      </c>
      <c r="E136" s="23">
        <v>124090</v>
      </c>
      <c r="F136" s="20"/>
      <c r="G136" s="19" t="s">
        <v>11</v>
      </c>
      <c r="H136" s="21">
        <v>0.124</v>
      </c>
      <c r="I136" s="38">
        <v>39</v>
      </c>
      <c r="J136" s="78" t="s">
        <v>6</v>
      </c>
      <c r="K136" s="44" t="s">
        <v>234</v>
      </c>
    </row>
    <row r="137" spans="1:11" ht="20.45" customHeight="1" outlineLevel="3" x14ac:dyDescent="0.2">
      <c r="A137" s="18">
        <v>476102101</v>
      </c>
      <c r="B137" s="100"/>
      <c r="C137" s="18" t="s">
        <v>235</v>
      </c>
      <c r="D137" s="58">
        <v>17</v>
      </c>
      <c r="E137" s="23">
        <v>144690</v>
      </c>
      <c r="F137" s="20"/>
      <c r="G137" s="19" t="s">
        <v>11</v>
      </c>
      <c r="H137" s="21">
        <v>0.11899999999999999</v>
      </c>
      <c r="I137" s="38">
        <v>38.21</v>
      </c>
      <c r="J137" s="84" t="s">
        <v>6</v>
      </c>
      <c r="K137" s="44" t="s">
        <v>236</v>
      </c>
    </row>
    <row r="138" spans="1:11" ht="20.45" customHeight="1" outlineLevel="3" x14ac:dyDescent="0.2">
      <c r="A138" s="18">
        <v>476102255</v>
      </c>
      <c r="B138" s="100"/>
      <c r="C138" s="18" t="s">
        <v>237</v>
      </c>
      <c r="D138" s="58">
        <v>9</v>
      </c>
      <c r="E138" s="23">
        <v>136090</v>
      </c>
      <c r="F138" s="20"/>
      <c r="G138" s="19" t="s">
        <v>11</v>
      </c>
      <c r="H138" s="21">
        <v>0.11799999999999999</v>
      </c>
      <c r="I138" s="38">
        <v>39.799999999999997</v>
      </c>
      <c r="J138" s="78" t="s">
        <v>6</v>
      </c>
      <c r="K138" s="44" t="s">
        <v>238</v>
      </c>
    </row>
    <row r="139" spans="1:11" ht="20.45" customHeight="1" outlineLevel="3" x14ac:dyDescent="0.2">
      <c r="A139" s="18">
        <v>476102250</v>
      </c>
      <c r="B139" s="100"/>
      <c r="C139" s="18" t="s">
        <v>239</v>
      </c>
      <c r="D139" s="58">
        <v>59</v>
      </c>
      <c r="E139" s="23">
        <v>143790</v>
      </c>
      <c r="F139" s="20"/>
      <c r="G139" s="19" t="s">
        <v>11</v>
      </c>
      <c r="H139" s="21">
        <v>0.124</v>
      </c>
      <c r="I139" s="38">
        <v>42</v>
      </c>
      <c r="J139" s="78" t="s">
        <v>6</v>
      </c>
      <c r="K139" s="44" t="s">
        <v>240</v>
      </c>
    </row>
    <row r="140" spans="1:11" ht="20.45" customHeight="1" outlineLevel="3" x14ac:dyDescent="0.2">
      <c r="A140" s="18">
        <v>476102266</v>
      </c>
      <c r="B140" s="100"/>
      <c r="C140" s="18" t="s">
        <v>241</v>
      </c>
      <c r="D140" s="58">
        <v>4</v>
      </c>
      <c r="E140" s="23">
        <v>242990</v>
      </c>
      <c r="F140" s="20"/>
      <c r="G140" s="19" t="s">
        <v>11</v>
      </c>
      <c r="H140" s="21">
        <v>0.20799999999999999</v>
      </c>
      <c r="I140" s="38">
        <v>70</v>
      </c>
      <c r="J140" s="78" t="s">
        <v>6</v>
      </c>
      <c r="K140" s="44" t="s">
        <v>242</v>
      </c>
    </row>
    <row r="141" spans="1:11" ht="20.45" customHeight="1" outlineLevel="3" x14ac:dyDescent="0.2">
      <c r="A141" s="18">
        <v>476102105</v>
      </c>
      <c r="B141" s="100"/>
      <c r="C141" s="18" t="s">
        <v>243</v>
      </c>
      <c r="D141" s="58">
        <v>26</v>
      </c>
      <c r="E141" s="23">
        <v>273490</v>
      </c>
      <c r="F141" s="20"/>
      <c r="G141" s="19" t="s">
        <v>11</v>
      </c>
      <c r="H141" s="21">
        <v>0.2</v>
      </c>
      <c r="I141" s="38">
        <v>71.34</v>
      </c>
      <c r="J141" s="78" t="s">
        <v>6</v>
      </c>
      <c r="K141" s="44" t="s">
        <v>244</v>
      </c>
    </row>
    <row r="142" spans="1:11" ht="20.45" customHeight="1" outlineLevel="3" x14ac:dyDescent="0.2">
      <c r="A142" s="18">
        <v>476102271</v>
      </c>
      <c r="B142" s="100"/>
      <c r="C142" s="18" t="s">
        <v>245</v>
      </c>
      <c r="D142" s="58">
        <v>33</v>
      </c>
      <c r="E142" s="23">
        <v>271090</v>
      </c>
      <c r="F142" s="20"/>
      <c r="G142" s="19" t="s">
        <v>11</v>
      </c>
      <c r="H142" s="21">
        <v>0.20799999999999999</v>
      </c>
      <c r="I142" s="38">
        <v>76</v>
      </c>
      <c r="J142" s="78" t="s">
        <v>6</v>
      </c>
      <c r="K142" s="44" t="s">
        <v>246</v>
      </c>
    </row>
    <row r="143" spans="1:11" ht="20.45" customHeight="1" outlineLevel="3" x14ac:dyDescent="0.2">
      <c r="A143" s="18">
        <v>476102288</v>
      </c>
      <c r="B143" s="100"/>
      <c r="C143" s="18" t="s">
        <v>247</v>
      </c>
      <c r="D143" s="58">
        <v>5</v>
      </c>
      <c r="E143" s="23">
        <v>297190</v>
      </c>
      <c r="F143" s="20"/>
      <c r="G143" s="19" t="s">
        <v>11</v>
      </c>
      <c r="H143" s="21">
        <v>0.20799999999999999</v>
      </c>
      <c r="I143" s="38">
        <v>83.6</v>
      </c>
      <c r="J143" s="84" t="s">
        <v>6</v>
      </c>
      <c r="K143" s="44" t="s">
        <v>248</v>
      </c>
    </row>
    <row r="144" spans="1:11" ht="20.45" customHeight="1" outlineLevel="2" x14ac:dyDescent="0.2">
      <c r="A144" s="13"/>
      <c r="B144" s="98"/>
      <c r="C144" s="14" t="s">
        <v>249</v>
      </c>
      <c r="D144" s="60"/>
      <c r="E144" s="15"/>
      <c r="F144" s="15">
        <f>SUBTOTAL(9,F145:F149)</f>
        <v>0</v>
      </c>
      <c r="G144" s="15"/>
      <c r="H144" s="17"/>
      <c r="I144" s="40"/>
      <c r="J144" s="83"/>
      <c r="K144" s="46"/>
    </row>
    <row r="145" spans="1:11" ht="20.45" customHeight="1" outlineLevel="3" x14ac:dyDescent="0.2">
      <c r="A145" s="18">
        <v>472102335</v>
      </c>
      <c r="B145" s="100"/>
      <c r="C145" s="18" t="s">
        <v>250</v>
      </c>
      <c r="D145" s="58">
        <v>8</v>
      </c>
      <c r="E145" s="23">
        <v>258190</v>
      </c>
      <c r="F145" s="20"/>
      <c r="G145" s="19" t="s">
        <v>11</v>
      </c>
      <c r="H145" s="21">
        <v>0.111</v>
      </c>
      <c r="I145" s="38">
        <v>31</v>
      </c>
      <c r="J145" s="78" t="s">
        <v>6</v>
      </c>
      <c r="K145" s="44" t="s">
        <v>251</v>
      </c>
    </row>
    <row r="146" spans="1:11" ht="20.45" customHeight="1" outlineLevel="3" x14ac:dyDescent="0.2">
      <c r="A146" s="18">
        <v>472102355</v>
      </c>
      <c r="B146" s="100"/>
      <c r="C146" s="18" t="s">
        <v>252</v>
      </c>
      <c r="D146" s="58">
        <v>10</v>
      </c>
      <c r="E146" s="23">
        <v>434690</v>
      </c>
      <c r="F146" s="20"/>
      <c r="G146" s="19" t="s">
        <v>11</v>
      </c>
      <c r="H146" s="21">
        <v>0.186</v>
      </c>
      <c r="I146" s="38">
        <v>51</v>
      </c>
      <c r="J146" s="78" t="s">
        <v>6</v>
      </c>
      <c r="K146" s="44" t="s">
        <v>253</v>
      </c>
    </row>
    <row r="147" spans="1:11" ht="20.45" customHeight="1" outlineLevel="3" x14ac:dyDescent="0.2">
      <c r="A147" s="18">
        <v>472102357</v>
      </c>
      <c r="B147" s="100"/>
      <c r="C147" s="18" t="s">
        <v>254</v>
      </c>
      <c r="D147" s="58">
        <v>4</v>
      </c>
      <c r="E147" s="23">
        <v>491790</v>
      </c>
      <c r="F147" s="20"/>
      <c r="G147" s="19" t="s">
        <v>11</v>
      </c>
      <c r="H147" s="21">
        <v>0.186</v>
      </c>
      <c r="I147" s="38">
        <v>51</v>
      </c>
      <c r="J147" s="78" t="s">
        <v>6</v>
      </c>
      <c r="K147" s="44" t="s">
        <v>255</v>
      </c>
    </row>
    <row r="148" spans="1:11" ht="20.45" customHeight="1" outlineLevel="3" x14ac:dyDescent="0.2">
      <c r="A148" s="18">
        <v>472102375</v>
      </c>
      <c r="B148" s="100"/>
      <c r="C148" s="18" t="s">
        <v>256</v>
      </c>
      <c r="D148" s="58">
        <v>5</v>
      </c>
      <c r="E148" s="23">
        <v>627190</v>
      </c>
      <c r="F148" s="20"/>
      <c r="G148" s="19" t="s">
        <v>11</v>
      </c>
      <c r="H148" s="21">
        <v>0.219</v>
      </c>
      <c r="I148" s="38">
        <v>69</v>
      </c>
      <c r="J148" s="78" t="s">
        <v>6</v>
      </c>
      <c r="K148" s="44" t="s">
        <v>257</v>
      </c>
    </row>
    <row r="149" spans="1:11" ht="20.45" customHeight="1" outlineLevel="3" x14ac:dyDescent="0.2">
      <c r="A149" s="18">
        <v>472102399</v>
      </c>
      <c r="B149" s="100"/>
      <c r="C149" s="18" t="s">
        <v>258</v>
      </c>
      <c r="D149" s="58">
        <v>4</v>
      </c>
      <c r="E149" s="23">
        <v>882890</v>
      </c>
      <c r="F149" s="20"/>
      <c r="G149" s="19" t="s">
        <v>11</v>
      </c>
      <c r="H149" s="21">
        <v>0.30499999999999999</v>
      </c>
      <c r="I149" s="38">
        <v>93</v>
      </c>
      <c r="J149" s="78" t="s">
        <v>6</v>
      </c>
      <c r="K149" s="44" t="s">
        <v>259</v>
      </c>
    </row>
    <row r="150" spans="1:11" ht="20.45" customHeight="1" outlineLevel="2" x14ac:dyDescent="0.2">
      <c r="A150" s="13"/>
      <c r="B150" s="98"/>
      <c r="C150" s="14" t="s">
        <v>260</v>
      </c>
      <c r="D150" s="60"/>
      <c r="E150" s="15"/>
      <c r="F150" s="15">
        <f>SUBTOTAL(9,F151:F155)</f>
        <v>0</v>
      </c>
      <c r="G150" s="15"/>
      <c r="H150" s="17"/>
      <c r="I150" s="40"/>
      <c r="J150" s="83"/>
      <c r="K150" s="46"/>
    </row>
    <row r="151" spans="1:11" ht="20.45" customHeight="1" outlineLevel="3" x14ac:dyDescent="0.2">
      <c r="A151" s="18">
        <v>474102312</v>
      </c>
      <c r="B151" s="100"/>
      <c r="C151" s="18" t="s">
        <v>261</v>
      </c>
      <c r="D151" s="58">
        <v>2</v>
      </c>
      <c r="E151" s="23">
        <v>136490</v>
      </c>
      <c r="F151" s="20"/>
      <c r="G151" s="19" t="s">
        <v>11</v>
      </c>
      <c r="H151" s="21">
        <v>4.3999999999999997E-2</v>
      </c>
      <c r="I151" s="38">
        <v>13.85</v>
      </c>
      <c r="J151" s="78" t="s">
        <v>6</v>
      </c>
      <c r="K151" s="44" t="s">
        <v>262</v>
      </c>
    </row>
    <row r="152" spans="1:11" ht="20.45" customHeight="1" outlineLevel="3" x14ac:dyDescent="0.2">
      <c r="A152" s="18">
        <v>471102320</v>
      </c>
      <c r="B152" s="100"/>
      <c r="C152" s="18" t="s">
        <v>263</v>
      </c>
      <c r="D152" s="58"/>
      <c r="E152" s="23">
        <v>232590</v>
      </c>
      <c r="F152" s="20"/>
      <c r="G152" s="19" t="s">
        <v>11</v>
      </c>
      <c r="H152" s="21">
        <v>0.106</v>
      </c>
      <c r="I152" s="38">
        <v>21.5</v>
      </c>
      <c r="J152" s="78" t="s">
        <v>6</v>
      </c>
      <c r="K152" s="44" t="s">
        <v>264</v>
      </c>
    </row>
    <row r="153" spans="1:11" ht="20.45" customHeight="1" outlineLevel="3" x14ac:dyDescent="0.2">
      <c r="A153" s="18">
        <v>471102328</v>
      </c>
      <c r="B153" s="100"/>
      <c r="C153" s="18" t="s">
        <v>265</v>
      </c>
      <c r="D153" s="58"/>
      <c r="E153" s="23">
        <v>266590</v>
      </c>
      <c r="F153" s="20"/>
      <c r="G153" s="19" t="s">
        <v>11</v>
      </c>
      <c r="H153" s="21">
        <v>0.106</v>
      </c>
      <c r="I153" s="38">
        <v>24</v>
      </c>
      <c r="J153" s="78" t="s">
        <v>6</v>
      </c>
      <c r="K153" s="44" t="s">
        <v>266</v>
      </c>
    </row>
    <row r="154" spans="1:11" ht="20.45" customHeight="1" outlineLevel="3" x14ac:dyDescent="0.2">
      <c r="A154" s="18">
        <v>471102340</v>
      </c>
      <c r="B154" s="100"/>
      <c r="C154" s="18" t="s">
        <v>267</v>
      </c>
      <c r="D154" s="58">
        <v>9</v>
      </c>
      <c r="E154" s="23">
        <v>360290</v>
      </c>
      <c r="F154" s="20"/>
      <c r="G154" s="19" t="s">
        <v>11</v>
      </c>
      <c r="H154" s="21">
        <v>0.15</v>
      </c>
      <c r="I154" s="38">
        <v>41.5</v>
      </c>
      <c r="J154" s="84" t="s">
        <v>6</v>
      </c>
      <c r="K154" s="44" t="s">
        <v>268</v>
      </c>
    </row>
    <row r="155" spans="1:11" ht="20.45" customHeight="1" outlineLevel="3" x14ac:dyDescent="0.2">
      <c r="A155" s="18">
        <v>471102341</v>
      </c>
      <c r="B155" s="100"/>
      <c r="C155" s="18" t="s">
        <v>269</v>
      </c>
      <c r="D155" s="58">
        <v>6</v>
      </c>
      <c r="E155" s="23">
        <v>445790</v>
      </c>
      <c r="F155" s="20"/>
      <c r="G155" s="19" t="s">
        <v>11</v>
      </c>
      <c r="H155" s="21">
        <v>0.15</v>
      </c>
      <c r="I155" s="38">
        <v>45</v>
      </c>
      <c r="J155" s="78" t="s">
        <v>6</v>
      </c>
      <c r="K155" s="44" t="s">
        <v>270</v>
      </c>
    </row>
    <row r="156" spans="1:11" ht="20.45" customHeight="1" outlineLevel="2" x14ac:dyDescent="0.2">
      <c r="A156" s="13"/>
      <c r="B156" s="98"/>
      <c r="C156" s="14" t="s">
        <v>271</v>
      </c>
      <c r="D156" s="60"/>
      <c r="E156" s="15"/>
      <c r="F156" s="15">
        <f>SUBTOTAL(9,F157:F165)</f>
        <v>0</v>
      </c>
      <c r="G156" s="15"/>
      <c r="H156" s="17"/>
      <c r="I156" s="40"/>
      <c r="J156" s="83"/>
      <c r="K156" s="46"/>
    </row>
    <row r="157" spans="1:11" ht="20.45" customHeight="1" outlineLevel="3" x14ac:dyDescent="0.2">
      <c r="A157" s="18">
        <v>474103119</v>
      </c>
      <c r="B157" s="100"/>
      <c r="C157" s="18" t="s">
        <v>272</v>
      </c>
      <c r="D157" s="58"/>
      <c r="E157" s="23">
        <v>56190</v>
      </c>
      <c r="F157" s="20"/>
      <c r="G157" s="19" t="s">
        <v>11</v>
      </c>
      <c r="H157" s="21">
        <v>0.04</v>
      </c>
      <c r="I157" s="38">
        <v>16.5</v>
      </c>
      <c r="J157" s="78" t="s">
        <v>6</v>
      </c>
      <c r="K157" s="44" t="s">
        <v>273</v>
      </c>
    </row>
    <row r="158" spans="1:11" ht="20.45" customHeight="1" outlineLevel="3" x14ac:dyDescent="0.2">
      <c r="A158" s="18">
        <v>474103125</v>
      </c>
      <c r="B158" s="100"/>
      <c r="C158" s="18" t="s">
        <v>274</v>
      </c>
      <c r="D158" s="58"/>
      <c r="E158" s="23">
        <v>79190</v>
      </c>
      <c r="F158" s="20"/>
      <c r="G158" s="19" t="s">
        <v>11</v>
      </c>
      <c r="H158" s="21">
        <v>7.2999999999999995E-2</v>
      </c>
      <c r="I158" s="38">
        <v>24.13</v>
      </c>
      <c r="J158" s="78" t="s">
        <v>6</v>
      </c>
      <c r="K158" s="44" t="s">
        <v>275</v>
      </c>
    </row>
    <row r="159" spans="1:11" ht="20.45" customHeight="1" outlineLevel="3" x14ac:dyDescent="0.2">
      <c r="A159" s="18">
        <v>474103130</v>
      </c>
      <c r="B159" s="100"/>
      <c r="C159" s="18" t="s">
        <v>276</v>
      </c>
      <c r="D159" s="58">
        <v>75</v>
      </c>
      <c r="E159" s="23">
        <v>109890</v>
      </c>
      <c r="F159" s="20"/>
      <c r="G159" s="19" t="s">
        <v>11</v>
      </c>
      <c r="H159" s="21">
        <v>0.11899999999999999</v>
      </c>
      <c r="I159" s="38">
        <v>36.799999999999997</v>
      </c>
      <c r="J159" s="78" t="s">
        <v>6</v>
      </c>
      <c r="K159" s="44" t="s">
        <v>277</v>
      </c>
    </row>
    <row r="160" spans="1:11" ht="20.45" customHeight="1" outlineLevel="3" x14ac:dyDescent="0.2">
      <c r="A160" s="18">
        <v>474103145</v>
      </c>
      <c r="B160" s="100"/>
      <c r="C160" s="18" t="s">
        <v>278</v>
      </c>
      <c r="D160" s="58"/>
      <c r="E160" s="23">
        <v>111190</v>
      </c>
      <c r="F160" s="20"/>
      <c r="G160" s="19" t="s">
        <v>11</v>
      </c>
      <c r="H160" s="21">
        <v>0.121</v>
      </c>
      <c r="I160" s="38">
        <v>39.4</v>
      </c>
      <c r="J160" s="78" t="s">
        <v>6</v>
      </c>
      <c r="K160" s="44" t="s">
        <v>279</v>
      </c>
    </row>
    <row r="161" spans="1:12" ht="20.45" customHeight="1" outlineLevel="3" x14ac:dyDescent="0.2">
      <c r="A161" s="18">
        <v>474103155</v>
      </c>
      <c r="B161" s="100"/>
      <c r="C161" s="18" t="s">
        <v>280</v>
      </c>
      <c r="D161" s="58"/>
      <c r="E161" s="23">
        <v>127390</v>
      </c>
      <c r="F161" s="20"/>
      <c r="G161" s="19" t="s">
        <v>11</v>
      </c>
      <c r="H161" s="21">
        <v>0.11899999999999999</v>
      </c>
      <c r="I161" s="38">
        <v>40</v>
      </c>
      <c r="J161" s="28"/>
      <c r="K161" s="44" t="s">
        <v>281</v>
      </c>
    </row>
    <row r="162" spans="1:12" ht="20.45" customHeight="1" outlineLevel="3" x14ac:dyDescent="0.2">
      <c r="A162" s="18">
        <v>474103150</v>
      </c>
      <c r="B162" s="100"/>
      <c r="C162" s="18" t="s">
        <v>282</v>
      </c>
      <c r="D162" s="58"/>
      <c r="E162" s="23">
        <v>132290</v>
      </c>
      <c r="F162" s="20"/>
      <c r="G162" s="19" t="s">
        <v>11</v>
      </c>
      <c r="H162" s="21">
        <v>0.11600000000000001</v>
      </c>
      <c r="I162" s="38">
        <v>41.8</v>
      </c>
      <c r="J162" s="78" t="s">
        <v>6</v>
      </c>
      <c r="K162" s="44" t="s">
        <v>283</v>
      </c>
    </row>
    <row r="163" spans="1:12" ht="20.45" customHeight="1" outlineLevel="3" x14ac:dyDescent="0.2">
      <c r="A163" s="18">
        <v>474103166</v>
      </c>
      <c r="B163" s="100"/>
      <c r="C163" s="18" t="s">
        <v>284</v>
      </c>
      <c r="D163" s="58">
        <v>36</v>
      </c>
      <c r="E163" s="23">
        <v>227390</v>
      </c>
      <c r="F163" s="20"/>
      <c r="G163" s="19" t="s">
        <v>11</v>
      </c>
      <c r="H163" s="21">
        <v>0.20399999999999999</v>
      </c>
      <c r="I163" s="38">
        <v>66.260000000000005</v>
      </c>
      <c r="J163" s="78" t="s">
        <v>6</v>
      </c>
      <c r="K163" s="44" t="s">
        <v>285</v>
      </c>
    </row>
    <row r="164" spans="1:12" ht="20.45" customHeight="1" outlineLevel="3" x14ac:dyDescent="0.2">
      <c r="A164" s="18">
        <v>474103171</v>
      </c>
      <c r="B164" s="100"/>
      <c r="C164" s="18" t="s">
        <v>286</v>
      </c>
      <c r="D164" s="58"/>
      <c r="E164" s="23">
        <v>255590</v>
      </c>
      <c r="F164" s="20"/>
      <c r="G164" s="19" t="s">
        <v>11</v>
      </c>
      <c r="H164" s="21">
        <v>0.2</v>
      </c>
      <c r="I164" s="38">
        <v>73.349999999999994</v>
      </c>
      <c r="J164" s="78" t="s">
        <v>6</v>
      </c>
      <c r="K164" s="44" t="s">
        <v>287</v>
      </c>
    </row>
    <row r="165" spans="1:12" ht="20.45" customHeight="1" outlineLevel="3" x14ac:dyDescent="0.2">
      <c r="A165" s="18">
        <v>474103188</v>
      </c>
      <c r="B165" s="100"/>
      <c r="C165" s="18" t="s">
        <v>288</v>
      </c>
      <c r="D165" s="58"/>
      <c r="E165" s="23">
        <v>308190</v>
      </c>
      <c r="F165" s="20"/>
      <c r="G165" s="19" t="s">
        <v>11</v>
      </c>
      <c r="H165" s="21">
        <v>0.20799999999999999</v>
      </c>
      <c r="I165" s="38">
        <v>84.07</v>
      </c>
      <c r="J165" s="78" t="s">
        <v>6</v>
      </c>
      <c r="K165" s="44" t="s">
        <v>289</v>
      </c>
    </row>
    <row r="166" spans="1:12" ht="20.45" customHeight="1" outlineLevel="2" x14ac:dyDescent="0.2">
      <c r="A166" s="13"/>
      <c r="B166" s="98"/>
      <c r="C166" s="14" t="s">
        <v>290</v>
      </c>
      <c r="D166" s="60"/>
      <c r="E166" s="15"/>
      <c r="F166" s="15">
        <f>SUBTOTAL(9,F167:F168)</f>
        <v>0</v>
      </c>
      <c r="G166" s="15"/>
      <c r="H166" s="17"/>
      <c r="I166" s="40"/>
      <c r="J166" s="83"/>
      <c r="K166" s="46"/>
    </row>
    <row r="167" spans="1:12" ht="20.45" customHeight="1" outlineLevel="3" x14ac:dyDescent="0.2">
      <c r="A167" s="18">
        <v>475101730</v>
      </c>
      <c r="B167" s="100"/>
      <c r="C167" s="18" t="s">
        <v>291</v>
      </c>
      <c r="D167" s="58">
        <v>54</v>
      </c>
      <c r="E167" s="23">
        <v>111290</v>
      </c>
      <c r="F167" s="20"/>
      <c r="G167" s="19" t="s">
        <v>11</v>
      </c>
      <c r="H167" s="21">
        <v>0.114</v>
      </c>
      <c r="I167" s="38">
        <v>37.700000000000003</v>
      </c>
      <c r="J167" s="78" t="s">
        <v>6</v>
      </c>
      <c r="K167" s="44" t="s">
        <v>292</v>
      </c>
    </row>
    <row r="168" spans="1:12" ht="20.45" customHeight="1" outlineLevel="3" x14ac:dyDescent="0.2">
      <c r="A168" s="18">
        <v>475101765</v>
      </c>
      <c r="B168" s="100"/>
      <c r="C168" s="18" t="s">
        <v>293</v>
      </c>
      <c r="D168" s="58">
        <v>232</v>
      </c>
      <c r="E168" s="23">
        <v>225690</v>
      </c>
      <c r="F168" s="20"/>
      <c r="G168" s="19" t="s">
        <v>11</v>
      </c>
      <c r="H168" s="21">
        <v>0.214</v>
      </c>
      <c r="I168" s="38">
        <v>69.2</v>
      </c>
      <c r="J168" s="78" t="s">
        <v>6</v>
      </c>
      <c r="K168" s="44" t="s">
        <v>294</v>
      </c>
    </row>
    <row r="169" spans="1:12" ht="20.45" customHeight="1" outlineLevel="2" x14ac:dyDescent="0.2">
      <c r="A169" s="13"/>
      <c r="B169" s="98"/>
      <c r="C169" s="14" t="s">
        <v>295</v>
      </c>
      <c r="D169" s="60"/>
      <c r="E169" s="15"/>
      <c r="F169" s="15">
        <f>SUBTOTAL(9,F170:F174)</f>
        <v>0</v>
      </c>
      <c r="G169" s="15"/>
      <c r="H169" s="17"/>
      <c r="I169" s="40"/>
      <c r="J169" s="83"/>
      <c r="K169" s="46"/>
    </row>
    <row r="170" spans="1:12" ht="20.45" customHeight="1" outlineLevel="3" x14ac:dyDescent="0.2">
      <c r="A170" s="18">
        <v>475102210</v>
      </c>
      <c r="B170" s="100"/>
      <c r="C170" s="18" t="s">
        <v>296</v>
      </c>
      <c r="D170" s="58"/>
      <c r="E170" s="23">
        <v>105290</v>
      </c>
      <c r="F170" s="20"/>
      <c r="G170" s="19" t="s">
        <v>11</v>
      </c>
      <c r="H170" s="21">
        <v>4.1000000000000002E-2</v>
      </c>
      <c r="I170" s="38">
        <v>12.3</v>
      </c>
      <c r="J170" s="28"/>
      <c r="K170" s="44" t="s">
        <v>297</v>
      </c>
    </row>
    <row r="171" spans="1:12" ht="20.45" customHeight="1" outlineLevel="3" x14ac:dyDescent="0.2">
      <c r="A171" s="18">
        <v>475102215</v>
      </c>
      <c r="B171" s="100"/>
      <c r="C171" s="18" t="s">
        <v>298</v>
      </c>
      <c r="D171" s="58"/>
      <c r="E171" s="23">
        <v>109290</v>
      </c>
      <c r="F171" s="20"/>
      <c r="G171" s="19" t="s">
        <v>11</v>
      </c>
      <c r="H171" s="21">
        <v>5.2999999999999999E-2</v>
      </c>
      <c r="I171" s="38">
        <v>15</v>
      </c>
      <c r="J171" s="28"/>
      <c r="K171" s="44" t="s">
        <v>299</v>
      </c>
    </row>
    <row r="172" spans="1:12" ht="20.45" customHeight="1" outlineLevel="3" x14ac:dyDescent="0.2">
      <c r="A172" s="18">
        <v>475102225</v>
      </c>
      <c r="B172" s="100"/>
      <c r="C172" s="18" t="s">
        <v>300</v>
      </c>
      <c r="D172" s="58"/>
      <c r="E172" s="23">
        <v>127290</v>
      </c>
      <c r="F172" s="20"/>
      <c r="G172" s="19" t="s">
        <v>11</v>
      </c>
      <c r="H172" s="21">
        <v>6.2E-2</v>
      </c>
      <c r="I172" s="38">
        <v>22</v>
      </c>
      <c r="J172" s="28"/>
      <c r="K172" s="44" t="s">
        <v>301</v>
      </c>
    </row>
    <row r="173" spans="1:12" ht="20.45" customHeight="1" outlineLevel="3" x14ac:dyDescent="0.2">
      <c r="A173" s="18">
        <v>475102235</v>
      </c>
      <c r="B173" s="100"/>
      <c r="C173" s="18" t="s">
        <v>302</v>
      </c>
      <c r="D173" s="58"/>
      <c r="E173" s="23">
        <v>151890</v>
      </c>
      <c r="F173" s="20"/>
      <c r="G173" s="19" t="s">
        <v>11</v>
      </c>
      <c r="H173" s="21">
        <v>7.0999999999999994E-2</v>
      </c>
      <c r="I173" s="38">
        <v>23.8</v>
      </c>
      <c r="J173" s="28"/>
      <c r="K173" s="44" t="s">
        <v>303</v>
      </c>
    </row>
    <row r="174" spans="1:12" ht="20.45" customHeight="1" outlineLevel="3" x14ac:dyDescent="0.2">
      <c r="A174" s="18">
        <v>475102240</v>
      </c>
      <c r="B174" s="100"/>
      <c r="C174" s="18" t="s">
        <v>304</v>
      </c>
      <c r="D174" s="58"/>
      <c r="E174" s="23">
        <v>163890</v>
      </c>
      <c r="F174" s="20"/>
      <c r="G174" s="19" t="s">
        <v>11</v>
      </c>
      <c r="H174" s="21">
        <v>6.8000000000000005E-2</v>
      </c>
      <c r="I174" s="38">
        <v>24.2</v>
      </c>
      <c r="J174" s="28"/>
      <c r="K174" s="44" t="s">
        <v>305</v>
      </c>
    </row>
    <row r="175" spans="1:12" s="1" customFormat="1" ht="20.45" customHeight="1" outlineLevel="1" x14ac:dyDescent="0.2">
      <c r="A175" s="8"/>
      <c r="B175" s="97"/>
      <c r="C175" s="9" t="s">
        <v>306</v>
      </c>
      <c r="D175" s="59"/>
      <c r="E175" s="10"/>
      <c r="F175" s="11">
        <f>SUBTOTAL(9,F176:F189)</f>
        <v>0</v>
      </c>
      <c r="G175" s="10"/>
      <c r="H175" s="12"/>
      <c r="I175" s="39"/>
      <c r="J175" s="86"/>
      <c r="K175" s="45"/>
      <c r="L175"/>
    </row>
    <row r="176" spans="1:12" ht="20.45" customHeight="1" outlineLevel="2" x14ac:dyDescent="0.2">
      <c r="A176" s="13"/>
      <c r="B176" s="98"/>
      <c r="C176" s="14" t="s">
        <v>307</v>
      </c>
      <c r="D176" s="60"/>
      <c r="E176" s="15"/>
      <c r="F176" s="15">
        <f>SUBTOTAL(9,F177:F183)</f>
        <v>0</v>
      </c>
      <c r="G176" s="15"/>
      <c r="H176" s="17"/>
      <c r="I176" s="40"/>
      <c r="J176" s="83"/>
      <c r="K176" s="46"/>
    </row>
    <row r="177" spans="1:12" ht="20.45" customHeight="1" outlineLevel="3" x14ac:dyDescent="0.2">
      <c r="A177" s="18">
        <v>474001910</v>
      </c>
      <c r="B177" s="100"/>
      <c r="C177" s="18" t="s">
        <v>308</v>
      </c>
      <c r="D177" s="58"/>
      <c r="E177" s="23">
        <v>4290</v>
      </c>
      <c r="F177" s="20"/>
      <c r="G177" s="19" t="s">
        <v>309</v>
      </c>
      <c r="H177" s="21">
        <v>0</v>
      </c>
      <c r="I177" s="38">
        <v>0.22900000000000001</v>
      </c>
      <c r="J177" s="78" t="s">
        <v>6</v>
      </c>
      <c r="K177" s="44" t="s">
        <v>310</v>
      </c>
    </row>
    <row r="178" spans="1:12" ht="20.45" customHeight="1" outlineLevel="3" x14ac:dyDescent="0.2">
      <c r="A178" s="18">
        <v>474002310</v>
      </c>
      <c r="B178" s="100"/>
      <c r="C178" s="18" t="s">
        <v>311</v>
      </c>
      <c r="D178" s="58"/>
      <c r="E178" s="23">
        <v>4290</v>
      </c>
      <c r="F178" s="20"/>
      <c r="G178" s="19" t="s">
        <v>11</v>
      </c>
      <c r="H178" s="21">
        <v>1E-3</v>
      </c>
      <c r="I178" s="38">
        <v>0.26200000000000001</v>
      </c>
      <c r="J178" s="78" t="s">
        <v>6</v>
      </c>
      <c r="K178" s="44" t="s">
        <v>312</v>
      </c>
    </row>
    <row r="179" spans="1:12" ht="20.45" customHeight="1" outlineLevel="3" x14ac:dyDescent="0.2">
      <c r="A179" s="18">
        <v>474002315</v>
      </c>
      <c r="B179" s="100"/>
      <c r="C179" s="18" t="s">
        <v>313</v>
      </c>
      <c r="D179" s="58"/>
      <c r="E179" s="23">
        <v>4690</v>
      </c>
      <c r="F179" s="20"/>
      <c r="G179" s="19" t="s">
        <v>11</v>
      </c>
      <c r="H179" s="21">
        <v>3.0000000000000001E-3</v>
      </c>
      <c r="I179" s="38">
        <v>0.26300000000000001</v>
      </c>
      <c r="J179" s="78" t="s">
        <v>6</v>
      </c>
      <c r="K179" s="44" t="s">
        <v>314</v>
      </c>
    </row>
    <row r="180" spans="1:12" ht="20.45" customHeight="1" outlineLevel="3" x14ac:dyDescent="0.2">
      <c r="A180" s="18">
        <v>474001915</v>
      </c>
      <c r="B180" s="100"/>
      <c r="C180" s="18" t="s">
        <v>315</v>
      </c>
      <c r="D180" s="58"/>
      <c r="E180" s="23">
        <v>8890</v>
      </c>
      <c r="F180" s="20"/>
      <c r="G180" s="19" t="s">
        <v>316</v>
      </c>
      <c r="H180" s="21">
        <v>1E-3</v>
      </c>
      <c r="I180" s="38">
        <v>0.21199999999999999</v>
      </c>
      <c r="J180" s="78" t="s">
        <v>6</v>
      </c>
      <c r="K180" s="44" t="s">
        <v>317</v>
      </c>
    </row>
    <row r="181" spans="1:12" ht="20.45" customHeight="1" outlineLevel="3" x14ac:dyDescent="0.2">
      <c r="A181" s="18">
        <v>474001020</v>
      </c>
      <c r="B181" s="100"/>
      <c r="C181" s="18" t="s">
        <v>318</v>
      </c>
      <c r="D181" s="58"/>
      <c r="E181" s="23">
        <v>13190</v>
      </c>
      <c r="F181" s="20"/>
      <c r="G181" s="19" t="s">
        <v>11</v>
      </c>
      <c r="H181" s="21">
        <v>8.0000000000000002E-3</v>
      </c>
      <c r="I181" s="38">
        <v>4.22</v>
      </c>
      <c r="J181" s="78" t="s">
        <v>6</v>
      </c>
      <c r="K181" s="44" t="s">
        <v>319</v>
      </c>
    </row>
    <row r="182" spans="1:12" ht="20.45" customHeight="1" outlineLevel="3" x14ac:dyDescent="0.2">
      <c r="A182" s="18">
        <v>474001030</v>
      </c>
      <c r="B182" s="100"/>
      <c r="C182" s="18" t="s">
        <v>320</v>
      </c>
      <c r="D182" s="58"/>
      <c r="E182" s="23">
        <v>16490</v>
      </c>
      <c r="F182" s="20"/>
      <c r="G182" s="19" t="s">
        <v>11</v>
      </c>
      <c r="H182" s="21">
        <v>1.4999999999999999E-2</v>
      </c>
      <c r="I182" s="38">
        <v>7.85</v>
      </c>
      <c r="J182" s="84" t="s">
        <v>6</v>
      </c>
      <c r="K182" s="44" t="s">
        <v>321</v>
      </c>
    </row>
    <row r="183" spans="1:12" ht="20.45" customHeight="1" outlineLevel="3" x14ac:dyDescent="0.2">
      <c r="A183" s="18">
        <v>474002395</v>
      </c>
      <c r="B183" s="100"/>
      <c r="C183" s="18" t="s">
        <v>322</v>
      </c>
      <c r="D183" s="58"/>
      <c r="E183" s="23">
        <v>31790</v>
      </c>
      <c r="F183" s="20"/>
      <c r="G183" s="19" t="s">
        <v>11</v>
      </c>
      <c r="H183" s="21">
        <v>8.9999999999999993E-3</v>
      </c>
      <c r="I183" s="38">
        <v>1.8</v>
      </c>
      <c r="J183" s="78" t="s">
        <v>6</v>
      </c>
      <c r="K183" s="44" t="s">
        <v>323</v>
      </c>
    </row>
    <row r="184" spans="1:12" ht="20.45" customHeight="1" outlineLevel="2" x14ac:dyDescent="0.2">
      <c r="A184" s="13"/>
      <c r="B184" s="98"/>
      <c r="C184" s="14" t="s">
        <v>324</v>
      </c>
      <c r="D184" s="60"/>
      <c r="E184" s="15"/>
      <c r="F184" s="15">
        <f>SUBTOTAL(9,F185:F189)</f>
        <v>0</v>
      </c>
      <c r="G184" s="15"/>
      <c r="H184" s="17"/>
      <c r="I184" s="40"/>
      <c r="J184" s="83"/>
      <c r="K184" s="46"/>
    </row>
    <row r="185" spans="1:12" ht="20.45" customHeight="1" outlineLevel="3" x14ac:dyDescent="0.2">
      <c r="A185" s="18">
        <v>474001807</v>
      </c>
      <c r="B185" s="100"/>
      <c r="C185" s="18" t="s">
        <v>325</v>
      </c>
      <c r="D185" s="58">
        <v>8</v>
      </c>
      <c r="E185" s="23">
        <v>71290</v>
      </c>
      <c r="F185" s="20"/>
      <c r="G185" s="19" t="s">
        <v>11</v>
      </c>
      <c r="H185" s="21">
        <v>2.8000000000000001E-2</v>
      </c>
      <c r="I185" s="38">
        <v>5.7</v>
      </c>
      <c r="J185" s="78" t="s">
        <v>6</v>
      </c>
      <c r="K185" s="44" t="s">
        <v>326</v>
      </c>
    </row>
    <row r="186" spans="1:12" ht="20.45" customHeight="1" outlineLevel="3" x14ac:dyDescent="0.2">
      <c r="A186" s="18">
        <v>474032215</v>
      </c>
      <c r="B186" s="100"/>
      <c r="C186" s="18" t="s">
        <v>327</v>
      </c>
      <c r="D186" s="58"/>
      <c r="E186" s="23">
        <v>88490</v>
      </c>
      <c r="F186" s="20"/>
      <c r="G186" s="19" t="s">
        <v>11</v>
      </c>
      <c r="H186" s="21">
        <v>2.9000000000000001E-2</v>
      </c>
      <c r="I186" s="38">
        <v>6.5</v>
      </c>
      <c r="J186" s="78" t="s">
        <v>6</v>
      </c>
      <c r="K186" s="44" t="s">
        <v>328</v>
      </c>
    </row>
    <row r="187" spans="1:12" ht="20.45" customHeight="1" outlineLevel="3" x14ac:dyDescent="0.2">
      <c r="A187" s="18">
        <v>474001811</v>
      </c>
      <c r="B187" s="100"/>
      <c r="C187" s="18" t="s">
        <v>329</v>
      </c>
      <c r="D187" s="58">
        <v>5</v>
      </c>
      <c r="E187" s="23">
        <v>87990</v>
      </c>
      <c r="F187" s="20"/>
      <c r="G187" s="19" t="s">
        <v>11</v>
      </c>
      <c r="H187" s="21">
        <v>2.5999999999999999E-2</v>
      </c>
      <c r="I187" s="38">
        <v>6.3</v>
      </c>
      <c r="J187" s="78" t="s">
        <v>6</v>
      </c>
      <c r="K187" s="44" t="s">
        <v>330</v>
      </c>
    </row>
    <row r="188" spans="1:12" ht="20.45" customHeight="1" outlineLevel="3" x14ac:dyDescent="0.2">
      <c r="A188" s="18">
        <v>474001812</v>
      </c>
      <c r="B188" s="100"/>
      <c r="C188" s="18" t="s">
        <v>331</v>
      </c>
      <c r="D188" s="58"/>
      <c r="E188" s="23">
        <v>90090</v>
      </c>
      <c r="F188" s="20"/>
      <c r="G188" s="19" t="s">
        <v>11</v>
      </c>
      <c r="H188" s="21">
        <v>2.8000000000000001E-2</v>
      </c>
      <c r="I188" s="38">
        <v>6.2</v>
      </c>
      <c r="J188" s="78" t="s">
        <v>6</v>
      </c>
      <c r="K188" s="44" t="s">
        <v>332</v>
      </c>
    </row>
    <row r="189" spans="1:12" ht="20.45" customHeight="1" outlineLevel="3" x14ac:dyDescent="0.2">
      <c r="A189" s="18">
        <v>474002325</v>
      </c>
      <c r="B189" s="100"/>
      <c r="C189" s="18" t="s">
        <v>333</v>
      </c>
      <c r="D189" s="58">
        <v>8</v>
      </c>
      <c r="E189" s="23">
        <v>153290</v>
      </c>
      <c r="F189" s="20"/>
      <c r="G189" s="19" t="s">
        <v>11</v>
      </c>
      <c r="H189" s="21">
        <v>2.8000000000000001E-2</v>
      </c>
      <c r="I189" s="38">
        <v>6.2</v>
      </c>
      <c r="J189" s="78" t="s">
        <v>6</v>
      </c>
      <c r="K189" s="44" t="s">
        <v>334</v>
      </c>
    </row>
    <row r="190" spans="1:12" s="1" customFormat="1" ht="20.45" customHeight="1" outlineLevel="1" x14ac:dyDescent="0.2">
      <c r="A190" s="8"/>
      <c r="B190" s="97"/>
      <c r="C190" s="9" t="s">
        <v>335</v>
      </c>
      <c r="D190" s="59"/>
      <c r="E190" s="10"/>
      <c r="F190" s="11">
        <f>SUBTOTAL(9,F191:F200)</f>
        <v>0</v>
      </c>
      <c r="G190" s="10"/>
      <c r="H190" s="12"/>
      <c r="I190" s="39"/>
      <c r="J190" s="86"/>
      <c r="K190" s="45"/>
      <c r="L190"/>
    </row>
    <row r="191" spans="1:12" ht="20.45" customHeight="1" outlineLevel="2" x14ac:dyDescent="0.2">
      <c r="A191" s="13"/>
      <c r="B191" s="98"/>
      <c r="C191" s="14" t="s">
        <v>336</v>
      </c>
      <c r="D191" s="60"/>
      <c r="E191" s="15"/>
      <c r="F191" s="15">
        <f>SUBTOTAL(9,F192:F193)</f>
        <v>0</v>
      </c>
      <c r="G191" s="15"/>
      <c r="H191" s="17"/>
      <c r="I191" s="40"/>
      <c r="J191" s="83"/>
      <c r="K191" s="46"/>
    </row>
    <row r="192" spans="1:12" ht="20.45" customHeight="1" outlineLevel="3" x14ac:dyDescent="0.2">
      <c r="A192" s="18">
        <v>470108009</v>
      </c>
      <c r="B192" s="100"/>
      <c r="C192" s="18" t="s">
        <v>337</v>
      </c>
      <c r="D192" s="58">
        <v>3</v>
      </c>
      <c r="E192" s="23">
        <v>76390</v>
      </c>
      <c r="F192" s="20"/>
      <c r="G192" s="19" t="s">
        <v>11</v>
      </c>
      <c r="H192" s="21">
        <v>5.8999999999999997E-2</v>
      </c>
      <c r="I192" s="38">
        <v>17</v>
      </c>
      <c r="J192" s="78" t="s">
        <v>6</v>
      </c>
      <c r="K192" s="44" t="s">
        <v>338</v>
      </c>
    </row>
    <row r="193" spans="1:12" ht="20.45" customHeight="1" outlineLevel="3" x14ac:dyDescent="0.2">
      <c r="A193" s="18">
        <v>470108070</v>
      </c>
      <c r="B193" s="100"/>
      <c r="C193" s="18" t="s">
        <v>339</v>
      </c>
      <c r="D193" s="58">
        <v>2</v>
      </c>
      <c r="E193" s="23">
        <v>131290</v>
      </c>
      <c r="F193" s="20"/>
      <c r="G193" s="19" t="s">
        <v>11</v>
      </c>
      <c r="H193" s="21">
        <v>9.7000000000000003E-2</v>
      </c>
      <c r="I193" s="38">
        <v>25.1</v>
      </c>
      <c r="J193" s="78" t="s">
        <v>6</v>
      </c>
      <c r="K193" s="44" t="s">
        <v>340</v>
      </c>
    </row>
    <row r="194" spans="1:12" ht="20.45" customHeight="1" outlineLevel="3" x14ac:dyDescent="0.2">
      <c r="A194" s="18">
        <v>470108216</v>
      </c>
      <c r="B194" s="100"/>
      <c r="C194" s="18" t="s">
        <v>4729</v>
      </c>
      <c r="D194" s="58"/>
      <c r="E194" s="23">
        <v>46590</v>
      </c>
      <c r="F194" s="20"/>
      <c r="G194" s="19"/>
      <c r="H194" s="21"/>
      <c r="I194" s="38"/>
      <c r="J194" s="78"/>
      <c r="K194" s="44"/>
    </row>
    <row r="195" spans="1:12" ht="20.45" customHeight="1" outlineLevel="3" x14ac:dyDescent="0.2">
      <c r="A195" s="18">
        <v>470108117</v>
      </c>
      <c r="B195" s="100"/>
      <c r="C195" s="18" t="s">
        <v>4730</v>
      </c>
      <c r="D195" s="58"/>
      <c r="E195" s="23">
        <v>55690</v>
      </c>
      <c r="F195" s="20"/>
      <c r="G195" s="19"/>
      <c r="H195" s="21"/>
      <c r="I195" s="38"/>
      <c r="J195" s="78"/>
      <c r="K195" s="44"/>
    </row>
    <row r="196" spans="1:12" ht="20.45" customHeight="1" outlineLevel="3" x14ac:dyDescent="0.2">
      <c r="A196" s="18">
        <v>470108220</v>
      </c>
      <c r="B196" s="100"/>
      <c r="C196" s="18" t="s">
        <v>4731</v>
      </c>
      <c r="D196" s="58"/>
      <c r="E196" s="23"/>
      <c r="F196" s="20"/>
      <c r="G196" s="19"/>
      <c r="H196" s="21"/>
      <c r="I196" s="38"/>
      <c r="J196" s="78"/>
      <c r="K196" s="44"/>
    </row>
    <row r="197" spans="1:12" ht="20.45" customHeight="1" outlineLevel="2" x14ac:dyDescent="0.2">
      <c r="A197" s="13"/>
      <c r="B197" s="98"/>
      <c r="C197" s="14" t="s">
        <v>341</v>
      </c>
      <c r="D197" s="60"/>
      <c r="E197" s="15"/>
      <c r="F197" s="15">
        <f>SUBTOTAL(9,F198:F200)</f>
        <v>0</v>
      </c>
      <c r="G197" s="15"/>
      <c r="H197" s="17"/>
      <c r="I197" s="40"/>
      <c r="J197" s="83"/>
      <c r="K197" s="46"/>
    </row>
    <row r="198" spans="1:12" ht="20.45" customHeight="1" outlineLevel="3" x14ac:dyDescent="0.2">
      <c r="A198" s="18">
        <v>470108171</v>
      </c>
      <c r="B198" s="100"/>
      <c r="C198" s="18" t="s">
        <v>342</v>
      </c>
      <c r="D198" s="58"/>
      <c r="E198" s="23"/>
      <c r="F198" s="20"/>
      <c r="G198" s="19" t="s">
        <v>11</v>
      </c>
      <c r="H198" s="21">
        <v>4.3999999999999997E-2</v>
      </c>
      <c r="I198" s="38">
        <v>14.2</v>
      </c>
      <c r="J198" s="78" t="s">
        <v>6</v>
      </c>
      <c r="K198" s="44" t="s">
        <v>343</v>
      </c>
    </row>
    <row r="199" spans="1:12" ht="20.45" customHeight="1" outlineLevel="3" x14ac:dyDescent="0.2">
      <c r="A199" s="18">
        <v>470108120</v>
      </c>
      <c r="B199" s="100"/>
      <c r="C199" s="18" t="s">
        <v>344</v>
      </c>
      <c r="D199" s="58">
        <v>1</v>
      </c>
      <c r="E199" s="23">
        <v>73990</v>
      </c>
      <c r="F199" s="20"/>
      <c r="G199" s="19" t="s">
        <v>11</v>
      </c>
      <c r="H199" s="21">
        <v>4.8000000000000001E-2</v>
      </c>
      <c r="I199" s="38">
        <v>15.2</v>
      </c>
      <c r="J199" s="78" t="s">
        <v>6</v>
      </c>
      <c r="K199" s="44" t="s">
        <v>345</v>
      </c>
    </row>
    <row r="200" spans="1:12" ht="20.45" customHeight="1" outlineLevel="3" x14ac:dyDescent="0.2">
      <c r="A200" s="18">
        <v>470108011</v>
      </c>
      <c r="B200" s="100"/>
      <c r="C200" s="18" t="s">
        <v>346</v>
      </c>
      <c r="D200" s="58">
        <v>10</v>
      </c>
      <c r="E200" s="23">
        <v>76390</v>
      </c>
      <c r="F200" s="20"/>
      <c r="G200" s="19" t="s">
        <v>11</v>
      </c>
      <c r="H200" s="21">
        <v>5.8000000000000003E-2</v>
      </c>
      <c r="I200" s="38">
        <v>16.3</v>
      </c>
      <c r="J200" s="78" t="s">
        <v>6</v>
      </c>
      <c r="K200" s="44" t="s">
        <v>347</v>
      </c>
    </row>
    <row r="201" spans="1:12" s="1" customFormat="1" ht="20.45" customHeight="1" outlineLevel="1" x14ac:dyDescent="0.2">
      <c r="A201" s="8"/>
      <c r="B201" s="97"/>
      <c r="C201" s="9" t="s">
        <v>348</v>
      </c>
      <c r="D201" s="59"/>
      <c r="E201" s="10"/>
      <c r="F201" s="11">
        <f>SUBTOTAL(9,F202:F228)</f>
        <v>0</v>
      </c>
      <c r="G201" s="10"/>
      <c r="H201" s="12"/>
      <c r="I201" s="39"/>
      <c r="J201" s="86"/>
      <c r="K201" s="45"/>
      <c r="L201"/>
    </row>
    <row r="202" spans="1:12" ht="20.45" customHeight="1" outlineLevel="2" x14ac:dyDescent="0.2">
      <c r="A202" s="13"/>
      <c r="B202" s="98"/>
      <c r="C202" s="14" t="s">
        <v>349</v>
      </c>
      <c r="D202" s="60"/>
      <c r="E202" s="15"/>
      <c r="F202" s="15">
        <f>SUBTOTAL(9,F203:F207)</f>
        <v>0</v>
      </c>
      <c r="G202" s="15"/>
      <c r="H202" s="17"/>
      <c r="I202" s="40"/>
      <c r="J202" s="83"/>
      <c r="K202" s="46"/>
    </row>
    <row r="203" spans="1:12" ht="20.45" customHeight="1" outlineLevel="3" x14ac:dyDescent="0.2">
      <c r="A203" s="18">
        <v>650301510</v>
      </c>
      <c r="B203" s="100"/>
      <c r="C203" s="18" t="s">
        <v>350</v>
      </c>
      <c r="D203" s="58">
        <v>275</v>
      </c>
      <c r="E203" s="23">
        <v>21390</v>
      </c>
      <c r="F203" s="20"/>
      <c r="G203" s="19" t="s">
        <v>11</v>
      </c>
      <c r="H203" s="21">
        <v>1.9E-2</v>
      </c>
      <c r="I203" s="38">
        <v>3.8</v>
      </c>
      <c r="J203" s="78" t="s">
        <v>6</v>
      </c>
      <c r="K203" s="44" t="s">
        <v>351</v>
      </c>
    </row>
    <row r="204" spans="1:12" ht="20.45" customHeight="1" outlineLevel="3" x14ac:dyDescent="0.2">
      <c r="A204" s="18">
        <v>650301515</v>
      </c>
      <c r="B204" s="100"/>
      <c r="C204" s="18" t="s">
        <v>352</v>
      </c>
      <c r="D204" s="58">
        <v>150</v>
      </c>
      <c r="E204" s="23">
        <v>21390</v>
      </c>
      <c r="F204" s="20"/>
      <c r="G204" s="19" t="s">
        <v>11</v>
      </c>
      <c r="H204" s="21">
        <v>1.9E-2</v>
      </c>
      <c r="I204" s="38">
        <v>3.8</v>
      </c>
      <c r="J204" s="78" t="s">
        <v>6</v>
      </c>
      <c r="K204" s="44" t="s">
        <v>353</v>
      </c>
    </row>
    <row r="205" spans="1:12" ht="20.45" customHeight="1" outlineLevel="3" x14ac:dyDescent="0.2">
      <c r="A205" s="18">
        <v>650301520</v>
      </c>
      <c r="B205" s="100"/>
      <c r="C205" s="18" t="s">
        <v>354</v>
      </c>
      <c r="D205" s="58">
        <v>6</v>
      </c>
      <c r="E205" s="23">
        <v>28390</v>
      </c>
      <c r="F205" s="20"/>
      <c r="G205" s="19" t="s">
        <v>11</v>
      </c>
      <c r="H205" s="21">
        <v>0.02</v>
      </c>
      <c r="I205" s="38">
        <v>6.5</v>
      </c>
      <c r="J205" s="78" t="s">
        <v>6</v>
      </c>
      <c r="K205" s="44" t="s">
        <v>355</v>
      </c>
    </row>
    <row r="206" spans="1:12" ht="20.45" customHeight="1" outlineLevel="3" x14ac:dyDescent="0.2">
      <c r="A206" s="18">
        <v>650301530</v>
      </c>
      <c r="B206" s="100"/>
      <c r="C206" s="18" t="s">
        <v>356</v>
      </c>
      <c r="D206" s="58">
        <v>33</v>
      </c>
      <c r="E206" s="23">
        <v>32390</v>
      </c>
      <c r="F206" s="20"/>
      <c r="G206" s="19" t="s">
        <v>11</v>
      </c>
      <c r="H206" s="21">
        <v>1.9E-2</v>
      </c>
      <c r="I206" s="38">
        <v>6.8</v>
      </c>
      <c r="J206" s="78" t="s">
        <v>6</v>
      </c>
      <c r="K206" s="44" t="s">
        <v>357</v>
      </c>
    </row>
    <row r="207" spans="1:12" ht="20.45" customHeight="1" outlineLevel="3" x14ac:dyDescent="0.2">
      <c r="A207" s="18">
        <v>650301550</v>
      </c>
      <c r="B207" s="100"/>
      <c r="C207" s="18" t="s">
        <v>358</v>
      </c>
      <c r="D207" s="58">
        <v>54</v>
      </c>
      <c r="E207" s="23">
        <v>37290</v>
      </c>
      <c r="F207" s="20"/>
      <c r="G207" s="19" t="s">
        <v>11</v>
      </c>
      <c r="H207" s="21">
        <v>2.5000000000000001E-2</v>
      </c>
      <c r="I207" s="38">
        <v>9.6</v>
      </c>
      <c r="J207" s="78" t="s">
        <v>6</v>
      </c>
      <c r="K207" s="44" t="s">
        <v>359</v>
      </c>
    </row>
    <row r="208" spans="1:12" ht="20.45" customHeight="1" outlineLevel="2" x14ac:dyDescent="0.2">
      <c r="A208" s="13"/>
      <c r="B208" s="98"/>
      <c r="C208" s="14" t="s">
        <v>360</v>
      </c>
      <c r="D208" s="60"/>
      <c r="E208" s="15"/>
      <c r="F208" s="15">
        <f>SUBTOTAL(9,F209:F217)</f>
        <v>0</v>
      </c>
      <c r="G208" s="15"/>
      <c r="H208" s="17"/>
      <c r="I208" s="40"/>
      <c r="J208" s="83"/>
      <c r="K208" s="46"/>
    </row>
    <row r="209" spans="1:11" ht="20.45" customHeight="1" outlineLevel="3" x14ac:dyDescent="0.2">
      <c r="A209" s="18">
        <v>650301904</v>
      </c>
      <c r="B209" s="100"/>
      <c r="C209" s="18" t="s">
        <v>361</v>
      </c>
      <c r="D209" s="58"/>
      <c r="E209" s="23">
        <v>12290</v>
      </c>
      <c r="F209" s="20"/>
      <c r="G209" s="19" t="s">
        <v>362</v>
      </c>
      <c r="H209" s="21">
        <v>2E-3</v>
      </c>
      <c r="I209" s="38">
        <v>0.55000000000000004</v>
      </c>
      <c r="J209" s="78" t="s">
        <v>6</v>
      </c>
      <c r="K209" s="44" t="s">
        <v>363</v>
      </c>
    </row>
    <row r="210" spans="1:11" ht="20.45" customHeight="1" outlineLevel="3" x14ac:dyDescent="0.2">
      <c r="A210" s="18">
        <v>650303410</v>
      </c>
      <c r="B210" s="100"/>
      <c r="C210" s="18" t="s">
        <v>364</v>
      </c>
      <c r="D210" s="58">
        <v>18</v>
      </c>
      <c r="E210" s="23">
        <v>15190</v>
      </c>
      <c r="F210" s="20"/>
      <c r="G210" s="19" t="s">
        <v>56</v>
      </c>
      <c r="H210" s="21">
        <v>6.0000000000000001E-3</v>
      </c>
      <c r="I210" s="38">
        <v>1.5920000000000001</v>
      </c>
      <c r="J210" s="78" t="s">
        <v>6</v>
      </c>
      <c r="K210" s="44" t="s">
        <v>365</v>
      </c>
    </row>
    <row r="211" spans="1:11" ht="20.45" customHeight="1" outlineLevel="3" x14ac:dyDescent="0.2">
      <c r="A211" s="18">
        <v>650303415</v>
      </c>
      <c r="B211" s="100"/>
      <c r="C211" s="18" t="s">
        <v>366</v>
      </c>
      <c r="D211" s="58"/>
      <c r="E211" s="23">
        <v>15890</v>
      </c>
      <c r="F211" s="20"/>
      <c r="G211" s="19" t="s">
        <v>56</v>
      </c>
      <c r="H211" s="21">
        <v>6.0000000000000001E-3</v>
      </c>
      <c r="I211" s="38">
        <v>1.583</v>
      </c>
      <c r="J211" s="78" t="s">
        <v>6</v>
      </c>
      <c r="K211" s="44" t="s">
        <v>367</v>
      </c>
    </row>
    <row r="212" spans="1:11" ht="20.45" customHeight="1" outlineLevel="3" x14ac:dyDescent="0.2">
      <c r="A212" s="18">
        <v>650302208</v>
      </c>
      <c r="B212" s="100"/>
      <c r="C212" s="18" t="s">
        <v>368</v>
      </c>
      <c r="D212" s="58">
        <v>16</v>
      </c>
      <c r="E212" s="23">
        <v>22890</v>
      </c>
      <c r="F212" s="20"/>
      <c r="G212" s="19" t="s">
        <v>31</v>
      </c>
      <c r="H212" s="21">
        <v>4.0000000000000001E-3</v>
      </c>
      <c r="I212" s="38">
        <v>1.1000000000000001</v>
      </c>
      <c r="J212" s="78" t="s">
        <v>6</v>
      </c>
      <c r="K212" s="44" t="s">
        <v>369</v>
      </c>
    </row>
    <row r="213" spans="1:11" ht="20.45" customHeight="1" outlineLevel="3" x14ac:dyDescent="0.2">
      <c r="A213" s="18">
        <v>650303425</v>
      </c>
      <c r="B213" s="100"/>
      <c r="C213" s="18" t="s">
        <v>370</v>
      </c>
      <c r="D213" s="58">
        <v>5</v>
      </c>
      <c r="E213" s="23">
        <v>22790</v>
      </c>
      <c r="F213" s="20"/>
      <c r="G213" s="19" t="s">
        <v>56</v>
      </c>
      <c r="H213" s="21">
        <v>6.0000000000000001E-3</v>
      </c>
      <c r="I213" s="38">
        <v>1.8080000000000001</v>
      </c>
      <c r="J213" s="78" t="s">
        <v>6</v>
      </c>
      <c r="K213" s="44" t="s">
        <v>371</v>
      </c>
    </row>
    <row r="214" spans="1:11" ht="20.45" customHeight="1" outlineLevel="3" x14ac:dyDescent="0.2">
      <c r="A214" s="18">
        <v>650301915</v>
      </c>
      <c r="B214" s="100"/>
      <c r="C214" s="18" t="s">
        <v>372</v>
      </c>
      <c r="D214" s="58">
        <v>15</v>
      </c>
      <c r="E214" s="23">
        <v>26690</v>
      </c>
      <c r="F214" s="20"/>
      <c r="G214" s="19" t="s">
        <v>31</v>
      </c>
      <c r="H214" s="21">
        <v>5.0000000000000001E-3</v>
      </c>
      <c r="I214" s="38">
        <v>1.1499999999999999</v>
      </c>
      <c r="J214" s="78" t="s">
        <v>6</v>
      </c>
      <c r="K214" s="44" t="s">
        <v>373</v>
      </c>
    </row>
    <row r="215" spans="1:11" ht="20.45" customHeight="1" outlineLevel="3" x14ac:dyDescent="0.2">
      <c r="A215" s="18">
        <v>650301931</v>
      </c>
      <c r="B215" s="100"/>
      <c r="C215" s="18" t="s">
        <v>374</v>
      </c>
      <c r="D215" s="58"/>
      <c r="E215" s="23">
        <v>32390</v>
      </c>
      <c r="F215" s="20"/>
      <c r="G215" s="19" t="s">
        <v>21</v>
      </c>
      <c r="H215" s="21">
        <v>8.9999999999999993E-3</v>
      </c>
      <c r="I215" s="38">
        <v>2.95</v>
      </c>
      <c r="J215" s="78" t="s">
        <v>6</v>
      </c>
      <c r="K215" s="44" t="s">
        <v>375</v>
      </c>
    </row>
    <row r="216" spans="1:11" ht="20.45" customHeight="1" outlineLevel="3" x14ac:dyDescent="0.2">
      <c r="A216" s="18">
        <v>650301953</v>
      </c>
      <c r="B216" s="100"/>
      <c r="C216" s="18" t="s">
        <v>376</v>
      </c>
      <c r="D216" s="58">
        <v>1</v>
      </c>
      <c r="E216" s="23">
        <v>57790</v>
      </c>
      <c r="F216" s="20"/>
      <c r="G216" s="19" t="s">
        <v>377</v>
      </c>
      <c r="H216" s="21">
        <v>1.7000000000000001E-2</v>
      </c>
      <c r="I216" s="38">
        <v>4.8330000000000002</v>
      </c>
      <c r="J216" s="78" t="s">
        <v>6</v>
      </c>
      <c r="K216" s="44" t="s">
        <v>378</v>
      </c>
    </row>
    <row r="217" spans="1:11" ht="20.45" customHeight="1" outlineLevel="3" x14ac:dyDescent="0.2">
      <c r="A217" s="18">
        <v>650301986</v>
      </c>
      <c r="B217" s="100"/>
      <c r="C217" s="18" t="s">
        <v>379</v>
      </c>
      <c r="D217" s="58"/>
      <c r="E217" s="23">
        <v>76990</v>
      </c>
      <c r="F217" s="20"/>
      <c r="G217" s="19" t="s">
        <v>377</v>
      </c>
      <c r="H217" s="21">
        <v>1.7000000000000001E-2</v>
      </c>
      <c r="I217" s="38">
        <v>5.2</v>
      </c>
      <c r="J217" s="78" t="s">
        <v>6</v>
      </c>
      <c r="K217" s="44" t="s">
        <v>380</v>
      </c>
    </row>
    <row r="218" spans="1:11" ht="20.45" customHeight="1" outlineLevel="2" x14ac:dyDescent="0.2">
      <c r="A218" s="13"/>
      <c r="B218" s="98"/>
      <c r="C218" s="14" t="s">
        <v>381</v>
      </c>
      <c r="D218" s="60"/>
      <c r="E218" s="15"/>
      <c r="F218" s="15">
        <f>SUBTOTAL(9,F219:F222)</f>
        <v>0</v>
      </c>
      <c r="G218" s="15"/>
      <c r="H218" s="17"/>
      <c r="I218" s="40"/>
      <c r="J218" s="83"/>
      <c r="K218" s="46"/>
    </row>
    <row r="219" spans="1:11" ht="20.45" customHeight="1" outlineLevel="3" x14ac:dyDescent="0.2">
      <c r="A219" s="18">
        <v>650201708</v>
      </c>
      <c r="B219" s="100"/>
      <c r="C219" s="18" t="s">
        <v>382</v>
      </c>
      <c r="D219" s="58">
        <v>16</v>
      </c>
      <c r="E219" s="23">
        <v>30490</v>
      </c>
      <c r="F219" s="20"/>
      <c r="G219" s="19" t="s">
        <v>362</v>
      </c>
      <c r="H219" s="21">
        <v>2E-3</v>
      </c>
      <c r="I219" s="38">
        <v>0.7</v>
      </c>
      <c r="J219" s="78" t="s">
        <v>6</v>
      </c>
      <c r="K219" s="44" t="s">
        <v>383</v>
      </c>
    </row>
    <row r="220" spans="1:11" ht="20.45" customHeight="1" outlineLevel="3" x14ac:dyDescent="0.2">
      <c r="A220" s="18">
        <v>650201608</v>
      </c>
      <c r="B220" s="100"/>
      <c r="C220" s="18" t="s">
        <v>384</v>
      </c>
      <c r="D220" s="58">
        <v>6</v>
      </c>
      <c r="E220" s="23">
        <v>34090</v>
      </c>
      <c r="F220" s="20"/>
      <c r="G220" s="19" t="s">
        <v>362</v>
      </c>
      <c r="H220" s="21">
        <v>2E-3</v>
      </c>
      <c r="I220" s="38">
        <v>0.78</v>
      </c>
      <c r="J220" s="78" t="s">
        <v>6</v>
      </c>
      <c r="K220" s="44" t="s">
        <v>385</v>
      </c>
    </row>
    <row r="221" spans="1:11" ht="20.45" customHeight="1" outlineLevel="3" x14ac:dyDescent="0.2">
      <c r="A221" s="18">
        <v>650201612</v>
      </c>
      <c r="B221" s="100"/>
      <c r="C221" s="18" t="s">
        <v>386</v>
      </c>
      <c r="D221" s="58"/>
      <c r="E221" s="23">
        <v>40690</v>
      </c>
      <c r="F221" s="20"/>
      <c r="G221" s="19" t="s">
        <v>362</v>
      </c>
      <c r="H221" s="21">
        <v>4.0000000000000001E-3</v>
      </c>
      <c r="I221" s="38">
        <v>1.1299999999999999</v>
      </c>
      <c r="J221" s="78" t="s">
        <v>6</v>
      </c>
      <c r="K221" s="44" t="s">
        <v>387</v>
      </c>
    </row>
    <row r="222" spans="1:11" ht="20.45" customHeight="1" outlineLevel="3" x14ac:dyDescent="0.2">
      <c r="A222" s="18">
        <v>650201614</v>
      </c>
      <c r="B222" s="100"/>
      <c r="C222" s="18" t="s">
        <v>388</v>
      </c>
      <c r="D222" s="58">
        <v>16</v>
      </c>
      <c r="E222" s="23">
        <v>52790</v>
      </c>
      <c r="F222" s="20"/>
      <c r="G222" s="19" t="s">
        <v>362</v>
      </c>
      <c r="H222" s="21">
        <v>4.0000000000000001E-3</v>
      </c>
      <c r="I222" s="38">
        <v>1.22</v>
      </c>
      <c r="J222" s="78" t="s">
        <v>6</v>
      </c>
      <c r="K222" s="44" t="s">
        <v>389</v>
      </c>
    </row>
    <row r="223" spans="1:11" ht="20.45" customHeight="1" outlineLevel="2" x14ac:dyDescent="0.2">
      <c r="A223" s="13"/>
      <c r="B223" s="98"/>
      <c r="C223" s="14" t="s">
        <v>390</v>
      </c>
      <c r="D223" s="60"/>
      <c r="E223" s="15"/>
      <c r="F223" s="15">
        <f>SUBTOTAL(9,F224:F228)</f>
        <v>0</v>
      </c>
      <c r="G223" s="15"/>
      <c r="H223" s="17"/>
      <c r="I223" s="40"/>
      <c r="J223" s="83"/>
      <c r="K223" s="46"/>
    </row>
    <row r="224" spans="1:11" ht="20.45" customHeight="1" outlineLevel="3" x14ac:dyDescent="0.2">
      <c r="A224" s="18">
        <v>650301532</v>
      </c>
      <c r="B224" s="100"/>
      <c r="C224" s="18" t="s">
        <v>391</v>
      </c>
      <c r="D224" s="58">
        <v>19</v>
      </c>
      <c r="E224" s="23">
        <v>47790</v>
      </c>
      <c r="F224" s="20"/>
      <c r="G224" s="19" t="s">
        <v>11</v>
      </c>
      <c r="H224" s="21">
        <v>2.1000000000000001E-2</v>
      </c>
      <c r="I224" s="38">
        <v>9.1</v>
      </c>
      <c r="J224" s="78" t="s">
        <v>6</v>
      </c>
      <c r="K224" s="44" t="s">
        <v>392</v>
      </c>
    </row>
    <row r="225" spans="1:12" ht="20.45" customHeight="1" outlineLevel="3" x14ac:dyDescent="0.2">
      <c r="A225" s="18">
        <v>650301552</v>
      </c>
      <c r="B225" s="100"/>
      <c r="C225" s="18" t="s">
        <v>393</v>
      </c>
      <c r="D225" s="58">
        <v>22</v>
      </c>
      <c r="E225" s="23">
        <v>54190</v>
      </c>
      <c r="F225" s="20"/>
      <c r="G225" s="19" t="s">
        <v>11</v>
      </c>
      <c r="H225" s="21">
        <v>2.4E-2</v>
      </c>
      <c r="I225" s="38">
        <v>10.5</v>
      </c>
      <c r="J225" s="78" t="s">
        <v>6</v>
      </c>
      <c r="K225" s="44" t="s">
        <v>394</v>
      </c>
    </row>
    <row r="226" spans="1:12" ht="20.45" customHeight="1" outlineLevel="3" x14ac:dyDescent="0.2">
      <c r="A226" s="18">
        <v>650301543</v>
      </c>
      <c r="B226" s="100"/>
      <c r="C226" s="18" t="s">
        <v>395</v>
      </c>
      <c r="D226" s="58">
        <v>68</v>
      </c>
      <c r="E226" s="23">
        <v>79390</v>
      </c>
      <c r="F226" s="20"/>
      <c r="G226" s="19" t="s">
        <v>11</v>
      </c>
      <c r="H226" s="21">
        <v>8.1000000000000003E-2</v>
      </c>
      <c r="I226" s="38">
        <v>15.8</v>
      </c>
      <c r="J226" s="78" t="s">
        <v>6</v>
      </c>
      <c r="K226" s="44" t="s">
        <v>396</v>
      </c>
    </row>
    <row r="227" spans="1:12" ht="20.45" customHeight="1" outlineLevel="3" x14ac:dyDescent="0.2">
      <c r="A227" s="18">
        <v>650301563</v>
      </c>
      <c r="B227" s="100"/>
      <c r="C227" s="18" t="s">
        <v>397</v>
      </c>
      <c r="D227" s="58">
        <v>105</v>
      </c>
      <c r="E227" s="23">
        <v>100890</v>
      </c>
      <c r="F227" s="20"/>
      <c r="G227" s="19" t="s">
        <v>11</v>
      </c>
      <c r="H227" s="21">
        <v>7.9000000000000001E-2</v>
      </c>
      <c r="I227" s="38">
        <v>24.6</v>
      </c>
      <c r="J227" s="78" t="s">
        <v>6</v>
      </c>
      <c r="K227" s="44" t="s">
        <v>398</v>
      </c>
    </row>
    <row r="228" spans="1:12" ht="20.45" customHeight="1" outlineLevel="3" x14ac:dyDescent="0.2">
      <c r="A228" s="18">
        <v>650301565</v>
      </c>
      <c r="B228" s="100"/>
      <c r="C228" s="18" t="s">
        <v>399</v>
      </c>
      <c r="D228" s="58">
        <v>2</v>
      </c>
      <c r="E228" s="23">
        <v>105190</v>
      </c>
      <c r="F228" s="20"/>
      <c r="G228" s="19" t="s">
        <v>11</v>
      </c>
      <c r="H228" s="21">
        <v>0.105</v>
      </c>
      <c r="I228" s="38">
        <v>28</v>
      </c>
      <c r="J228" s="78" t="s">
        <v>6</v>
      </c>
      <c r="K228" s="44" t="s">
        <v>400</v>
      </c>
    </row>
    <row r="229" spans="1:12" s="1" customFormat="1" ht="20.45" customHeight="1" outlineLevel="1" x14ac:dyDescent="0.2">
      <c r="A229" s="8"/>
      <c r="B229" s="97"/>
      <c r="C229" s="9" t="s">
        <v>401</v>
      </c>
      <c r="D229" s="59"/>
      <c r="E229" s="10"/>
      <c r="F229" s="11">
        <f>SUBTOTAL(9,F230:F567)</f>
        <v>0</v>
      </c>
      <c r="G229" s="10"/>
      <c r="H229" s="12"/>
      <c r="I229" s="39"/>
      <c r="J229" s="86"/>
      <c r="K229" s="45"/>
      <c r="L229"/>
    </row>
    <row r="230" spans="1:12" ht="20.45" customHeight="1" outlineLevel="2" x14ac:dyDescent="0.2">
      <c r="A230" s="13"/>
      <c r="B230" s="98"/>
      <c r="C230" s="14" t="s">
        <v>402</v>
      </c>
      <c r="D230" s="60"/>
      <c r="E230" s="15"/>
      <c r="F230" s="15">
        <f>SUBTOTAL(9,F231:F255)</f>
        <v>0</v>
      </c>
      <c r="G230" s="15"/>
      <c r="H230" s="17"/>
      <c r="I230" s="40"/>
      <c r="J230" s="83"/>
      <c r="K230" s="46"/>
    </row>
    <row r="231" spans="1:12" ht="20.45" customHeight="1" outlineLevel="3" x14ac:dyDescent="0.2">
      <c r="A231" s="18">
        <v>180201412</v>
      </c>
      <c r="B231" s="100"/>
      <c r="C231" s="18" t="s">
        <v>403</v>
      </c>
      <c r="D231" s="58">
        <v>1</v>
      </c>
      <c r="E231" s="23">
        <v>22290</v>
      </c>
      <c r="F231" s="20"/>
      <c r="G231" s="19" t="s">
        <v>31</v>
      </c>
      <c r="H231" s="21">
        <v>6.0000000000000001E-3</v>
      </c>
      <c r="I231" s="38">
        <v>1.85</v>
      </c>
      <c r="J231" s="78" t="s">
        <v>6</v>
      </c>
      <c r="K231" s="44" t="s">
        <v>404</v>
      </c>
    </row>
    <row r="232" spans="1:12" ht="20.45" customHeight="1" outlineLevel="3" x14ac:dyDescent="0.2">
      <c r="A232" s="18">
        <v>180301119</v>
      </c>
      <c r="B232" s="100"/>
      <c r="C232" s="18" t="s">
        <v>405</v>
      </c>
      <c r="D232" s="58">
        <v>25</v>
      </c>
      <c r="E232" s="23">
        <v>15390</v>
      </c>
      <c r="F232" s="20"/>
      <c r="G232" s="19" t="s">
        <v>31</v>
      </c>
      <c r="H232" s="21">
        <v>6.0000000000000001E-3</v>
      </c>
      <c r="I232" s="38">
        <v>1.85</v>
      </c>
      <c r="J232" s="78" t="s">
        <v>6</v>
      </c>
      <c r="K232" s="44" t="s">
        <v>406</v>
      </c>
    </row>
    <row r="233" spans="1:12" ht="20.45" customHeight="1" outlineLevel="3" x14ac:dyDescent="0.2">
      <c r="A233" s="18">
        <v>180201301</v>
      </c>
      <c r="B233" s="100"/>
      <c r="C233" s="18" t="s">
        <v>407</v>
      </c>
      <c r="D233" s="58"/>
      <c r="E233" s="23">
        <v>20690</v>
      </c>
      <c r="F233" s="20"/>
      <c r="G233" s="19" t="s">
        <v>31</v>
      </c>
      <c r="H233" s="21">
        <v>6.0000000000000001E-3</v>
      </c>
      <c r="I233" s="38">
        <v>1.55</v>
      </c>
      <c r="J233" s="78" t="s">
        <v>6</v>
      </c>
      <c r="K233" s="44" t="s">
        <v>408</v>
      </c>
    </row>
    <row r="234" spans="1:12" ht="20.45" customHeight="1" outlineLevel="3" x14ac:dyDescent="0.2">
      <c r="A234" s="31">
        <v>180301113</v>
      </c>
      <c r="B234" s="101"/>
      <c r="C234" s="31" t="s">
        <v>4704</v>
      </c>
      <c r="D234" s="58"/>
      <c r="E234" s="23">
        <v>23290</v>
      </c>
      <c r="F234" s="20"/>
      <c r="G234" s="19">
        <v>10</v>
      </c>
      <c r="H234" s="21"/>
      <c r="I234" s="38"/>
      <c r="J234" s="78"/>
      <c r="K234" s="44"/>
    </row>
    <row r="235" spans="1:12" ht="20.45" customHeight="1" outlineLevel="3" x14ac:dyDescent="0.2">
      <c r="A235" s="18">
        <v>180201405</v>
      </c>
      <c r="B235" s="100"/>
      <c r="C235" s="18" t="s">
        <v>409</v>
      </c>
      <c r="D235" s="58"/>
      <c r="E235" s="23">
        <v>18690</v>
      </c>
      <c r="F235" s="20"/>
      <c r="G235" s="19" t="s">
        <v>31</v>
      </c>
      <c r="H235" s="21">
        <v>6.0000000000000001E-3</v>
      </c>
      <c r="I235" s="38">
        <v>1.85</v>
      </c>
      <c r="J235" s="78" t="s">
        <v>6</v>
      </c>
      <c r="K235" s="44" t="s">
        <v>410</v>
      </c>
    </row>
    <row r="236" spans="1:12" ht="20.45" customHeight="1" outlineLevel="3" x14ac:dyDescent="0.2">
      <c r="A236" s="18">
        <v>180201115</v>
      </c>
      <c r="B236" s="100"/>
      <c r="C236" s="18" t="s">
        <v>411</v>
      </c>
      <c r="D236" s="58">
        <v>18</v>
      </c>
      <c r="E236" s="23">
        <v>23690</v>
      </c>
      <c r="F236" s="20"/>
      <c r="G236" s="19" t="s">
        <v>31</v>
      </c>
      <c r="H236" s="21">
        <v>6.0000000000000001E-3</v>
      </c>
      <c r="I236" s="38">
        <v>1.95</v>
      </c>
      <c r="J236" s="78" t="s">
        <v>6</v>
      </c>
      <c r="K236" s="44" t="s">
        <v>412</v>
      </c>
    </row>
    <row r="237" spans="1:12" ht="20.45" customHeight="1" outlineLevel="3" x14ac:dyDescent="0.2">
      <c r="A237" s="18">
        <v>180301117</v>
      </c>
      <c r="B237" s="100"/>
      <c r="C237" s="18" t="s">
        <v>413</v>
      </c>
      <c r="D237" s="58">
        <v>16</v>
      </c>
      <c r="E237" s="23">
        <v>23190</v>
      </c>
      <c r="F237" s="20"/>
      <c r="G237" s="19" t="s">
        <v>31</v>
      </c>
      <c r="H237" s="21">
        <v>7.0000000000000001E-3</v>
      </c>
      <c r="I237" s="38">
        <v>2.2000000000000002</v>
      </c>
      <c r="J237" s="78" t="s">
        <v>6</v>
      </c>
      <c r="K237" s="44" t="s">
        <v>414</v>
      </c>
    </row>
    <row r="238" spans="1:12" ht="20.45" customHeight="1" outlineLevel="3" x14ac:dyDescent="0.2">
      <c r="A238" s="18">
        <v>180301147</v>
      </c>
      <c r="B238" s="100"/>
      <c r="C238" s="18" t="s">
        <v>415</v>
      </c>
      <c r="D238" s="58">
        <v>30</v>
      </c>
      <c r="E238" s="23">
        <v>25090</v>
      </c>
      <c r="F238" s="20"/>
      <c r="G238" s="19" t="s">
        <v>31</v>
      </c>
      <c r="H238" s="21">
        <v>7.0000000000000001E-3</v>
      </c>
      <c r="I238" s="38">
        <v>2.2999999999999998</v>
      </c>
      <c r="J238" s="78" t="s">
        <v>6</v>
      </c>
      <c r="K238" s="44" t="s">
        <v>416</v>
      </c>
    </row>
    <row r="239" spans="1:12" ht="20.45" customHeight="1" outlineLevel="3" x14ac:dyDescent="0.2">
      <c r="A239" s="36">
        <v>180301540</v>
      </c>
      <c r="B239" s="103"/>
      <c r="C239" s="37" t="s">
        <v>4741</v>
      </c>
      <c r="D239" s="61">
        <v>21</v>
      </c>
      <c r="E239" s="23">
        <v>43190</v>
      </c>
      <c r="F239" s="20"/>
      <c r="G239" s="19">
        <v>10</v>
      </c>
      <c r="H239" s="21"/>
      <c r="I239" s="38"/>
      <c r="J239" s="78"/>
      <c r="K239" s="44"/>
    </row>
    <row r="240" spans="1:12" ht="20.45" customHeight="1" outlineLevel="3" x14ac:dyDescent="0.2">
      <c r="A240" s="36">
        <v>180301460</v>
      </c>
      <c r="B240" s="103"/>
      <c r="C240" s="37" t="s">
        <v>4742</v>
      </c>
      <c r="D240" s="61"/>
      <c r="E240" s="23">
        <v>49690</v>
      </c>
      <c r="F240" s="20"/>
      <c r="G240" s="19">
        <v>10</v>
      </c>
      <c r="H240" s="21"/>
      <c r="I240" s="38"/>
      <c r="J240" s="78"/>
      <c r="K240" s="44"/>
    </row>
    <row r="241" spans="1:11" ht="20.45" customHeight="1" outlineLevel="3" x14ac:dyDescent="0.2">
      <c r="A241" s="31">
        <v>180201425</v>
      </c>
      <c r="B241" s="101"/>
      <c r="C241" s="31" t="s">
        <v>4732</v>
      </c>
      <c r="D241" s="58">
        <v>19</v>
      </c>
      <c r="E241" s="23">
        <v>29890</v>
      </c>
      <c r="F241" s="20"/>
      <c r="G241" s="19">
        <v>10</v>
      </c>
      <c r="H241" s="21"/>
      <c r="I241" s="38"/>
      <c r="J241" s="78"/>
      <c r="K241" s="44"/>
    </row>
    <row r="242" spans="1:11" ht="20.45" customHeight="1" outlineLevel="3" x14ac:dyDescent="0.2">
      <c r="A242" s="18">
        <v>180301549</v>
      </c>
      <c r="B242" s="100"/>
      <c r="C242" s="18" t="s">
        <v>417</v>
      </c>
      <c r="D242" s="58">
        <v>31</v>
      </c>
      <c r="E242" s="23">
        <v>26090</v>
      </c>
      <c r="F242" s="20"/>
      <c r="G242" s="19" t="s">
        <v>31</v>
      </c>
      <c r="H242" s="21">
        <v>7.0000000000000001E-3</v>
      </c>
      <c r="I242" s="38">
        <v>2.35</v>
      </c>
      <c r="J242" s="78" t="s">
        <v>6</v>
      </c>
      <c r="K242" s="44" t="s">
        <v>418</v>
      </c>
    </row>
    <row r="243" spans="1:11" ht="20.45" customHeight="1" outlineLevel="3" x14ac:dyDescent="0.2">
      <c r="A243" s="18">
        <v>180201483</v>
      </c>
      <c r="B243" s="100"/>
      <c r="C243" s="18" t="s">
        <v>419</v>
      </c>
      <c r="D243" s="58">
        <v>54</v>
      </c>
      <c r="E243" s="23">
        <v>23690</v>
      </c>
      <c r="F243" s="20"/>
      <c r="G243" s="19" t="s">
        <v>31</v>
      </c>
      <c r="H243" s="21">
        <v>8.0000000000000002E-3</v>
      </c>
      <c r="I243" s="38">
        <v>2.2000000000000002</v>
      </c>
      <c r="J243" s="78" t="s">
        <v>6</v>
      </c>
      <c r="K243" s="44" t="s">
        <v>420</v>
      </c>
    </row>
    <row r="244" spans="1:11" ht="20.45" customHeight="1" outlineLevel="3" x14ac:dyDescent="0.2">
      <c r="A244" s="18">
        <v>180201411</v>
      </c>
      <c r="B244" s="100"/>
      <c r="C244" s="18" t="s">
        <v>421</v>
      </c>
      <c r="D244" s="58">
        <v>64</v>
      </c>
      <c r="E244" s="23">
        <v>21190</v>
      </c>
      <c r="F244" s="20"/>
      <c r="G244" s="19" t="s">
        <v>31</v>
      </c>
      <c r="H244" s="21">
        <v>8.0000000000000002E-3</v>
      </c>
      <c r="I244" s="38">
        <v>2.35</v>
      </c>
      <c r="J244" s="78" t="s">
        <v>6</v>
      </c>
      <c r="K244" s="44" t="s">
        <v>422</v>
      </c>
    </row>
    <row r="245" spans="1:11" ht="20.45" customHeight="1" outlineLevel="3" x14ac:dyDescent="0.2">
      <c r="A245" s="31">
        <v>180201367</v>
      </c>
      <c r="B245" s="101"/>
      <c r="C245" s="31" t="s">
        <v>4705</v>
      </c>
      <c r="D245" s="58">
        <v>27</v>
      </c>
      <c r="E245" s="23">
        <v>26890</v>
      </c>
      <c r="F245" s="20"/>
      <c r="G245" s="19" t="s">
        <v>31</v>
      </c>
      <c r="H245" s="21">
        <v>8.0000000000000002E-3</v>
      </c>
      <c r="I245" s="38">
        <v>2.35</v>
      </c>
      <c r="J245" s="78"/>
      <c r="K245" s="44"/>
    </row>
    <row r="246" spans="1:11" ht="20.45" customHeight="1" outlineLevel="3" x14ac:dyDescent="0.2">
      <c r="A246" s="18">
        <v>180201368</v>
      </c>
      <c r="B246" s="100"/>
      <c r="C246" s="18" t="s">
        <v>423</v>
      </c>
      <c r="D246" s="58">
        <v>14</v>
      </c>
      <c r="E246" s="23">
        <v>26890</v>
      </c>
      <c r="F246" s="20"/>
      <c r="G246" s="19" t="s">
        <v>31</v>
      </c>
      <c r="H246" s="21">
        <v>6.0000000000000001E-3</v>
      </c>
      <c r="I246" s="38">
        <v>1.7</v>
      </c>
      <c r="J246" s="78" t="s">
        <v>6</v>
      </c>
      <c r="K246" s="44" t="s">
        <v>424</v>
      </c>
    </row>
    <row r="247" spans="1:11" ht="20.45" customHeight="1" outlineLevel="3" x14ac:dyDescent="0.2">
      <c r="A247" s="18">
        <v>180201141</v>
      </c>
      <c r="B247" s="100"/>
      <c r="C247" s="18" t="s">
        <v>425</v>
      </c>
      <c r="D247" s="58">
        <v>7</v>
      </c>
      <c r="E247" s="23">
        <v>28790</v>
      </c>
      <c r="F247" s="20"/>
      <c r="G247" s="19" t="s">
        <v>31</v>
      </c>
      <c r="H247" s="21">
        <v>8.0000000000000002E-3</v>
      </c>
      <c r="I247" s="38">
        <v>2.4500000000000002</v>
      </c>
      <c r="J247" s="78" t="s">
        <v>6</v>
      </c>
      <c r="K247" s="44" t="s">
        <v>426</v>
      </c>
    </row>
    <row r="248" spans="1:11" ht="20.45" customHeight="1" outlineLevel="3" x14ac:dyDescent="0.2">
      <c r="A248" s="18">
        <v>180201481</v>
      </c>
      <c r="B248" s="100"/>
      <c r="C248" s="18" t="s">
        <v>427</v>
      </c>
      <c r="D248" s="58">
        <v>10</v>
      </c>
      <c r="E248" s="23">
        <v>31890</v>
      </c>
      <c r="F248" s="20"/>
      <c r="G248" s="19" t="s">
        <v>31</v>
      </c>
      <c r="H248" s="21">
        <v>8.0000000000000002E-3</v>
      </c>
      <c r="I248" s="38">
        <v>2.5499999999999998</v>
      </c>
      <c r="J248" s="78" t="s">
        <v>6</v>
      </c>
      <c r="K248" s="44" t="s">
        <v>428</v>
      </c>
    </row>
    <row r="249" spans="1:11" ht="20.45" customHeight="1" outlineLevel="3" x14ac:dyDescent="0.2">
      <c r="A249" s="18">
        <v>180201369</v>
      </c>
      <c r="B249" s="100"/>
      <c r="C249" s="18" t="s">
        <v>429</v>
      </c>
      <c r="D249" s="58">
        <v>35</v>
      </c>
      <c r="E249" s="23">
        <v>35490</v>
      </c>
      <c r="F249" s="20"/>
      <c r="G249" s="19" t="s">
        <v>31</v>
      </c>
      <c r="H249" s="21">
        <v>6.0000000000000001E-3</v>
      </c>
      <c r="I249" s="38">
        <v>1.8</v>
      </c>
      <c r="J249" s="78" t="s">
        <v>6</v>
      </c>
      <c r="K249" s="44" t="s">
        <v>430</v>
      </c>
    </row>
    <row r="250" spans="1:11" ht="20.45" customHeight="1" outlineLevel="3" x14ac:dyDescent="0.2">
      <c r="A250" s="18">
        <v>180201201</v>
      </c>
      <c r="B250" s="100"/>
      <c r="C250" s="18" t="s">
        <v>431</v>
      </c>
      <c r="D250" s="58">
        <v>18</v>
      </c>
      <c r="E250" s="23">
        <v>33590</v>
      </c>
      <c r="F250" s="20"/>
      <c r="G250" s="19" t="s">
        <v>31</v>
      </c>
      <c r="H250" s="21">
        <v>8.0000000000000002E-3</v>
      </c>
      <c r="I250" s="38">
        <v>2.5499999999999998</v>
      </c>
      <c r="J250" s="78" t="s">
        <v>6</v>
      </c>
      <c r="K250" s="44" t="s">
        <v>432</v>
      </c>
    </row>
    <row r="251" spans="1:11" ht="20.45" customHeight="1" outlineLevel="3" x14ac:dyDescent="0.2">
      <c r="A251" s="18">
        <v>180201205</v>
      </c>
      <c r="B251" s="100"/>
      <c r="C251" s="18" t="s">
        <v>433</v>
      </c>
      <c r="D251" s="58">
        <v>28</v>
      </c>
      <c r="E251" s="23">
        <v>35890</v>
      </c>
      <c r="F251" s="20"/>
      <c r="G251" s="19" t="s">
        <v>31</v>
      </c>
      <c r="H251" s="21">
        <v>8.0000000000000002E-3</v>
      </c>
      <c r="I251" s="38">
        <v>2.5</v>
      </c>
      <c r="J251" s="78" t="s">
        <v>6</v>
      </c>
      <c r="K251" s="44" t="s">
        <v>434</v>
      </c>
    </row>
    <row r="252" spans="1:11" ht="20.45" customHeight="1" outlineLevel="3" x14ac:dyDescent="0.2">
      <c r="A252" s="18">
        <v>180201203</v>
      </c>
      <c r="B252" s="100"/>
      <c r="C252" s="18" t="s">
        <v>435</v>
      </c>
      <c r="D252" s="58">
        <v>89</v>
      </c>
      <c r="E252" s="23">
        <v>35890</v>
      </c>
      <c r="F252" s="20"/>
      <c r="G252" s="19" t="s">
        <v>31</v>
      </c>
      <c r="H252" s="21">
        <v>8.0000000000000002E-3</v>
      </c>
      <c r="I252" s="38">
        <v>2.6</v>
      </c>
      <c r="J252" s="78" t="s">
        <v>6</v>
      </c>
      <c r="K252" s="44" t="s">
        <v>436</v>
      </c>
    </row>
    <row r="253" spans="1:11" ht="20.45" customHeight="1" outlineLevel="3" x14ac:dyDescent="0.2">
      <c r="A253" s="18">
        <v>180201241</v>
      </c>
      <c r="B253" s="100"/>
      <c r="C253" s="18" t="s">
        <v>437</v>
      </c>
      <c r="D253" s="58">
        <v>9</v>
      </c>
      <c r="E253" s="23">
        <v>37890</v>
      </c>
      <c r="F253" s="20"/>
      <c r="G253" s="19" t="s">
        <v>31</v>
      </c>
      <c r="H253" s="21">
        <v>8.0000000000000002E-3</v>
      </c>
      <c r="I253" s="38">
        <v>2.7</v>
      </c>
      <c r="J253" s="78" t="s">
        <v>6</v>
      </c>
      <c r="K253" s="44" t="s">
        <v>438</v>
      </c>
    </row>
    <row r="254" spans="1:11" ht="20.45" customHeight="1" outlineLevel="3" x14ac:dyDescent="0.2">
      <c r="A254" s="18">
        <v>180301507</v>
      </c>
      <c r="B254" s="100"/>
      <c r="C254" s="18" t="s">
        <v>439</v>
      </c>
      <c r="D254" s="58">
        <v>40</v>
      </c>
      <c r="E254" s="23">
        <v>41990</v>
      </c>
      <c r="F254" s="20"/>
      <c r="G254" s="19" t="s">
        <v>31</v>
      </c>
      <c r="H254" s="21">
        <v>8.0000000000000002E-3</v>
      </c>
      <c r="I254" s="38">
        <v>2.5499999999999998</v>
      </c>
      <c r="J254" s="78" t="s">
        <v>6</v>
      </c>
      <c r="K254" s="44" t="s">
        <v>440</v>
      </c>
    </row>
    <row r="255" spans="1:11" ht="20.45" customHeight="1" outlineLevel="3" x14ac:dyDescent="0.2">
      <c r="A255" s="18">
        <v>180201246</v>
      </c>
      <c r="B255" s="100"/>
      <c r="C255" s="18" t="s">
        <v>441</v>
      </c>
      <c r="D255" s="58"/>
      <c r="E255" s="23">
        <v>39990</v>
      </c>
      <c r="F255" s="20"/>
      <c r="G255" s="19" t="s">
        <v>31</v>
      </c>
      <c r="H255" s="21">
        <v>8.0000000000000002E-3</v>
      </c>
      <c r="I255" s="38">
        <v>2.7</v>
      </c>
      <c r="J255" s="78" t="s">
        <v>6</v>
      </c>
      <c r="K255" s="44" t="s">
        <v>442</v>
      </c>
    </row>
    <row r="256" spans="1:11" ht="20.45" customHeight="1" outlineLevel="2" x14ac:dyDescent="0.2">
      <c r="A256" s="13"/>
      <c r="B256" s="98"/>
      <c r="C256" s="14" t="s">
        <v>443</v>
      </c>
      <c r="D256" s="60"/>
      <c r="E256" s="15"/>
      <c r="F256" s="15">
        <f>SUBTOTAL(9,F257:F266)</f>
        <v>0</v>
      </c>
      <c r="G256" s="15"/>
      <c r="H256" s="17"/>
      <c r="I256" s="40"/>
      <c r="J256" s="83"/>
      <c r="K256" s="46"/>
    </row>
    <row r="257" spans="1:11" ht="20.45" customHeight="1" outlineLevel="3" x14ac:dyDescent="0.2">
      <c r="A257" s="18">
        <v>180201467</v>
      </c>
      <c r="B257" s="100"/>
      <c r="C257" s="18" t="s">
        <v>444</v>
      </c>
      <c r="D257" s="58"/>
      <c r="E257" s="23">
        <v>41990</v>
      </c>
      <c r="F257" s="20"/>
      <c r="G257" s="19" t="s">
        <v>445</v>
      </c>
      <c r="H257" s="21">
        <v>8.0000000000000002E-3</v>
      </c>
      <c r="I257" s="38">
        <v>2.2679999999999998</v>
      </c>
      <c r="J257" s="78" t="s">
        <v>6</v>
      </c>
      <c r="K257" s="44" t="s">
        <v>446</v>
      </c>
    </row>
    <row r="258" spans="1:11" ht="20.45" customHeight="1" outlineLevel="3" x14ac:dyDescent="0.2">
      <c r="A258" s="18">
        <v>180301520</v>
      </c>
      <c r="B258" s="100"/>
      <c r="C258" s="18" t="s">
        <v>447</v>
      </c>
      <c r="D258" s="58"/>
      <c r="E258" s="23">
        <v>42190</v>
      </c>
      <c r="F258" s="20"/>
      <c r="G258" s="19" t="s">
        <v>21</v>
      </c>
      <c r="H258" s="21">
        <v>1.6E-2</v>
      </c>
      <c r="I258" s="38">
        <v>3.625</v>
      </c>
      <c r="J258" s="28"/>
      <c r="K258" s="44" t="s">
        <v>448</v>
      </c>
    </row>
    <row r="259" spans="1:11" ht="20.45" customHeight="1" outlineLevel="3" x14ac:dyDescent="0.2">
      <c r="A259" s="18">
        <v>180201469</v>
      </c>
      <c r="B259" s="100"/>
      <c r="C259" s="18" t="s">
        <v>449</v>
      </c>
      <c r="D259" s="58">
        <v>40</v>
      </c>
      <c r="E259" s="23">
        <v>41790</v>
      </c>
      <c r="F259" s="20"/>
      <c r="G259" s="19" t="s">
        <v>445</v>
      </c>
      <c r="H259" s="21">
        <v>7.0000000000000001E-3</v>
      </c>
      <c r="I259" s="38">
        <v>2.14</v>
      </c>
      <c r="J259" s="78" t="s">
        <v>6</v>
      </c>
      <c r="K259" s="44" t="s">
        <v>450</v>
      </c>
    </row>
    <row r="260" spans="1:11" ht="20.45" customHeight="1" outlineLevel="3" x14ac:dyDescent="0.2">
      <c r="A260" s="31">
        <v>180301585</v>
      </c>
      <c r="B260" s="101"/>
      <c r="C260" s="31" t="s">
        <v>4697</v>
      </c>
      <c r="D260" s="58">
        <v>38</v>
      </c>
      <c r="E260" s="23">
        <v>69490</v>
      </c>
      <c r="F260" s="20"/>
      <c r="G260" s="19"/>
      <c r="H260" s="21"/>
      <c r="I260" s="38"/>
      <c r="J260" s="78"/>
      <c r="K260" s="44"/>
    </row>
    <row r="261" spans="1:11" ht="20.45" customHeight="1" outlineLevel="3" x14ac:dyDescent="0.2">
      <c r="A261" s="18">
        <v>180301140</v>
      </c>
      <c r="B261" s="100"/>
      <c r="C261" s="18" t="s">
        <v>451</v>
      </c>
      <c r="D261" s="58"/>
      <c r="E261" s="23">
        <v>67290</v>
      </c>
      <c r="F261" s="20"/>
      <c r="G261" s="19" t="s">
        <v>21</v>
      </c>
      <c r="H261" s="21">
        <v>1.7000000000000001E-2</v>
      </c>
      <c r="I261" s="38">
        <v>3.625</v>
      </c>
      <c r="J261" s="78" t="s">
        <v>6</v>
      </c>
      <c r="K261" s="44" t="s">
        <v>452</v>
      </c>
    </row>
    <row r="262" spans="1:11" ht="20.45" customHeight="1" outlineLevel="3" x14ac:dyDescent="0.2">
      <c r="A262" s="18">
        <v>180301550</v>
      </c>
      <c r="B262" s="100" t="s">
        <v>4831</v>
      </c>
      <c r="C262" s="18" t="s">
        <v>453</v>
      </c>
      <c r="D262" s="58">
        <v>8</v>
      </c>
      <c r="E262" s="23">
        <v>71890</v>
      </c>
      <c r="F262" s="20"/>
      <c r="G262" s="19" t="s">
        <v>21</v>
      </c>
      <c r="H262" s="21">
        <v>1.2E-2</v>
      </c>
      <c r="I262" s="38">
        <v>3.7</v>
      </c>
      <c r="J262" s="28"/>
      <c r="K262" s="44" t="s">
        <v>454</v>
      </c>
    </row>
    <row r="263" spans="1:11" ht="20.45" customHeight="1" outlineLevel="3" x14ac:dyDescent="0.2">
      <c r="A263" s="18">
        <v>180301555</v>
      </c>
      <c r="B263" s="100" t="s">
        <v>4831</v>
      </c>
      <c r="C263" s="18" t="s">
        <v>455</v>
      </c>
      <c r="D263" s="58">
        <v>12</v>
      </c>
      <c r="E263" s="23">
        <v>71690</v>
      </c>
      <c r="F263" s="20"/>
      <c r="G263" s="19" t="s">
        <v>21</v>
      </c>
      <c r="H263" s="21">
        <v>1.6E-2</v>
      </c>
      <c r="I263" s="38">
        <v>3.6</v>
      </c>
      <c r="J263" s="78" t="s">
        <v>6</v>
      </c>
      <c r="K263" s="44" t="s">
        <v>456</v>
      </c>
    </row>
    <row r="264" spans="1:11" ht="20.45" customHeight="1" outlineLevel="3" x14ac:dyDescent="0.2">
      <c r="A264" s="18">
        <v>180301560</v>
      </c>
      <c r="B264" s="100" t="s">
        <v>4831</v>
      </c>
      <c r="C264" s="18" t="s">
        <v>457</v>
      </c>
      <c r="D264" s="58">
        <v>36</v>
      </c>
      <c r="E264" s="23">
        <v>64390</v>
      </c>
      <c r="F264" s="20"/>
      <c r="G264" s="19" t="s">
        <v>21</v>
      </c>
      <c r="H264" s="21">
        <v>1.6E-2</v>
      </c>
      <c r="I264" s="38">
        <v>3.6</v>
      </c>
      <c r="J264" s="78" t="s">
        <v>6</v>
      </c>
      <c r="K264" s="44" t="s">
        <v>458</v>
      </c>
    </row>
    <row r="265" spans="1:11" ht="20.45" customHeight="1" outlineLevel="3" x14ac:dyDescent="0.2">
      <c r="A265" s="18">
        <v>180301561</v>
      </c>
      <c r="B265" s="100"/>
      <c r="C265" s="18" t="s">
        <v>459</v>
      </c>
      <c r="D265" s="58">
        <v>26</v>
      </c>
      <c r="E265" s="23">
        <v>92590</v>
      </c>
      <c r="F265" s="20"/>
      <c r="G265" s="19" t="s">
        <v>21</v>
      </c>
      <c r="H265" s="21">
        <v>1.4E-2</v>
      </c>
      <c r="I265" s="38">
        <v>4.8</v>
      </c>
      <c r="J265" s="78" t="s">
        <v>6</v>
      </c>
      <c r="K265" s="44" t="s">
        <v>460</v>
      </c>
    </row>
    <row r="266" spans="1:11" ht="20.45" customHeight="1" outlineLevel="3" x14ac:dyDescent="0.2">
      <c r="A266" s="18">
        <v>180301565</v>
      </c>
      <c r="B266" s="100"/>
      <c r="C266" s="18" t="s">
        <v>461</v>
      </c>
      <c r="D266" s="58">
        <v>12</v>
      </c>
      <c r="E266" s="23">
        <v>106690</v>
      </c>
      <c r="F266" s="20"/>
      <c r="G266" s="19" t="s">
        <v>21</v>
      </c>
      <c r="H266" s="21">
        <v>1.6E-2</v>
      </c>
      <c r="I266" s="38">
        <v>4.2</v>
      </c>
      <c r="J266" s="28"/>
      <c r="K266" s="44" t="s">
        <v>462</v>
      </c>
    </row>
    <row r="267" spans="1:11" ht="20.45" customHeight="1" outlineLevel="2" x14ac:dyDescent="0.2">
      <c r="A267" s="13"/>
      <c r="B267" s="98"/>
      <c r="C267" s="14" t="s">
        <v>463</v>
      </c>
      <c r="D267" s="60"/>
      <c r="E267" s="15"/>
      <c r="F267" s="15">
        <f>SUBTOTAL(9,F268:F281)</f>
        <v>0</v>
      </c>
      <c r="G267" s="15"/>
      <c r="H267" s="17"/>
      <c r="I267" s="40"/>
      <c r="J267" s="83"/>
      <c r="K267" s="46"/>
    </row>
    <row r="268" spans="1:11" ht="20.45" customHeight="1" outlineLevel="3" x14ac:dyDescent="0.2">
      <c r="A268" s="18">
        <v>110303225</v>
      </c>
      <c r="B268" s="100"/>
      <c r="C268" s="18" t="s">
        <v>464</v>
      </c>
      <c r="D268" s="58"/>
      <c r="E268" s="23">
        <v>23390</v>
      </c>
      <c r="F268" s="20"/>
      <c r="G268" s="19" t="s">
        <v>31</v>
      </c>
      <c r="H268" s="21">
        <v>5.0000000000000001E-3</v>
      </c>
      <c r="I268" s="38">
        <v>1.65</v>
      </c>
      <c r="J268" s="78" t="s">
        <v>6</v>
      </c>
      <c r="K268" s="44" t="s">
        <v>465</v>
      </c>
    </row>
    <row r="269" spans="1:11" ht="20.45" customHeight="1" outlineLevel="3" x14ac:dyDescent="0.2">
      <c r="A269" s="18">
        <v>110303050</v>
      </c>
      <c r="B269" s="100"/>
      <c r="C269" s="18" t="s">
        <v>466</v>
      </c>
      <c r="D269" s="58">
        <v>5</v>
      </c>
      <c r="E269" s="23">
        <v>27690</v>
      </c>
      <c r="F269" s="20"/>
      <c r="G269" s="19" t="s">
        <v>445</v>
      </c>
      <c r="H269" s="21">
        <v>5.0000000000000001E-3</v>
      </c>
      <c r="I269" s="38">
        <v>1.64</v>
      </c>
      <c r="J269" s="78" t="s">
        <v>6</v>
      </c>
      <c r="K269" s="44" t="s">
        <v>467</v>
      </c>
    </row>
    <row r="270" spans="1:11" ht="20.45" customHeight="1" outlineLevel="3" x14ac:dyDescent="0.2">
      <c r="A270" s="18">
        <v>110301810</v>
      </c>
      <c r="B270" s="100"/>
      <c r="C270" s="18" t="s">
        <v>468</v>
      </c>
      <c r="D270" s="58"/>
      <c r="E270" s="23">
        <v>24390</v>
      </c>
      <c r="F270" s="20"/>
      <c r="G270" s="19" t="s">
        <v>18</v>
      </c>
      <c r="H270" s="21">
        <v>7.0000000000000001E-3</v>
      </c>
      <c r="I270" s="38">
        <v>1.9750000000000001</v>
      </c>
      <c r="J270" s="78" t="s">
        <v>6</v>
      </c>
      <c r="K270" s="44" t="s">
        <v>469</v>
      </c>
    </row>
    <row r="271" spans="1:11" ht="20.45" customHeight="1" outlineLevel="3" x14ac:dyDescent="0.2">
      <c r="A271" s="18">
        <v>100301300</v>
      </c>
      <c r="B271" s="100"/>
      <c r="C271" s="18" t="s">
        <v>470</v>
      </c>
      <c r="D271" s="58">
        <v>4</v>
      </c>
      <c r="E271" s="23">
        <v>23590</v>
      </c>
      <c r="F271" s="20"/>
      <c r="G271" s="19" t="s">
        <v>56</v>
      </c>
      <c r="H271" s="21">
        <v>1.4E-2</v>
      </c>
      <c r="I271" s="38">
        <v>1.667</v>
      </c>
      <c r="J271" s="78" t="s">
        <v>6</v>
      </c>
      <c r="K271" s="44" t="s">
        <v>471</v>
      </c>
    </row>
    <row r="272" spans="1:11" ht="20.45" customHeight="1" outlineLevel="3" x14ac:dyDescent="0.2">
      <c r="A272" s="18">
        <v>110203180</v>
      </c>
      <c r="B272" s="100"/>
      <c r="C272" s="18" t="s">
        <v>472</v>
      </c>
      <c r="D272" s="58">
        <v>13</v>
      </c>
      <c r="E272" s="23">
        <v>23790</v>
      </c>
      <c r="F272" s="20"/>
      <c r="G272" s="19" t="s">
        <v>56</v>
      </c>
      <c r="H272" s="21">
        <v>3.0000000000000001E-3</v>
      </c>
      <c r="I272" s="38">
        <v>1.2330000000000001</v>
      </c>
      <c r="J272" s="28"/>
      <c r="K272" s="44" t="s">
        <v>473</v>
      </c>
    </row>
    <row r="273" spans="1:11" ht="20.45" customHeight="1" outlineLevel="3" x14ac:dyDescent="0.2">
      <c r="A273" s="31">
        <v>100301007</v>
      </c>
      <c r="B273" s="101"/>
      <c r="C273" s="31" t="s">
        <v>4724</v>
      </c>
      <c r="D273" s="58">
        <v>84</v>
      </c>
      <c r="E273" s="23"/>
      <c r="F273" s="20"/>
      <c r="G273" s="19"/>
      <c r="H273" s="21"/>
      <c r="I273" s="38"/>
      <c r="J273" s="28"/>
      <c r="K273" s="44"/>
    </row>
    <row r="274" spans="1:11" ht="20.45" customHeight="1" outlineLevel="3" x14ac:dyDescent="0.2">
      <c r="A274" s="31">
        <v>100301008</v>
      </c>
      <c r="B274" s="101"/>
      <c r="C274" s="31" t="s">
        <v>4725</v>
      </c>
      <c r="D274" s="58">
        <v>93</v>
      </c>
      <c r="E274" s="23">
        <v>5590</v>
      </c>
      <c r="F274" s="20"/>
      <c r="G274" s="19"/>
      <c r="H274" s="21"/>
      <c r="I274" s="38"/>
      <c r="J274" s="28"/>
      <c r="K274" s="44"/>
    </row>
    <row r="275" spans="1:11" ht="20.45" customHeight="1" outlineLevel="3" x14ac:dyDescent="0.2">
      <c r="A275" s="18">
        <v>100301009</v>
      </c>
      <c r="B275" s="100"/>
      <c r="C275" s="18" t="s">
        <v>474</v>
      </c>
      <c r="D275" s="58">
        <v>20</v>
      </c>
      <c r="E275" s="23">
        <v>27790</v>
      </c>
      <c r="F275" s="20"/>
      <c r="G275" s="19" t="s">
        <v>70</v>
      </c>
      <c r="H275" s="21">
        <v>2.4E-2</v>
      </c>
      <c r="I275" s="38">
        <v>2.15</v>
      </c>
      <c r="J275" s="78" t="s">
        <v>6</v>
      </c>
      <c r="K275" s="44" t="s">
        <v>475</v>
      </c>
    </row>
    <row r="276" spans="1:11" ht="20.45" customHeight="1" outlineLevel="3" x14ac:dyDescent="0.2">
      <c r="A276" s="18">
        <v>110303100</v>
      </c>
      <c r="B276" s="100"/>
      <c r="C276" s="18" t="s">
        <v>476</v>
      </c>
      <c r="D276" s="58">
        <v>4</v>
      </c>
      <c r="E276" s="23">
        <v>44990</v>
      </c>
      <c r="F276" s="20"/>
      <c r="G276" s="19" t="s">
        <v>445</v>
      </c>
      <c r="H276" s="21">
        <v>8.9999999999999993E-3</v>
      </c>
      <c r="I276" s="38">
        <v>2.1</v>
      </c>
      <c r="J276" s="78" t="s">
        <v>6</v>
      </c>
      <c r="K276" s="44" t="s">
        <v>477</v>
      </c>
    </row>
    <row r="277" spans="1:11" ht="20.45" customHeight="1" outlineLevel="3" x14ac:dyDescent="0.2">
      <c r="A277" s="18">
        <v>110303210</v>
      </c>
      <c r="B277" s="100"/>
      <c r="C277" s="18" t="s">
        <v>478</v>
      </c>
      <c r="D277" s="58">
        <v>13</v>
      </c>
      <c r="E277" s="23">
        <v>67890</v>
      </c>
      <c r="F277" s="20"/>
      <c r="G277" s="19" t="s">
        <v>445</v>
      </c>
      <c r="H277" s="21">
        <v>0.02</v>
      </c>
      <c r="I277" s="38">
        <v>3.68</v>
      </c>
      <c r="J277" s="78" t="s">
        <v>6</v>
      </c>
      <c r="K277" s="44" t="s">
        <v>479</v>
      </c>
    </row>
    <row r="278" spans="1:11" ht="20.45" customHeight="1" outlineLevel="3" x14ac:dyDescent="0.2">
      <c r="A278" s="18">
        <v>110303185</v>
      </c>
      <c r="B278" s="100" t="s">
        <v>4831</v>
      </c>
      <c r="C278" s="18" t="s">
        <v>480</v>
      </c>
      <c r="D278" s="58">
        <v>10</v>
      </c>
      <c r="E278" s="23">
        <v>54490</v>
      </c>
      <c r="F278" s="20"/>
      <c r="G278" s="19" t="s">
        <v>70</v>
      </c>
      <c r="H278" s="21">
        <v>2.7E-2</v>
      </c>
      <c r="I278" s="38">
        <v>4.6500000000000004</v>
      </c>
      <c r="J278" s="78" t="s">
        <v>6</v>
      </c>
      <c r="K278" s="44" t="s">
        <v>481</v>
      </c>
    </row>
    <row r="279" spans="1:11" ht="20.45" customHeight="1" outlineLevel="3" x14ac:dyDescent="0.2">
      <c r="A279" s="18">
        <v>110301880</v>
      </c>
      <c r="B279" s="100"/>
      <c r="C279" s="18" t="s">
        <v>482</v>
      </c>
      <c r="D279" s="58">
        <v>4</v>
      </c>
      <c r="E279" s="23">
        <v>42890</v>
      </c>
      <c r="F279" s="20"/>
      <c r="G279" s="19" t="s">
        <v>21</v>
      </c>
      <c r="H279" s="21">
        <v>7.0000000000000001E-3</v>
      </c>
      <c r="I279" s="38">
        <v>2.7250000000000001</v>
      </c>
      <c r="J279" s="78" t="s">
        <v>6</v>
      </c>
      <c r="K279" s="44" t="s">
        <v>483</v>
      </c>
    </row>
    <row r="280" spans="1:11" ht="20.45" customHeight="1" outlineLevel="3" x14ac:dyDescent="0.2">
      <c r="A280" s="64">
        <v>110303125</v>
      </c>
      <c r="B280" s="104"/>
      <c r="C280" s="54" t="s">
        <v>4751</v>
      </c>
      <c r="D280" s="58">
        <v>12</v>
      </c>
      <c r="E280" s="23">
        <v>42090</v>
      </c>
      <c r="F280" s="20"/>
      <c r="G280" s="19"/>
      <c r="H280" s="21"/>
      <c r="I280" s="38"/>
      <c r="J280" s="78"/>
      <c r="K280" s="44"/>
    </row>
    <row r="281" spans="1:11" ht="20.45" customHeight="1" outlineLevel="3" x14ac:dyDescent="0.2">
      <c r="A281" s="18">
        <v>110303127</v>
      </c>
      <c r="B281" s="100"/>
      <c r="C281" s="18" t="s">
        <v>484</v>
      </c>
      <c r="D281" s="58"/>
      <c r="E281" s="23">
        <v>63090</v>
      </c>
      <c r="F281" s="20"/>
      <c r="G281" s="19" t="s">
        <v>21</v>
      </c>
      <c r="H281" s="21">
        <v>1.7000000000000001E-2</v>
      </c>
      <c r="I281" s="38">
        <v>4.25</v>
      </c>
      <c r="J281" s="78" t="s">
        <v>6</v>
      </c>
      <c r="K281" s="44" t="s">
        <v>485</v>
      </c>
    </row>
    <row r="282" spans="1:11" ht="20.45" customHeight="1" outlineLevel="2" x14ac:dyDescent="0.2">
      <c r="A282" s="13"/>
      <c r="B282" s="98"/>
      <c r="C282" s="14" t="s">
        <v>486</v>
      </c>
      <c r="D282" s="60"/>
      <c r="E282" s="15"/>
      <c r="F282" s="15">
        <f>SUBTOTAL(9,F283:F290)</f>
        <v>0</v>
      </c>
      <c r="G282" s="15"/>
      <c r="H282" s="17"/>
      <c r="I282" s="40"/>
      <c r="J282" s="83"/>
      <c r="K282" s="46"/>
    </row>
    <row r="283" spans="1:11" ht="20.45" customHeight="1" outlineLevel="3" x14ac:dyDescent="0.2">
      <c r="A283" s="18">
        <v>190200111</v>
      </c>
      <c r="B283" s="100"/>
      <c r="C283" s="18" t="s">
        <v>487</v>
      </c>
      <c r="D283" s="58"/>
      <c r="E283" s="23">
        <v>7590</v>
      </c>
      <c r="F283" s="20"/>
      <c r="G283" s="19" t="s">
        <v>28</v>
      </c>
      <c r="H283" s="21">
        <v>1E-3</v>
      </c>
      <c r="I283" s="38">
        <v>0.24199999999999999</v>
      </c>
      <c r="J283" s="28"/>
      <c r="K283" s="44" t="s">
        <v>488</v>
      </c>
    </row>
    <row r="284" spans="1:11" ht="20.45" customHeight="1" outlineLevel="3" x14ac:dyDescent="0.2">
      <c r="A284" s="18">
        <v>190200112</v>
      </c>
      <c r="B284" s="100"/>
      <c r="C284" s="18" t="s">
        <v>489</v>
      </c>
      <c r="D284" s="58"/>
      <c r="E284" s="23">
        <v>7590</v>
      </c>
      <c r="F284" s="20"/>
      <c r="G284" s="19" t="s">
        <v>28</v>
      </c>
      <c r="H284" s="21">
        <v>1E-3</v>
      </c>
      <c r="I284" s="38">
        <v>0.247</v>
      </c>
      <c r="J284" s="78" t="s">
        <v>6</v>
      </c>
      <c r="K284" s="44" t="s">
        <v>490</v>
      </c>
    </row>
    <row r="285" spans="1:11" ht="20.45" customHeight="1" outlineLevel="3" x14ac:dyDescent="0.2">
      <c r="A285" s="18">
        <v>190200121</v>
      </c>
      <c r="B285" s="100"/>
      <c r="C285" s="18" t="s">
        <v>491</v>
      </c>
      <c r="D285" s="58"/>
      <c r="E285" s="23">
        <v>7990</v>
      </c>
      <c r="F285" s="20"/>
      <c r="G285" s="19" t="s">
        <v>28</v>
      </c>
      <c r="H285" s="21">
        <v>1E-3</v>
      </c>
      <c r="I285" s="38">
        <v>0.29699999999999999</v>
      </c>
      <c r="J285" s="28"/>
      <c r="K285" s="44" t="s">
        <v>492</v>
      </c>
    </row>
    <row r="286" spans="1:11" ht="20.45" customHeight="1" outlineLevel="3" x14ac:dyDescent="0.2">
      <c r="A286" s="18">
        <v>190200144</v>
      </c>
      <c r="B286" s="100"/>
      <c r="C286" s="18" t="s">
        <v>493</v>
      </c>
      <c r="D286" s="58"/>
      <c r="E286" s="23">
        <v>8390</v>
      </c>
      <c r="F286" s="20"/>
      <c r="G286" s="19" t="s">
        <v>28</v>
      </c>
      <c r="H286" s="21">
        <v>1E-3</v>
      </c>
      <c r="I286" s="38">
        <v>0.3</v>
      </c>
      <c r="J286" s="78" t="s">
        <v>6</v>
      </c>
      <c r="K286" s="44" t="s">
        <v>494</v>
      </c>
    </row>
    <row r="287" spans="1:11" ht="20.45" customHeight="1" outlineLevel="3" x14ac:dyDescent="0.2">
      <c r="A287" s="18">
        <v>190200132</v>
      </c>
      <c r="B287" s="100"/>
      <c r="C287" s="18" t="s">
        <v>495</v>
      </c>
      <c r="D287" s="58"/>
      <c r="E287" s="23">
        <v>10890</v>
      </c>
      <c r="F287" s="20"/>
      <c r="G287" s="19" t="s">
        <v>28</v>
      </c>
      <c r="H287" s="21">
        <v>1E-3</v>
      </c>
      <c r="I287" s="38">
        <v>0.34699999999999998</v>
      </c>
      <c r="J287" s="28"/>
      <c r="K287" s="44" t="s">
        <v>496</v>
      </c>
    </row>
    <row r="288" spans="1:11" ht="20.45" customHeight="1" outlineLevel="3" x14ac:dyDescent="0.2">
      <c r="A288" s="18">
        <v>190200118</v>
      </c>
      <c r="B288" s="100"/>
      <c r="C288" s="18" t="s">
        <v>497</v>
      </c>
      <c r="D288" s="58"/>
      <c r="E288" s="23">
        <v>10890</v>
      </c>
      <c r="F288" s="20"/>
      <c r="G288" s="19" t="s">
        <v>28</v>
      </c>
      <c r="H288" s="21">
        <v>1E-3</v>
      </c>
      <c r="I288" s="38">
        <v>0.36699999999999999</v>
      </c>
      <c r="J288" s="78" t="s">
        <v>6</v>
      </c>
      <c r="K288" s="44" t="s">
        <v>498</v>
      </c>
    </row>
    <row r="289" spans="1:11" ht="20.45" customHeight="1" outlineLevel="3" x14ac:dyDescent="0.2">
      <c r="A289" s="18">
        <v>190200122</v>
      </c>
      <c r="B289" s="100"/>
      <c r="C289" s="18" t="s">
        <v>499</v>
      </c>
      <c r="D289" s="58"/>
      <c r="E289" s="23">
        <v>10890</v>
      </c>
      <c r="F289" s="20"/>
      <c r="G289" s="19" t="s">
        <v>28</v>
      </c>
      <c r="H289" s="21">
        <v>1E-3</v>
      </c>
      <c r="I289" s="38">
        <v>0.36699999999999999</v>
      </c>
      <c r="J289" s="78" t="s">
        <v>6</v>
      </c>
      <c r="K289" s="44" t="s">
        <v>500</v>
      </c>
    </row>
    <row r="290" spans="1:11" ht="20.45" customHeight="1" outlineLevel="3" x14ac:dyDescent="0.2">
      <c r="A290" s="18">
        <v>190200124</v>
      </c>
      <c r="B290" s="100"/>
      <c r="C290" s="18" t="s">
        <v>501</v>
      </c>
      <c r="D290" s="58"/>
      <c r="E290" s="23">
        <v>13090</v>
      </c>
      <c r="F290" s="20"/>
      <c r="G290" s="19" t="s">
        <v>28</v>
      </c>
      <c r="H290" s="21">
        <v>1E-3</v>
      </c>
      <c r="I290" s="38">
        <v>0.4</v>
      </c>
      <c r="J290" s="78" t="s">
        <v>6</v>
      </c>
      <c r="K290" s="44" t="s">
        <v>502</v>
      </c>
    </row>
    <row r="291" spans="1:11" ht="20.45" customHeight="1" outlineLevel="2" x14ac:dyDescent="0.2">
      <c r="A291" s="13"/>
      <c r="B291" s="98"/>
      <c r="C291" s="14" t="s">
        <v>503</v>
      </c>
      <c r="D291" s="60"/>
      <c r="E291" s="15"/>
      <c r="F291" s="15">
        <f>SUBTOTAL(9,F292:F297)</f>
        <v>0</v>
      </c>
      <c r="G291" s="15"/>
      <c r="H291" s="17"/>
      <c r="I291" s="40"/>
      <c r="J291" s="83"/>
      <c r="K291" s="46"/>
    </row>
    <row r="292" spans="1:11" ht="20.45" customHeight="1" outlineLevel="3" x14ac:dyDescent="0.2">
      <c r="A292" s="18">
        <v>180301002</v>
      </c>
      <c r="B292" s="100"/>
      <c r="C292" s="18" t="s">
        <v>504</v>
      </c>
      <c r="D292" s="58">
        <v>10</v>
      </c>
      <c r="E292" s="23">
        <v>7890</v>
      </c>
      <c r="F292" s="20"/>
      <c r="G292" s="19" t="s">
        <v>362</v>
      </c>
      <c r="H292" s="21">
        <v>4.0000000000000001E-3</v>
      </c>
      <c r="I292" s="38">
        <v>0.5</v>
      </c>
      <c r="J292" s="78" t="s">
        <v>6</v>
      </c>
      <c r="K292" s="44" t="s">
        <v>505</v>
      </c>
    </row>
    <row r="293" spans="1:11" ht="20.45" customHeight="1" outlineLevel="3" x14ac:dyDescent="0.2">
      <c r="A293" s="18">
        <v>180301022</v>
      </c>
      <c r="B293" s="100"/>
      <c r="C293" s="18" t="s">
        <v>506</v>
      </c>
      <c r="D293" s="58">
        <v>1</v>
      </c>
      <c r="E293" s="23">
        <v>11590</v>
      </c>
      <c r="F293" s="20"/>
      <c r="G293" s="19" t="s">
        <v>31</v>
      </c>
      <c r="H293" s="21">
        <v>6.0000000000000001E-3</v>
      </c>
      <c r="I293" s="38">
        <v>0.84</v>
      </c>
      <c r="J293" s="78" t="s">
        <v>6</v>
      </c>
      <c r="K293" s="44" t="s">
        <v>507</v>
      </c>
    </row>
    <row r="294" spans="1:11" ht="20.45" customHeight="1" outlineLevel="3" x14ac:dyDescent="0.2">
      <c r="A294" s="18">
        <v>180301122</v>
      </c>
      <c r="B294" s="100"/>
      <c r="C294" s="18" t="s">
        <v>508</v>
      </c>
      <c r="D294" s="58">
        <v>6</v>
      </c>
      <c r="E294" s="23">
        <v>11790</v>
      </c>
      <c r="F294" s="20"/>
      <c r="G294" s="19" t="s">
        <v>31</v>
      </c>
      <c r="H294" s="21">
        <v>2E-3</v>
      </c>
      <c r="I294" s="38">
        <v>0.44</v>
      </c>
      <c r="J294" s="78" t="s">
        <v>6</v>
      </c>
      <c r="K294" s="44" t="s">
        <v>509</v>
      </c>
    </row>
    <row r="295" spans="1:11" ht="20.45" customHeight="1" outlineLevel="3" x14ac:dyDescent="0.2">
      <c r="A295" s="18">
        <v>180301120</v>
      </c>
      <c r="B295" s="100"/>
      <c r="C295" s="18" t="s">
        <v>510</v>
      </c>
      <c r="D295" s="58"/>
      <c r="E295" s="23">
        <v>12290</v>
      </c>
      <c r="F295" s="20"/>
      <c r="G295" s="19" t="s">
        <v>362</v>
      </c>
      <c r="H295" s="21">
        <v>2E-3</v>
      </c>
      <c r="I295" s="38">
        <v>0.45500000000000002</v>
      </c>
      <c r="J295" s="78" t="s">
        <v>6</v>
      </c>
      <c r="K295" s="44" t="s">
        <v>511</v>
      </c>
    </row>
    <row r="296" spans="1:11" ht="20.45" customHeight="1" outlineLevel="3" x14ac:dyDescent="0.2">
      <c r="A296" s="18">
        <v>180301123</v>
      </c>
      <c r="B296" s="100"/>
      <c r="C296" s="18" t="s">
        <v>512</v>
      </c>
      <c r="D296" s="58">
        <v>16</v>
      </c>
      <c r="E296" s="23">
        <v>21590</v>
      </c>
      <c r="F296" s="20"/>
      <c r="G296" s="19" t="s">
        <v>31</v>
      </c>
      <c r="H296" s="21">
        <v>3.0000000000000001E-3</v>
      </c>
      <c r="I296" s="38">
        <v>0.66700000000000004</v>
      </c>
      <c r="J296" s="78" t="s">
        <v>6</v>
      </c>
      <c r="K296" s="44" t="s">
        <v>513</v>
      </c>
    </row>
    <row r="297" spans="1:11" ht="20.45" customHeight="1" outlineLevel="3" x14ac:dyDescent="0.2">
      <c r="A297" s="18">
        <v>180301121</v>
      </c>
      <c r="B297" s="100"/>
      <c r="C297" s="18" t="s">
        <v>514</v>
      </c>
      <c r="D297" s="58">
        <v>2</v>
      </c>
      <c r="E297" s="23">
        <v>21890</v>
      </c>
      <c r="F297" s="20"/>
      <c r="G297" s="19" t="s">
        <v>362</v>
      </c>
      <c r="H297" s="21">
        <v>1E-3</v>
      </c>
      <c r="I297" s="38">
        <v>0.65500000000000003</v>
      </c>
      <c r="J297" s="78" t="s">
        <v>6</v>
      </c>
      <c r="K297" s="44" t="s">
        <v>515</v>
      </c>
    </row>
    <row r="298" spans="1:11" ht="20.45" customHeight="1" outlineLevel="2" x14ac:dyDescent="0.2">
      <c r="A298" s="13"/>
      <c r="B298" s="98"/>
      <c r="C298" s="14" t="s">
        <v>516</v>
      </c>
      <c r="D298" s="60"/>
      <c r="E298" s="15"/>
      <c r="F298" s="15">
        <f>SUBTOTAL(9,F299:F313)</f>
        <v>0</v>
      </c>
      <c r="G298" s="15"/>
      <c r="H298" s="17"/>
      <c r="I298" s="40"/>
      <c r="J298" s="83"/>
      <c r="K298" s="46"/>
    </row>
    <row r="299" spans="1:11" ht="20.45" customHeight="1" outlineLevel="3" x14ac:dyDescent="0.2">
      <c r="A299" s="18">
        <v>180201111</v>
      </c>
      <c r="B299" s="100"/>
      <c r="C299" s="18" t="s">
        <v>517</v>
      </c>
      <c r="D299" s="58"/>
      <c r="E299" s="23">
        <v>4190</v>
      </c>
      <c r="F299" s="20"/>
      <c r="G299" s="19" t="s">
        <v>31</v>
      </c>
      <c r="H299" s="21">
        <v>1E-3</v>
      </c>
      <c r="I299" s="38">
        <v>0.13300000000000001</v>
      </c>
      <c r="J299" s="78" t="s">
        <v>6</v>
      </c>
      <c r="K299" s="44" t="s">
        <v>518</v>
      </c>
    </row>
    <row r="300" spans="1:11" ht="20.45" customHeight="1" outlineLevel="3" x14ac:dyDescent="0.2">
      <c r="A300" s="18">
        <v>180201112</v>
      </c>
      <c r="B300" s="100"/>
      <c r="C300" s="18" t="s">
        <v>519</v>
      </c>
      <c r="D300" s="58"/>
      <c r="E300" s="23">
        <v>4190</v>
      </c>
      <c r="F300" s="20"/>
      <c r="G300" s="19" t="s">
        <v>520</v>
      </c>
      <c r="H300" s="21">
        <v>1E-3</v>
      </c>
      <c r="I300" s="38">
        <v>0.13300000000000001</v>
      </c>
      <c r="J300" s="78" t="s">
        <v>6</v>
      </c>
      <c r="K300" s="44" t="s">
        <v>521</v>
      </c>
    </row>
    <row r="301" spans="1:11" ht="20.45" customHeight="1" outlineLevel="3" x14ac:dyDescent="0.2">
      <c r="A301" s="18">
        <v>180201110</v>
      </c>
      <c r="B301" s="100"/>
      <c r="C301" s="18" t="s">
        <v>522</v>
      </c>
      <c r="D301" s="58"/>
      <c r="E301" s="23">
        <v>4190</v>
      </c>
      <c r="F301" s="20"/>
      <c r="G301" s="19" t="s">
        <v>31</v>
      </c>
      <c r="H301" s="21">
        <v>1E-3</v>
      </c>
      <c r="I301" s="38">
        <v>0.13300000000000001</v>
      </c>
      <c r="J301" s="78" t="s">
        <v>6</v>
      </c>
      <c r="K301" s="44" t="s">
        <v>523</v>
      </c>
    </row>
    <row r="302" spans="1:11" ht="20.45" customHeight="1" outlineLevel="3" x14ac:dyDescent="0.2">
      <c r="A302" s="18">
        <v>180201113</v>
      </c>
      <c r="B302" s="100"/>
      <c r="C302" s="18" t="s">
        <v>524</v>
      </c>
      <c r="D302" s="58"/>
      <c r="E302" s="23">
        <v>4190</v>
      </c>
      <c r="F302" s="20"/>
      <c r="G302" s="19" t="s">
        <v>31</v>
      </c>
      <c r="H302" s="21">
        <v>1E-3</v>
      </c>
      <c r="I302" s="38">
        <v>0.16700000000000001</v>
      </c>
      <c r="J302" s="78" t="s">
        <v>6</v>
      </c>
      <c r="K302" s="44" t="s">
        <v>525</v>
      </c>
    </row>
    <row r="303" spans="1:11" ht="20.45" customHeight="1" outlineLevel="3" x14ac:dyDescent="0.2">
      <c r="A303" s="18">
        <v>180201109</v>
      </c>
      <c r="B303" s="100"/>
      <c r="C303" s="18" t="s">
        <v>526</v>
      </c>
      <c r="D303" s="58">
        <v>18</v>
      </c>
      <c r="E303" s="23">
        <v>7390</v>
      </c>
      <c r="F303" s="20"/>
      <c r="G303" s="19" t="s">
        <v>527</v>
      </c>
      <c r="H303" s="21">
        <v>0</v>
      </c>
      <c r="I303" s="38">
        <v>0.187</v>
      </c>
      <c r="J303" s="78" t="s">
        <v>6</v>
      </c>
      <c r="K303" s="44" t="s">
        <v>528</v>
      </c>
    </row>
    <row r="304" spans="1:11" ht="20.45" customHeight="1" outlineLevel="3" x14ac:dyDescent="0.2">
      <c r="A304" s="18">
        <v>180201107</v>
      </c>
      <c r="B304" s="100"/>
      <c r="C304" s="18" t="s">
        <v>529</v>
      </c>
      <c r="D304" s="58"/>
      <c r="E304" s="23">
        <v>7590</v>
      </c>
      <c r="F304" s="20"/>
      <c r="G304" s="19" t="s">
        <v>527</v>
      </c>
      <c r="H304" s="21">
        <v>0</v>
      </c>
      <c r="I304" s="38">
        <v>0.18</v>
      </c>
      <c r="J304" s="78" t="s">
        <v>6</v>
      </c>
      <c r="K304" s="44" t="s">
        <v>530</v>
      </c>
    </row>
    <row r="305" spans="1:11" ht="20.45" customHeight="1" outlineLevel="3" x14ac:dyDescent="0.2">
      <c r="A305" s="18">
        <v>180201100</v>
      </c>
      <c r="B305" s="100"/>
      <c r="C305" s="18" t="s">
        <v>531</v>
      </c>
      <c r="D305" s="58"/>
      <c r="E305" s="23">
        <v>7790</v>
      </c>
      <c r="F305" s="20"/>
      <c r="G305" s="19" t="s">
        <v>31</v>
      </c>
      <c r="H305" s="21">
        <v>1E-3</v>
      </c>
      <c r="I305" s="38">
        <v>0.27500000000000002</v>
      </c>
      <c r="J305" s="78" t="s">
        <v>6</v>
      </c>
      <c r="K305" s="44" t="s">
        <v>532</v>
      </c>
    </row>
    <row r="306" spans="1:11" ht="20.45" customHeight="1" outlineLevel="3" x14ac:dyDescent="0.2">
      <c r="A306" s="18">
        <v>180201105</v>
      </c>
      <c r="B306" s="100"/>
      <c r="C306" s="18" t="s">
        <v>533</v>
      </c>
      <c r="D306" s="58"/>
      <c r="E306" s="23">
        <v>8390</v>
      </c>
      <c r="F306" s="20"/>
      <c r="G306" s="19" t="s">
        <v>527</v>
      </c>
      <c r="H306" s="21">
        <v>0</v>
      </c>
      <c r="I306" s="38">
        <v>0.18</v>
      </c>
      <c r="J306" s="78" t="s">
        <v>6</v>
      </c>
      <c r="K306" s="44" t="s">
        <v>534</v>
      </c>
    </row>
    <row r="307" spans="1:11" ht="20.45" customHeight="1" outlineLevel="3" x14ac:dyDescent="0.2">
      <c r="A307" s="18">
        <v>180201120</v>
      </c>
      <c r="B307" s="100"/>
      <c r="C307" s="18" t="s">
        <v>535</v>
      </c>
      <c r="D307" s="58"/>
      <c r="E307" s="23">
        <v>7590</v>
      </c>
      <c r="F307" s="20"/>
      <c r="G307" s="19" t="s">
        <v>31</v>
      </c>
      <c r="H307" s="21">
        <v>2E-3</v>
      </c>
      <c r="I307" s="38">
        <v>0.35</v>
      </c>
      <c r="J307" s="78" t="s">
        <v>6</v>
      </c>
      <c r="K307" s="44" t="s">
        <v>536</v>
      </c>
    </row>
    <row r="308" spans="1:11" ht="20.45" customHeight="1" outlineLevel="3" x14ac:dyDescent="0.2">
      <c r="A308" s="18">
        <v>180201121</v>
      </c>
      <c r="B308" s="100"/>
      <c r="C308" s="18" t="s">
        <v>537</v>
      </c>
      <c r="D308" s="58"/>
      <c r="E308" s="23">
        <v>10290</v>
      </c>
      <c r="F308" s="20"/>
      <c r="G308" s="19" t="s">
        <v>31</v>
      </c>
      <c r="H308" s="21">
        <v>2E-3</v>
      </c>
      <c r="I308" s="38">
        <v>0.4</v>
      </c>
      <c r="J308" s="78" t="s">
        <v>6</v>
      </c>
      <c r="K308" s="44" t="s">
        <v>538</v>
      </c>
    </row>
    <row r="309" spans="1:11" ht="20.45" customHeight="1" outlineLevel="3" x14ac:dyDescent="0.2">
      <c r="A309" s="18">
        <v>180201101</v>
      </c>
      <c r="B309" s="100"/>
      <c r="C309" s="18" t="s">
        <v>539</v>
      </c>
      <c r="D309" s="58"/>
      <c r="E309" s="23">
        <v>8390</v>
      </c>
      <c r="F309" s="20"/>
      <c r="G309" s="19" t="s">
        <v>31</v>
      </c>
      <c r="H309" s="21">
        <v>1E-3</v>
      </c>
      <c r="I309" s="38">
        <v>0.33300000000000002</v>
      </c>
      <c r="J309" s="78" t="s">
        <v>6</v>
      </c>
      <c r="K309" s="44" t="s">
        <v>540</v>
      </c>
    </row>
    <row r="310" spans="1:11" ht="20.45" customHeight="1" outlineLevel="3" x14ac:dyDescent="0.2">
      <c r="A310" s="18">
        <v>180201102</v>
      </c>
      <c r="B310" s="100"/>
      <c r="C310" s="18" t="s">
        <v>541</v>
      </c>
      <c r="D310" s="58"/>
      <c r="E310" s="23">
        <v>12590</v>
      </c>
      <c r="F310" s="20"/>
      <c r="G310" s="19" t="s">
        <v>31</v>
      </c>
      <c r="H310" s="21">
        <v>1E-3</v>
      </c>
      <c r="I310" s="38">
        <v>0.38300000000000001</v>
      </c>
      <c r="J310" s="78" t="s">
        <v>6</v>
      </c>
      <c r="K310" s="44" t="s">
        <v>542</v>
      </c>
    </row>
    <row r="311" spans="1:11" ht="20.45" customHeight="1" outlineLevel="3" x14ac:dyDescent="0.2">
      <c r="A311" s="18">
        <v>180201103</v>
      </c>
      <c r="B311" s="100"/>
      <c r="C311" s="18" t="s">
        <v>543</v>
      </c>
      <c r="D311" s="58">
        <v>8</v>
      </c>
      <c r="E311" s="23">
        <v>10890</v>
      </c>
      <c r="F311" s="20"/>
      <c r="G311" s="19" t="s">
        <v>31</v>
      </c>
      <c r="H311" s="21">
        <v>1E-3</v>
      </c>
      <c r="I311" s="38">
        <v>0.38300000000000001</v>
      </c>
      <c r="J311" s="78" t="s">
        <v>6</v>
      </c>
      <c r="K311" s="44" t="s">
        <v>544</v>
      </c>
    </row>
    <row r="312" spans="1:11" ht="20.45" customHeight="1" outlineLevel="3" x14ac:dyDescent="0.2">
      <c r="A312" s="18">
        <v>180201124</v>
      </c>
      <c r="B312" s="100"/>
      <c r="C312" s="18" t="s">
        <v>545</v>
      </c>
      <c r="D312" s="58">
        <v>7</v>
      </c>
      <c r="E312" s="23">
        <v>14290</v>
      </c>
      <c r="F312" s="20"/>
      <c r="G312" s="19" t="s">
        <v>31</v>
      </c>
      <c r="H312" s="21">
        <v>3.0000000000000001E-3</v>
      </c>
      <c r="I312" s="38">
        <v>0.52700000000000002</v>
      </c>
      <c r="J312" s="78" t="s">
        <v>6</v>
      </c>
      <c r="K312" s="44" t="s">
        <v>546</v>
      </c>
    </row>
    <row r="313" spans="1:11" ht="20.45" customHeight="1" outlineLevel="3" x14ac:dyDescent="0.2">
      <c r="A313" s="18">
        <v>180201104</v>
      </c>
      <c r="B313" s="100"/>
      <c r="C313" s="18" t="s">
        <v>547</v>
      </c>
      <c r="D313" s="58">
        <v>13</v>
      </c>
      <c r="E313" s="23">
        <v>14190</v>
      </c>
      <c r="F313" s="20"/>
      <c r="G313" s="19" t="s">
        <v>31</v>
      </c>
      <c r="H313" s="21">
        <v>1E-3</v>
      </c>
      <c r="I313" s="38">
        <v>0.433</v>
      </c>
      <c r="J313" s="78" t="s">
        <v>6</v>
      </c>
      <c r="K313" s="44" t="s">
        <v>548</v>
      </c>
    </row>
    <row r="314" spans="1:11" ht="20.45" customHeight="1" outlineLevel="2" x14ac:dyDescent="0.2">
      <c r="A314" s="13"/>
      <c r="B314" s="98"/>
      <c r="C314" s="14" t="s">
        <v>549</v>
      </c>
      <c r="D314" s="60"/>
      <c r="E314" s="15"/>
      <c r="F314" s="15">
        <f>SUBTOTAL(9,F315:F316)</f>
        <v>0</v>
      </c>
      <c r="G314" s="15"/>
      <c r="H314" s="17"/>
      <c r="I314" s="40"/>
      <c r="J314" s="83"/>
      <c r="K314" s="46"/>
    </row>
    <row r="315" spans="1:11" ht="20.45" customHeight="1" outlineLevel="3" x14ac:dyDescent="0.2">
      <c r="A315" s="18">
        <v>170302000</v>
      </c>
      <c r="B315" s="100" t="s">
        <v>4831</v>
      </c>
      <c r="C315" s="18" t="s">
        <v>550</v>
      </c>
      <c r="D315" s="58">
        <v>134</v>
      </c>
      <c r="E315" s="23">
        <v>5690</v>
      </c>
      <c r="F315" s="20"/>
      <c r="G315" s="19" t="s">
        <v>31</v>
      </c>
      <c r="H315" s="21">
        <v>6.0000000000000001E-3</v>
      </c>
      <c r="I315" s="38">
        <v>1.4</v>
      </c>
      <c r="J315" s="78" t="s">
        <v>6</v>
      </c>
      <c r="K315" s="44" t="s">
        <v>551</v>
      </c>
    </row>
    <row r="316" spans="1:11" ht="20.45" customHeight="1" outlineLevel="3" x14ac:dyDescent="0.2">
      <c r="A316" s="18">
        <v>170302005</v>
      </c>
      <c r="B316" s="100"/>
      <c r="C316" s="18" t="s">
        <v>552</v>
      </c>
      <c r="D316" s="58">
        <v>39</v>
      </c>
      <c r="E316" s="23">
        <v>9490</v>
      </c>
      <c r="F316" s="20"/>
      <c r="G316" s="19" t="s">
        <v>31</v>
      </c>
      <c r="H316" s="21">
        <v>8.0000000000000002E-3</v>
      </c>
      <c r="I316" s="38">
        <v>2</v>
      </c>
      <c r="J316" s="78" t="s">
        <v>6</v>
      </c>
      <c r="K316" s="44" t="s">
        <v>553</v>
      </c>
    </row>
    <row r="317" spans="1:11" ht="20.45" customHeight="1" outlineLevel="2" x14ac:dyDescent="0.2">
      <c r="A317" s="13"/>
      <c r="B317" s="98"/>
      <c r="C317" s="14" t="s">
        <v>554</v>
      </c>
      <c r="D317" s="60"/>
      <c r="E317" s="15"/>
      <c r="F317" s="15">
        <f>SUBTOTAL(9,F318:F319)</f>
        <v>0</v>
      </c>
      <c r="G317" s="15"/>
      <c r="H317" s="17"/>
      <c r="I317" s="40"/>
      <c r="J317" s="83"/>
      <c r="K317" s="46"/>
    </row>
    <row r="318" spans="1:11" ht="20.45" customHeight="1" outlineLevel="3" x14ac:dyDescent="0.2">
      <c r="A318" s="18">
        <v>170302015</v>
      </c>
      <c r="B318" s="100"/>
      <c r="C318" s="18" t="s">
        <v>555</v>
      </c>
      <c r="D318" s="58">
        <v>14</v>
      </c>
      <c r="E318" s="23">
        <v>23290</v>
      </c>
      <c r="F318" s="20"/>
      <c r="G318" s="19" t="s">
        <v>31</v>
      </c>
      <c r="H318" s="21">
        <v>8.9999999999999993E-3</v>
      </c>
      <c r="I318" s="38">
        <v>2.7</v>
      </c>
      <c r="J318" s="78" t="s">
        <v>6</v>
      </c>
      <c r="K318" s="44" t="s">
        <v>556</v>
      </c>
    </row>
    <row r="319" spans="1:11" ht="20.45" customHeight="1" outlineLevel="3" x14ac:dyDescent="0.2">
      <c r="A319" s="18">
        <v>170302010</v>
      </c>
      <c r="B319" s="100"/>
      <c r="C319" s="18" t="s">
        <v>557</v>
      </c>
      <c r="D319" s="58">
        <v>12</v>
      </c>
      <c r="E319" s="23">
        <v>24290</v>
      </c>
      <c r="F319" s="20"/>
      <c r="G319" s="19" t="s">
        <v>377</v>
      </c>
      <c r="H319" s="21">
        <v>1.4999999999999999E-2</v>
      </c>
      <c r="I319" s="38">
        <v>5</v>
      </c>
      <c r="J319" s="78" t="s">
        <v>6</v>
      </c>
      <c r="K319" s="44" t="s">
        <v>558</v>
      </c>
    </row>
    <row r="320" spans="1:11" ht="20.45" customHeight="1" outlineLevel="2" x14ac:dyDescent="0.2">
      <c r="A320" s="13"/>
      <c r="B320" s="98"/>
      <c r="C320" s="14" t="s">
        <v>559</v>
      </c>
      <c r="D320" s="60"/>
      <c r="E320" s="15"/>
      <c r="F320" s="15">
        <f>SUBTOTAL(9,F321:F325)</f>
        <v>0</v>
      </c>
      <c r="G320" s="15"/>
      <c r="H320" s="17"/>
      <c r="I320" s="40"/>
      <c r="J320" s="83"/>
      <c r="K320" s="46"/>
    </row>
    <row r="321" spans="1:11" ht="20.45" customHeight="1" outlineLevel="3" x14ac:dyDescent="0.2">
      <c r="A321" s="18">
        <v>150301050</v>
      </c>
      <c r="B321" s="100"/>
      <c r="C321" s="18" t="s">
        <v>560</v>
      </c>
      <c r="D321" s="58">
        <v>2</v>
      </c>
      <c r="E321" s="23">
        <v>8290</v>
      </c>
      <c r="F321" s="20"/>
      <c r="G321" s="19" t="s">
        <v>362</v>
      </c>
      <c r="H321" s="21">
        <v>2E-3</v>
      </c>
      <c r="I321" s="38">
        <v>0.5</v>
      </c>
      <c r="J321" s="78" t="s">
        <v>6</v>
      </c>
      <c r="K321" s="44" t="s">
        <v>561</v>
      </c>
    </row>
    <row r="322" spans="1:11" ht="20.45" customHeight="1" outlineLevel="3" x14ac:dyDescent="0.2">
      <c r="A322" s="18">
        <v>150301053</v>
      </c>
      <c r="B322" s="100"/>
      <c r="C322" s="18" t="s">
        <v>562</v>
      </c>
      <c r="D322" s="58"/>
      <c r="E322" s="23">
        <v>15490</v>
      </c>
      <c r="F322" s="20"/>
      <c r="G322" s="19" t="s">
        <v>31</v>
      </c>
      <c r="H322" s="21">
        <v>6.0000000000000001E-3</v>
      </c>
      <c r="I322" s="38">
        <v>1.5</v>
      </c>
      <c r="J322" s="78" t="s">
        <v>6</v>
      </c>
      <c r="K322" s="44" t="s">
        <v>563</v>
      </c>
    </row>
    <row r="323" spans="1:11" ht="20.45" customHeight="1" outlineLevel="3" x14ac:dyDescent="0.2">
      <c r="A323" s="18">
        <v>150301055</v>
      </c>
      <c r="B323" s="100"/>
      <c r="C323" s="18" t="s">
        <v>564</v>
      </c>
      <c r="D323" s="58"/>
      <c r="E323" s="23">
        <v>22290</v>
      </c>
      <c r="F323" s="20"/>
      <c r="G323" s="19" t="s">
        <v>445</v>
      </c>
      <c r="H323" s="21">
        <v>1.2E-2</v>
      </c>
      <c r="I323" s="38">
        <v>2.2000000000000002</v>
      </c>
      <c r="J323" s="78" t="s">
        <v>6</v>
      </c>
      <c r="K323" s="44" t="s">
        <v>565</v>
      </c>
    </row>
    <row r="324" spans="1:11" ht="20.45" customHeight="1" outlineLevel="3" x14ac:dyDescent="0.2">
      <c r="A324" s="18">
        <v>150301160</v>
      </c>
      <c r="B324" s="100"/>
      <c r="C324" s="18" t="s">
        <v>566</v>
      </c>
      <c r="D324" s="58">
        <v>5</v>
      </c>
      <c r="E324" s="23">
        <v>23390</v>
      </c>
      <c r="F324" s="20"/>
      <c r="G324" s="19" t="s">
        <v>21</v>
      </c>
      <c r="H324" s="21">
        <v>1.2E-2</v>
      </c>
      <c r="I324" s="38">
        <v>2.75</v>
      </c>
      <c r="J324" s="78" t="s">
        <v>6</v>
      </c>
      <c r="K324" s="44" t="s">
        <v>567</v>
      </c>
    </row>
    <row r="325" spans="1:11" ht="20.45" customHeight="1" outlineLevel="3" x14ac:dyDescent="0.2">
      <c r="A325" s="18">
        <v>150301170</v>
      </c>
      <c r="B325" s="100"/>
      <c r="C325" s="18" t="s">
        <v>568</v>
      </c>
      <c r="D325" s="58"/>
      <c r="E325" s="23">
        <v>27790</v>
      </c>
      <c r="F325" s="20"/>
      <c r="G325" s="19" t="s">
        <v>21</v>
      </c>
      <c r="H325" s="21">
        <v>1.0999999999999999E-2</v>
      </c>
      <c r="I325" s="38">
        <v>2.3250000000000002</v>
      </c>
      <c r="J325" s="78" t="s">
        <v>6</v>
      </c>
      <c r="K325" s="44" t="s">
        <v>569</v>
      </c>
    </row>
    <row r="326" spans="1:11" ht="20.45" customHeight="1" outlineLevel="2" x14ac:dyDescent="0.2">
      <c r="A326" s="13"/>
      <c r="B326" s="98"/>
      <c r="C326" s="14" t="s">
        <v>570</v>
      </c>
      <c r="D326" s="60"/>
      <c r="E326" s="15"/>
      <c r="F326" s="15">
        <f>SUBTOTAL(9,F327:F335)</f>
        <v>0</v>
      </c>
      <c r="G326" s="15"/>
      <c r="H326" s="17"/>
      <c r="I326" s="40"/>
      <c r="J326" s="83"/>
      <c r="K326" s="46"/>
    </row>
    <row r="327" spans="1:11" ht="20.45" customHeight="1" outlineLevel="3" x14ac:dyDescent="0.2">
      <c r="A327" s="18">
        <v>120301401</v>
      </c>
      <c r="B327" s="100"/>
      <c r="C327" s="18" t="s">
        <v>571</v>
      </c>
      <c r="D327" s="58"/>
      <c r="E327" s="23">
        <v>11990</v>
      </c>
      <c r="F327" s="20"/>
      <c r="G327" s="19" t="s">
        <v>31</v>
      </c>
      <c r="H327" s="21">
        <v>5.0000000000000001E-3</v>
      </c>
      <c r="I327" s="38">
        <v>1.55</v>
      </c>
      <c r="J327" s="28"/>
      <c r="K327" s="44" t="s">
        <v>572</v>
      </c>
    </row>
    <row r="328" spans="1:11" ht="20.45" customHeight="1" outlineLevel="3" x14ac:dyDescent="0.2">
      <c r="A328" s="18">
        <v>120301551</v>
      </c>
      <c r="B328" s="100"/>
      <c r="C328" s="18" t="s">
        <v>573</v>
      </c>
      <c r="D328" s="58">
        <v>19</v>
      </c>
      <c r="E328" s="23">
        <v>16290</v>
      </c>
      <c r="F328" s="20"/>
      <c r="G328" s="19" t="s">
        <v>31</v>
      </c>
      <c r="H328" s="21">
        <v>7.0000000000000001E-3</v>
      </c>
      <c r="I328" s="38">
        <v>1.9039999999999999</v>
      </c>
      <c r="J328" s="78" t="s">
        <v>6</v>
      </c>
      <c r="K328" s="44" t="s">
        <v>574</v>
      </c>
    </row>
    <row r="329" spans="1:11" ht="20.45" customHeight="1" outlineLevel="3" x14ac:dyDescent="0.2">
      <c r="A329" s="18">
        <v>120301550</v>
      </c>
      <c r="B329" s="100"/>
      <c r="C329" s="18" t="s">
        <v>575</v>
      </c>
      <c r="D329" s="58">
        <v>20</v>
      </c>
      <c r="E329" s="23">
        <v>16090</v>
      </c>
      <c r="F329" s="20"/>
      <c r="G329" s="19" t="s">
        <v>31</v>
      </c>
      <c r="H329" s="21">
        <v>7.0000000000000001E-3</v>
      </c>
      <c r="I329" s="38">
        <v>2.0150000000000001</v>
      </c>
      <c r="J329" s="78" t="s">
        <v>6</v>
      </c>
      <c r="K329" s="44" t="s">
        <v>576</v>
      </c>
    </row>
    <row r="330" spans="1:11" ht="20.45" customHeight="1" outlineLevel="3" x14ac:dyDescent="0.2">
      <c r="A330" s="18">
        <v>120301415</v>
      </c>
      <c r="B330" s="100"/>
      <c r="C330" s="18" t="s">
        <v>577</v>
      </c>
      <c r="D330" s="58">
        <v>37</v>
      </c>
      <c r="E330" s="23">
        <v>16190</v>
      </c>
      <c r="F330" s="20"/>
      <c r="G330" s="19" t="s">
        <v>445</v>
      </c>
      <c r="H330" s="21">
        <v>5.0000000000000001E-3</v>
      </c>
      <c r="I330" s="38">
        <v>1.6</v>
      </c>
      <c r="J330" s="78" t="s">
        <v>6</v>
      </c>
      <c r="K330" s="44" t="s">
        <v>578</v>
      </c>
    </row>
    <row r="331" spans="1:11" ht="20.45" customHeight="1" outlineLevel="3" x14ac:dyDescent="0.2">
      <c r="A331" s="18">
        <v>120301675</v>
      </c>
      <c r="B331" s="100"/>
      <c r="C331" s="18" t="s">
        <v>579</v>
      </c>
      <c r="D331" s="58">
        <v>20</v>
      </c>
      <c r="E331" s="23">
        <v>16990</v>
      </c>
      <c r="F331" s="20"/>
      <c r="G331" s="19" t="s">
        <v>31</v>
      </c>
      <c r="H331" s="21">
        <v>7.0000000000000001E-3</v>
      </c>
      <c r="I331" s="38">
        <v>2.1240000000000001</v>
      </c>
      <c r="J331" s="78" t="s">
        <v>6</v>
      </c>
      <c r="K331" s="44" t="s">
        <v>580</v>
      </c>
    </row>
    <row r="332" spans="1:11" ht="20.45" customHeight="1" outlineLevel="3" x14ac:dyDescent="0.2">
      <c r="A332" s="18">
        <v>120301676</v>
      </c>
      <c r="B332" s="100"/>
      <c r="C332" s="18" t="s">
        <v>581</v>
      </c>
      <c r="D332" s="58">
        <v>20</v>
      </c>
      <c r="E332" s="23">
        <v>17190</v>
      </c>
      <c r="F332" s="20"/>
      <c r="G332" s="19" t="s">
        <v>31</v>
      </c>
      <c r="H332" s="21">
        <v>7.0000000000000001E-3</v>
      </c>
      <c r="I332" s="38">
        <v>1.9970000000000001</v>
      </c>
      <c r="J332" s="78" t="s">
        <v>6</v>
      </c>
      <c r="K332" s="44" t="s">
        <v>582</v>
      </c>
    </row>
    <row r="333" spans="1:11" ht="20.45" customHeight="1" outlineLevel="3" x14ac:dyDescent="0.2">
      <c r="A333" s="18">
        <v>120301770</v>
      </c>
      <c r="B333" s="100"/>
      <c r="C333" s="18" t="s">
        <v>583</v>
      </c>
      <c r="D333" s="58">
        <v>20</v>
      </c>
      <c r="E333" s="23">
        <v>18290</v>
      </c>
      <c r="F333" s="20"/>
      <c r="G333" s="19" t="s">
        <v>445</v>
      </c>
      <c r="H333" s="21">
        <v>8.9999999999999993E-3</v>
      </c>
      <c r="I333" s="38">
        <v>2.3140000000000001</v>
      </c>
      <c r="J333" s="78" t="s">
        <v>6</v>
      </c>
      <c r="K333" s="44" t="s">
        <v>584</v>
      </c>
    </row>
    <row r="334" spans="1:11" ht="20.45" customHeight="1" outlineLevel="3" x14ac:dyDescent="0.2">
      <c r="A334" s="18">
        <v>120301771</v>
      </c>
      <c r="B334" s="100"/>
      <c r="C334" s="18" t="s">
        <v>585</v>
      </c>
      <c r="D334" s="58">
        <v>18</v>
      </c>
      <c r="E334" s="23">
        <v>18490</v>
      </c>
      <c r="F334" s="20"/>
      <c r="G334" s="19" t="s">
        <v>445</v>
      </c>
      <c r="H334" s="21">
        <v>8.9999999999999993E-3</v>
      </c>
      <c r="I334" s="38">
        <v>2.1800000000000002</v>
      </c>
      <c r="J334" s="78" t="s">
        <v>6</v>
      </c>
      <c r="K334" s="44" t="s">
        <v>586</v>
      </c>
    </row>
    <row r="335" spans="1:11" ht="20.45" customHeight="1" outlineLevel="3" x14ac:dyDescent="0.2">
      <c r="A335" s="18">
        <v>120301100</v>
      </c>
      <c r="B335" s="100"/>
      <c r="C335" s="18" t="s">
        <v>587</v>
      </c>
      <c r="D335" s="58"/>
      <c r="E335" s="23">
        <v>27090</v>
      </c>
      <c r="F335" s="20"/>
      <c r="G335" s="19" t="s">
        <v>21</v>
      </c>
      <c r="H335" s="21">
        <v>1.9E-2</v>
      </c>
      <c r="I335" s="38">
        <v>4.75</v>
      </c>
      <c r="J335" s="78" t="s">
        <v>6</v>
      </c>
      <c r="K335" s="44" t="s">
        <v>588</v>
      </c>
    </row>
    <row r="336" spans="1:11" ht="20.45" customHeight="1" outlineLevel="2" x14ac:dyDescent="0.2">
      <c r="A336" s="13"/>
      <c r="B336" s="98"/>
      <c r="C336" s="14" t="s">
        <v>589</v>
      </c>
      <c r="D336" s="60"/>
      <c r="E336" s="15"/>
      <c r="F336" s="15">
        <f>SUBTOTAL(9,F337:F346)</f>
        <v>0</v>
      </c>
      <c r="G336" s="15"/>
      <c r="H336" s="17"/>
      <c r="I336" s="40"/>
      <c r="J336" s="83"/>
      <c r="K336" s="46"/>
    </row>
    <row r="337" spans="1:11" ht="20.45" customHeight="1" outlineLevel="3" x14ac:dyDescent="0.2">
      <c r="A337" s="18">
        <v>120301410</v>
      </c>
      <c r="B337" s="100"/>
      <c r="C337" s="18" t="s">
        <v>590</v>
      </c>
      <c r="D337" s="58">
        <v>131</v>
      </c>
      <c r="E337" s="23">
        <v>20290</v>
      </c>
      <c r="F337" s="20"/>
      <c r="G337" s="19" t="s">
        <v>31</v>
      </c>
      <c r="H337" s="21">
        <v>6.0000000000000001E-3</v>
      </c>
      <c r="I337" s="38">
        <v>2.23</v>
      </c>
      <c r="J337" s="78" t="s">
        <v>6</v>
      </c>
      <c r="K337" s="44" t="s">
        <v>591</v>
      </c>
    </row>
    <row r="338" spans="1:11" ht="20.45" customHeight="1" outlineLevel="3" x14ac:dyDescent="0.2">
      <c r="A338" s="18">
        <v>120301420</v>
      </c>
      <c r="B338" s="100"/>
      <c r="C338" s="18" t="s">
        <v>592</v>
      </c>
      <c r="D338" s="58">
        <v>48</v>
      </c>
      <c r="E338" s="23">
        <v>20590</v>
      </c>
      <c r="F338" s="20"/>
      <c r="G338" s="19" t="s">
        <v>31</v>
      </c>
      <c r="H338" s="21">
        <v>6.0000000000000001E-3</v>
      </c>
      <c r="I338" s="38">
        <v>2.2000000000000002</v>
      </c>
      <c r="J338" s="78" t="s">
        <v>6</v>
      </c>
      <c r="K338" s="44" t="s">
        <v>593</v>
      </c>
    </row>
    <row r="339" spans="1:11" ht="20.45" customHeight="1" outlineLevel="3" x14ac:dyDescent="0.2">
      <c r="A339" s="18">
        <v>120301440</v>
      </c>
      <c r="B339" s="100"/>
      <c r="C339" s="18" t="s">
        <v>594</v>
      </c>
      <c r="D339" s="58">
        <v>82</v>
      </c>
      <c r="E339" s="23">
        <v>28090</v>
      </c>
      <c r="F339" s="20"/>
      <c r="G339" s="19" t="s">
        <v>445</v>
      </c>
      <c r="H339" s="21">
        <v>6.0000000000000001E-3</v>
      </c>
      <c r="I339" s="38">
        <v>2.6</v>
      </c>
      <c r="J339" s="78" t="s">
        <v>6</v>
      </c>
      <c r="K339" s="44" t="s">
        <v>595</v>
      </c>
    </row>
    <row r="340" spans="1:11" ht="20.45" customHeight="1" outlineLevel="3" x14ac:dyDescent="0.2">
      <c r="A340" s="18">
        <v>120301444</v>
      </c>
      <c r="B340" s="100"/>
      <c r="C340" s="18" t="s">
        <v>596</v>
      </c>
      <c r="D340" s="58"/>
      <c r="E340" s="23">
        <v>28190</v>
      </c>
      <c r="F340" s="20"/>
      <c r="G340" s="19" t="s">
        <v>445</v>
      </c>
      <c r="H340" s="21">
        <v>6.0000000000000001E-3</v>
      </c>
      <c r="I340" s="38">
        <v>2.6</v>
      </c>
      <c r="J340" s="78" t="s">
        <v>6</v>
      </c>
      <c r="K340" s="44" t="s">
        <v>597</v>
      </c>
    </row>
    <row r="341" spans="1:11" ht="20.45" customHeight="1" outlineLevel="3" x14ac:dyDescent="0.2">
      <c r="A341" s="18">
        <v>120301460</v>
      </c>
      <c r="B341" s="100"/>
      <c r="C341" s="18" t="s">
        <v>598</v>
      </c>
      <c r="D341" s="58">
        <v>106</v>
      </c>
      <c r="E341" s="23">
        <v>26390</v>
      </c>
      <c r="F341" s="20"/>
      <c r="G341" s="19" t="s">
        <v>445</v>
      </c>
      <c r="H341" s="21">
        <v>8.9999999999999993E-3</v>
      </c>
      <c r="I341" s="38">
        <v>3.06</v>
      </c>
      <c r="J341" s="78" t="s">
        <v>6</v>
      </c>
      <c r="K341" s="44" t="s">
        <v>599</v>
      </c>
    </row>
    <row r="342" spans="1:11" ht="20.45" customHeight="1" outlineLevel="3" x14ac:dyDescent="0.2">
      <c r="A342" s="18">
        <v>120301464</v>
      </c>
      <c r="B342" s="100"/>
      <c r="C342" s="18" t="s">
        <v>600</v>
      </c>
      <c r="D342" s="58">
        <v>137</v>
      </c>
      <c r="E342" s="23">
        <v>28790</v>
      </c>
      <c r="F342" s="20"/>
      <c r="G342" s="19" t="s">
        <v>445</v>
      </c>
      <c r="H342" s="21">
        <v>8.9999999999999993E-3</v>
      </c>
      <c r="I342" s="38">
        <v>3.06</v>
      </c>
      <c r="J342" s="78" t="s">
        <v>6</v>
      </c>
      <c r="K342" s="44" t="s">
        <v>601</v>
      </c>
    </row>
    <row r="343" spans="1:11" ht="20.45" customHeight="1" outlineLevel="3" x14ac:dyDescent="0.2">
      <c r="A343" s="18">
        <v>120301088</v>
      </c>
      <c r="B343" s="100"/>
      <c r="C343" s="18" t="s">
        <v>602</v>
      </c>
      <c r="D343" s="58">
        <v>4</v>
      </c>
      <c r="E343" s="23">
        <v>43790</v>
      </c>
      <c r="F343" s="20"/>
      <c r="G343" s="19" t="s">
        <v>445</v>
      </c>
      <c r="H343" s="21">
        <v>1.0999999999999999E-2</v>
      </c>
      <c r="I343" s="38">
        <v>4.26</v>
      </c>
      <c r="J343" s="78" t="s">
        <v>6</v>
      </c>
      <c r="K343" s="44" t="s">
        <v>603</v>
      </c>
    </row>
    <row r="344" spans="1:11" ht="20.45" customHeight="1" outlineLevel="3" x14ac:dyDescent="0.2">
      <c r="A344" s="18">
        <v>120301466</v>
      </c>
      <c r="B344" s="100"/>
      <c r="C344" s="18" t="s">
        <v>604</v>
      </c>
      <c r="D344" s="58"/>
      <c r="E344" s="23">
        <v>44890</v>
      </c>
      <c r="F344" s="20"/>
      <c r="G344" s="19" t="s">
        <v>445</v>
      </c>
      <c r="H344" s="21">
        <v>1.2E-2</v>
      </c>
      <c r="I344" s="38">
        <v>4</v>
      </c>
      <c r="J344" s="78" t="s">
        <v>6</v>
      </c>
      <c r="K344" s="44" t="s">
        <v>605</v>
      </c>
    </row>
    <row r="345" spans="1:11" ht="20.45" customHeight="1" outlineLevel="3" x14ac:dyDescent="0.2">
      <c r="A345" s="18">
        <v>120301120</v>
      </c>
      <c r="B345" s="100"/>
      <c r="C345" s="18" t="s">
        <v>606</v>
      </c>
      <c r="D345" s="58">
        <v>12</v>
      </c>
      <c r="E345" s="23">
        <v>48090</v>
      </c>
      <c r="F345" s="20"/>
      <c r="G345" s="19" t="s">
        <v>21</v>
      </c>
      <c r="H345" s="21">
        <v>2.8000000000000001E-2</v>
      </c>
      <c r="I345" s="38">
        <v>5.875</v>
      </c>
      <c r="J345" s="78" t="s">
        <v>6</v>
      </c>
      <c r="K345" s="44" t="s">
        <v>607</v>
      </c>
    </row>
    <row r="346" spans="1:11" ht="20.45" customHeight="1" outlineLevel="3" x14ac:dyDescent="0.2">
      <c r="A346" s="18">
        <v>120301150</v>
      </c>
      <c r="B346" s="100"/>
      <c r="C346" s="18" t="s">
        <v>608</v>
      </c>
      <c r="D346" s="58">
        <v>12</v>
      </c>
      <c r="E346" s="23">
        <v>50890</v>
      </c>
      <c r="F346" s="20"/>
      <c r="G346" s="19" t="s">
        <v>21</v>
      </c>
      <c r="H346" s="21">
        <v>2.8000000000000001E-2</v>
      </c>
      <c r="I346" s="38">
        <v>6.125</v>
      </c>
      <c r="J346" s="78" t="s">
        <v>6</v>
      </c>
      <c r="K346" s="44" t="s">
        <v>609</v>
      </c>
    </row>
    <row r="347" spans="1:11" ht="20.45" customHeight="1" outlineLevel="2" x14ac:dyDescent="0.2">
      <c r="A347" s="13"/>
      <c r="B347" s="98"/>
      <c r="C347" s="14" t="s">
        <v>610</v>
      </c>
      <c r="D347" s="60"/>
      <c r="E347" s="15"/>
      <c r="F347" s="15">
        <f>SUBTOTAL(9,F348:F354)</f>
        <v>0</v>
      </c>
      <c r="G347" s="15"/>
      <c r="H347" s="17"/>
      <c r="I347" s="40"/>
      <c r="J347" s="83"/>
      <c r="K347" s="46"/>
    </row>
    <row r="348" spans="1:11" ht="20.45" customHeight="1" outlineLevel="3" x14ac:dyDescent="0.2">
      <c r="A348" s="18">
        <v>120201030</v>
      </c>
      <c r="B348" s="100"/>
      <c r="C348" s="18" t="s">
        <v>611</v>
      </c>
      <c r="D348" s="58"/>
      <c r="E348" s="23">
        <v>13490</v>
      </c>
      <c r="F348" s="20"/>
      <c r="G348" s="19" t="s">
        <v>45</v>
      </c>
      <c r="H348" s="21">
        <v>1E-3</v>
      </c>
      <c r="I348" s="38">
        <v>0.192</v>
      </c>
      <c r="J348" s="78" t="s">
        <v>6</v>
      </c>
      <c r="K348" s="44" t="s">
        <v>612</v>
      </c>
    </row>
    <row r="349" spans="1:11" ht="20.45" customHeight="1" outlineLevel="3" x14ac:dyDescent="0.2">
      <c r="A349" s="18">
        <v>120201501</v>
      </c>
      <c r="B349" s="100"/>
      <c r="C349" s="18" t="s">
        <v>613</v>
      </c>
      <c r="D349" s="58"/>
      <c r="E349" s="23">
        <v>15790</v>
      </c>
      <c r="F349" s="20"/>
      <c r="G349" s="19" t="s">
        <v>614</v>
      </c>
      <c r="H349" s="21">
        <v>1E-3</v>
      </c>
      <c r="I349" s="38">
        <v>0.27100000000000002</v>
      </c>
      <c r="J349" s="78" t="s">
        <v>6</v>
      </c>
      <c r="K349" s="44" t="s">
        <v>615</v>
      </c>
    </row>
    <row r="350" spans="1:11" ht="20.45" customHeight="1" outlineLevel="3" x14ac:dyDescent="0.2">
      <c r="A350" s="18">
        <v>120201050</v>
      </c>
      <c r="B350" s="100"/>
      <c r="C350" s="18" t="s">
        <v>616</v>
      </c>
      <c r="D350" s="58">
        <v>10</v>
      </c>
      <c r="E350" s="23">
        <v>20990</v>
      </c>
      <c r="F350" s="20"/>
      <c r="G350" s="19" t="s">
        <v>362</v>
      </c>
      <c r="H350" s="21">
        <v>1E-3</v>
      </c>
      <c r="I350" s="38">
        <v>0.219</v>
      </c>
      <c r="J350" s="78" t="s">
        <v>6</v>
      </c>
      <c r="K350" s="44" t="s">
        <v>617</v>
      </c>
    </row>
    <row r="351" spans="1:11" ht="20.45" customHeight="1" outlineLevel="3" x14ac:dyDescent="0.2">
      <c r="A351" s="54">
        <v>120201100</v>
      </c>
      <c r="B351" s="105"/>
      <c r="C351" s="54" t="s">
        <v>4748</v>
      </c>
      <c r="D351" s="58">
        <v>20</v>
      </c>
      <c r="E351" s="23">
        <v>25890</v>
      </c>
      <c r="F351" s="20"/>
      <c r="G351" s="19"/>
      <c r="H351" s="21"/>
      <c r="I351" s="38"/>
      <c r="J351" s="78"/>
      <c r="K351" s="44"/>
    </row>
    <row r="352" spans="1:11" ht="20.45" customHeight="1" outlineLevel="3" x14ac:dyDescent="0.2">
      <c r="A352" s="18">
        <v>120101102</v>
      </c>
      <c r="B352" s="100" t="s">
        <v>4831</v>
      </c>
      <c r="C352" s="18" t="s">
        <v>618</v>
      </c>
      <c r="D352" s="58">
        <v>6</v>
      </c>
      <c r="E352" s="23">
        <v>20090</v>
      </c>
      <c r="F352" s="20"/>
      <c r="G352" s="19" t="s">
        <v>362</v>
      </c>
      <c r="H352" s="21">
        <v>3.0000000000000001E-3</v>
      </c>
      <c r="I352" s="38">
        <v>0.67500000000000004</v>
      </c>
      <c r="J352" s="78" t="s">
        <v>6</v>
      </c>
      <c r="K352" s="44" t="s">
        <v>619</v>
      </c>
    </row>
    <row r="353" spans="1:11" ht="20.45" customHeight="1" outlineLevel="3" x14ac:dyDescent="0.2">
      <c r="A353" s="18">
        <v>120201040</v>
      </c>
      <c r="B353" s="100"/>
      <c r="C353" s="18" t="s">
        <v>620</v>
      </c>
      <c r="D353" s="58">
        <v>21</v>
      </c>
      <c r="E353" s="23">
        <v>25890</v>
      </c>
      <c r="F353" s="20"/>
      <c r="G353" s="19" t="s">
        <v>362</v>
      </c>
      <c r="H353" s="21">
        <v>1E-3</v>
      </c>
      <c r="I353" s="38">
        <v>0.219</v>
      </c>
      <c r="J353" s="78" t="s">
        <v>6</v>
      </c>
      <c r="K353" s="44" t="s">
        <v>621</v>
      </c>
    </row>
    <row r="354" spans="1:11" ht="20.45" customHeight="1" outlineLevel="3" x14ac:dyDescent="0.2">
      <c r="A354" s="18">
        <v>120101101</v>
      </c>
      <c r="B354" s="100" t="s">
        <v>4831</v>
      </c>
      <c r="C354" s="18" t="s">
        <v>622</v>
      </c>
      <c r="D354" s="58">
        <v>4</v>
      </c>
      <c r="E354" s="23">
        <v>23590</v>
      </c>
      <c r="F354" s="20"/>
      <c r="G354" s="19" t="s">
        <v>623</v>
      </c>
      <c r="H354" s="21">
        <v>5.0000000000000001E-3</v>
      </c>
      <c r="I354" s="38">
        <v>1.0669999999999999</v>
      </c>
      <c r="J354" s="78" t="s">
        <v>6</v>
      </c>
      <c r="K354" s="44" t="s">
        <v>624</v>
      </c>
    </row>
    <row r="355" spans="1:11" ht="20.45" customHeight="1" outlineLevel="2" x14ac:dyDescent="0.2">
      <c r="A355" s="13"/>
      <c r="B355" s="98"/>
      <c r="C355" s="14" t="s">
        <v>625</v>
      </c>
      <c r="D355" s="60"/>
      <c r="E355" s="15"/>
      <c r="F355" s="15">
        <f>SUBTOTAL(9,F356:F362)</f>
        <v>0</v>
      </c>
      <c r="G355" s="15"/>
      <c r="H355" s="17"/>
      <c r="I355" s="40"/>
      <c r="J355" s="83"/>
      <c r="K355" s="46"/>
    </row>
    <row r="356" spans="1:11" ht="20.45" customHeight="1" outlineLevel="3" x14ac:dyDescent="0.2">
      <c r="A356" s="18">
        <v>170303350</v>
      </c>
      <c r="B356" s="100"/>
      <c r="C356" s="18" t="s">
        <v>626</v>
      </c>
      <c r="D356" s="58"/>
      <c r="E356" s="23">
        <v>14190</v>
      </c>
      <c r="F356" s="20"/>
      <c r="G356" s="19" t="s">
        <v>31</v>
      </c>
      <c r="H356" s="21">
        <v>1.0999999999999999E-2</v>
      </c>
      <c r="I356" s="38">
        <v>1.6</v>
      </c>
      <c r="J356" s="78" t="s">
        <v>6</v>
      </c>
      <c r="K356" s="44" t="s">
        <v>627</v>
      </c>
    </row>
    <row r="357" spans="1:11" ht="20.45" customHeight="1" outlineLevel="3" x14ac:dyDescent="0.2">
      <c r="A357" s="18">
        <v>170303400</v>
      </c>
      <c r="B357" s="100"/>
      <c r="C357" s="18" t="s">
        <v>628</v>
      </c>
      <c r="D357" s="58"/>
      <c r="E357" s="23">
        <v>18390</v>
      </c>
      <c r="F357" s="20"/>
      <c r="G357" s="19" t="s">
        <v>18</v>
      </c>
      <c r="H357" s="21">
        <v>1.2E-2</v>
      </c>
      <c r="I357" s="38">
        <v>1.625</v>
      </c>
      <c r="J357" s="78" t="s">
        <v>6</v>
      </c>
      <c r="K357" s="44" t="s">
        <v>629</v>
      </c>
    </row>
    <row r="358" spans="1:11" ht="20.45" customHeight="1" outlineLevel="3" x14ac:dyDescent="0.2">
      <c r="A358" s="18">
        <v>170303500</v>
      </c>
      <c r="B358" s="100"/>
      <c r="C358" s="18" t="s">
        <v>630</v>
      </c>
      <c r="D358" s="58">
        <v>27</v>
      </c>
      <c r="E358" s="23">
        <v>18890</v>
      </c>
      <c r="F358" s="20"/>
      <c r="G358" s="19" t="s">
        <v>445</v>
      </c>
      <c r="H358" s="21">
        <v>0.01</v>
      </c>
      <c r="I358" s="38">
        <v>2</v>
      </c>
      <c r="J358" s="78" t="s">
        <v>6</v>
      </c>
      <c r="K358" s="44" t="s">
        <v>631</v>
      </c>
    </row>
    <row r="359" spans="1:11" ht="20.45" customHeight="1" outlineLevel="3" x14ac:dyDescent="0.2">
      <c r="A359" s="18">
        <v>170303504</v>
      </c>
      <c r="B359" s="100"/>
      <c r="C359" s="18" t="s">
        <v>632</v>
      </c>
      <c r="D359" s="58"/>
      <c r="E359" s="23">
        <v>22290</v>
      </c>
      <c r="F359" s="20"/>
      <c r="G359" s="19" t="s">
        <v>56</v>
      </c>
      <c r="H359" s="21">
        <v>1.0999999999999999E-2</v>
      </c>
      <c r="I359" s="38">
        <v>1.583</v>
      </c>
      <c r="J359" s="78" t="s">
        <v>6</v>
      </c>
      <c r="K359" s="44" t="s">
        <v>633</v>
      </c>
    </row>
    <row r="360" spans="1:11" ht="20.45" customHeight="1" outlineLevel="3" x14ac:dyDescent="0.2">
      <c r="A360" s="18">
        <v>170303510</v>
      </c>
      <c r="B360" s="100"/>
      <c r="C360" s="18" t="s">
        <v>634</v>
      </c>
      <c r="D360" s="58">
        <v>2</v>
      </c>
      <c r="E360" s="23">
        <v>27290</v>
      </c>
      <c r="F360" s="20"/>
      <c r="G360" s="19" t="s">
        <v>21</v>
      </c>
      <c r="H360" s="21">
        <v>1.7999999999999999E-2</v>
      </c>
      <c r="I360" s="38">
        <v>2.625</v>
      </c>
      <c r="J360" s="78" t="s">
        <v>6</v>
      </c>
      <c r="K360" s="44" t="s">
        <v>635</v>
      </c>
    </row>
    <row r="361" spans="1:11" ht="20.45" customHeight="1" outlineLevel="3" x14ac:dyDescent="0.2">
      <c r="A361" s="18">
        <v>170303505</v>
      </c>
      <c r="B361" s="100"/>
      <c r="C361" s="18" t="s">
        <v>636</v>
      </c>
      <c r="D361" s="58"/>
      <c r="E361" s="23">
        <v>33290</v>
      </c>
      <c r="F361" s="20"/>
      <c r="G361" s="19" t="s">
        <v>21</v>
      </c>
      <c r="H361" s="21">
        <v>1.2E-2</v>
      </c>
      <c r="I361" s="38">
        <v>1.95</v>
      </c>
      <c r="J361" s="78" t="s">
        <v>6</v>
      </c>
      <c r="K361" s="44" t="s">
        <v>637</v>
      </c>
    </row>
    <row r="362" spans="1:11" ht="20.45" customHeight="1" outlineLevel="3" x14ac:dyDescent="0.2">
      <c r="A362" s="18">
        <v>170303515</v>
      </c>
      <c r="B362" s="100"/>
      <c r="C362" s="18" t="s">
        <v>638</v>
      </c>
      <c r="D362" s="58"/>
      <c r="E362" s="23">
        <v>28690</v>
      </c>
      <c r="F362" s="20"/>
      <c r="G362" s="19" t="s">
        <v>21</v>
      </c>
      <c r="H362" s="21">
        <v>1.9E-2</v>
      </c>
      <c r="I362" s="38">
        <v>2.7250000000000001</v>
      </c>
      <c r="J362" s="78" t="s">
        <v>6</v>
      </c>
      <c r="K362" s="44" t="s">
        <v>639</v>
      </c>
    </row>
    <row r="363" spans="1:11" ht="20.45" customHeight="1" outlineLevel="2" x14ac:dyDescent="0.2">
      <c r="A363" s="13"/>
      <c r="B363" s="98"/>
      <c r="C363" s="14" t="s">
        <v>640</v>
      </c>
      <c r="D363" s="60"/>
      <c r="E363" s="15"/>
      <c r="F363" s="15">
        <f>SUBTOTAL(9,F364:F365)</f>
        <v>0</v>
      </c>
      <c r="G363" s="15"/>
      <c r="H363" s="17"/>
      <c r="I363" s="40"/>
      <c r="J363" s="83"/>
      <c r="K363" s="46"/>
    </row>
    <row r="364" spans="1:11" ht="20.45" customHeight="1" outlineLevel="3" x14ac:dyDescent="0.2">
      <c r="A364" s="18">
        <v>110301500</v>
      </c>
      <c r="B364" s="100"/>
      <c r="C364" s="18" t="s">
        <v>641</v>
      </c>
      <c r="D364" s="58"/>
      <c r="E364" s="23">
        <v>34990</v>
      </c>
      <c r="F364" s="20"/>
      <c r="G364" s="19" t="s">
        <v>21</v>
      </c>
      <c r="H364" s="21">
        <v>0.01</v>
      </c>
      <c r="I364" s="38">
        <v>3.5</v>
      </c>
      <c r="J364" s="78" t="s">
        <v>6</v>
      </c>
      <c r="K364" s="44" t="s">
        <v>642</v>
      </c>
    </row>
    <row r="365" spans="1:11" ht="20.45" customHeight="1" outlineLevel="3" x14ac:dyDescent="0.2">
      <c r="A365" s="18">
        <v>110301505</v>
      </c>
      <c r="B365" s="100"/>
      <c r="C365" s="18" t="s">
        <v>643</v>
      </c>
      <c r="D365" s="58">
        <v>12</v>
      </c>
      <c r="E365" s="23">
        <v>40490</v>
      </c>
      <c r="F365" s="20"/>
      <c r="G365" s="19" t="s">
        <v>56</v>
      </c>
      <c r="H365" s="21">
        <v>1.4E-2</v>
      </c>
      <c r="I365" s="38">
        <v>4.5170000000000003</v>
      </c>
      <c r="J365" s="78" t="s">
        <v>6</v>
      </c>
      <c r="K365" s="44" t="s">
        <v>644</v>
      </c>
    </row>
    <row r="366" spans="1:11" ht="20.45" customHeight="1" outlineLevel="2" x14ac:dyDescent="0.2">
      <c r="A366" s="13"/>
      <c r="B366" s="98"/>
      <c r="C366" s="14" t="s">
        <v>645</v>
      </c>
      <c r="D366" s="60"/>
      <c r="E366" s="15"/>
      <c r="F366" s="15">
        <f>SUBTOTAL(9,F367:F367)</f>
        <v>0</v>
      </c>
      <c r="G366" s="15"/>
      <c r="H366" s="17"/>
      <c r="I366" s="40"/>
      <c r="J366" s="83"/>
      <c r="K366" s="46"/>
    </row>
    <row r="367" spans="1:11" ht="20.45" customHeight="1" outlineLevel="3" x14ac:dyDescent="0.2">
      <c r="A367" s="18">
        <v>110301512</v>
      </c>
      <c r="B367" s="100"/>
      <c r="C367" s="18" t="s">
        <v>646</v>
      </c>
      <c r="D367" s="58"/>
      <c r="E367" s="23">
        <v>70690</v>
      </c>
      <c r="F367" s="20"/>
      <c r="G367" s="19" t="s">
        <v>70</v>
      </c>
      <c r="H367" s="21">
        <v>1.7000000000000001E-2</v>
      </c>
      <c r="I367" s="38">
        <v>6.95</v>
      </c>
      <c r="J367" s="78" t="s">
        <v>6</v>
      </c>
      <c r="K367" s="44" t="s">
        <v>647</v>
      </c>
    </row>
    <row r="368" spans="1:11" ht="20.45" customHeight="1" outlineLevel="2" x14ac:dyDescent="0.2">
      <c r="A368" s="13"/>
      <c r="B368" s="98"/>
      <c r="C368" s="14" t="s">
        <v>648</v>
      </c>
      <c r="D368" s="60"/>
      <c r="E368" s="15"/>
      <c r="F368" s="15">
        <f>SUBTOTAL(9,F369:F369)</f>
        <v>0</v>
      </c>
      <c r="G368" s="15"/>
      <c r="H368" s="17"/>
      <c r="I368" s="40"/>
      <c r="J368" s="83"/>
      <c r="K368" s="46"/>
    </row>
    <row r="369" spans="1:11" ht="20.45" customHeight="1" outlineLevel="3" x14ac:dyDescent="0.2">
      <c r="A369" s="18">
        <v>110301510</v>
      </c>
      <c r="B369" s="100"/>
      <c r="C369" s="18" t="s">
        <v>649</v>
      </c>
      <c r="D369" s="58">
        <v>3</v>
      </c>
      <c r="E369" s="23">
        <v>57790</v>
      </c>
      <c r="F369" s="20"/>
      <c r="G369" s="19" t="s">
        <v>21</v>
      </c>
      <c r="H369" s="21">
        <v>1.6E-2</v>
      </c>
      <c r="I369" s="38">
        <v>5.85</v>
      </c>
      <c r="J369" s="78" t="s">
        <v>6</v>
      </c>
      <c r="K369" s="44" t="s">
        <v>650</v>
      </c>
    </row>
    <row r="370" spans="1:11" ht="20.45" customHeight="1" outlineLevel="2" x14ac:dyDescent="0.2">
      <c r="A370" s="13"/>
      <c r="B370" s="98"/>
      <c r="C370" s="14" t="s">
        <v>651</v>
      </c>
      <c r="D370" s="60"/>
      <c r="E370" s="15"/>
      <c r="F370" s="15">
        <f>SUBTOTAL(9,F371:F371)</f>
        <v>0</v>
      </c>
      <c r="G370" s="15"/>
      <c r="H370" s="17"/>
      <c r="I370" s="40"/>
      <c r="J370" s="83"/>
      <c r="K370" s="46"/>
    </row>
    <row r="371" spans="1:11" ht="20.45" customHeight="1" outlineLevel="3" x14ac:dyDescent="0.2">
      <c r="A371" s="18">
        <v>110303380</v>
      </c>
      <c r="B371" s="100"/>
      <c r="C371" s="18" t="s">
        <v>652</v>
      </c>
      <c r="D371" s="58"/>
      <c r="E371" s="23">
        <v>113890</v>
      </c>
      <c r="F371" s="20"/>
      <c r="G371" s="19" t="s">
        <v>11</v>
      </c>
      <c r="H371" s="21">
        <v>0.1</v>
      </c>
      <c r="I371" s="38">
        <v>21.3</v>
      </c>
      <c r="J371" s="78" t="s">
        <v>6</v>
      </c>
      <c r="K371" s="44" t="s">
        <v>653</v>
      </c>
    </row>
    <row r="372" spans="1:11" ht="20.45" customHeight="1" outlineLevel="2" x14ac:dyDescent="0.2">
      <c r="A372" s="13"/>
      <c r="B372" s="98"/>
      <c r="C372" s="14" t="s">
        <v>654</v>
      </c>
      <c r="D372" s="60"/>
      <c r="E372" s="15"/>
      <c r="F372" s="15">
        <f>SUBTOTAL(9,F373:F373)</f>
        <v>0</v>
      </c>
      <c r="G372" s="15"/>
      <c r="H372" s="17"/>
      <c r="I372" s="40"/>
      <c r="J372" s="83"/>
      <c r="K372" s="46"/>
    </row>
    <row r="373" spans="1:11" ht="20.45" customHeight="1" outlineLevel="3" x14ac:dyDescent="0.2">
      <c r="A373" s="18">
        <v>110301600</v>
      </c>
      <c r="B373" s="100"/>
      <c r="C373" s="18" t="s">
        <v>655</v>
      </c>
      <c r="D373" s="58"/>
      <c r="E373" s="23">
        <v>25390</v>
      </c>
      <c r="F373" s="20"/>
      <c r="G373" s="19" t="s">
        <v>31</v>
      </c>
      <c r="H373" s="21">
        <v>4.0000000000000001E-3</v>
      </c>
      <c r="I373" s="38">
        <v>2</v>
      </c>
      <c r="J373" s="78" t="s">
        <v>6</v>
      </c>
      <c r="K373" s="44" t="s">
        <v>656</v>
      </c>
    </row>
    <row r="374" spans="1:11" ht="20.45" customHeight="1" outlineLevel="2" x14ac:dyDescent="0.2">
      <c r="A374" s="13"/>
      <c r="B374" s="98"/>
      <c r="C374" s="14" t="s">
        <v>657</v>
      </c>
      <c r="D374" s="60"/>
      <c r="E374" s="15"/>
      <c r="F374" s="15">
        <f>SUBTOTAL(9,F375:F375)</f>
        <v>0</v>
      </c>
      <c r="G374" s="15"/>
      <c r="H374" s="17"/>
      <c r="I374" s="40"/>
      <c r="J374" s="83"/>
      <c r="K374" s="46"/>
    </row>
    <row r="375" spans="1:11" ht="20.45" customHeight="1" outlineLevel="3" x14ac:dyDescent="0.2">
      <c r="A375" s="18">
        <v>110303295</v>
      </c>
      <c r="B375" s="100"/>
      <c r="C375" s="18" t="s">
        <v>658</v>
      </c>
      <c r="D375" s="58"/>
      <c r="E375" s="23">
        <v>21390</v>
      </c>
      <c r="F375" s="20"/>
      <c r="G375" s="19" t="s">
        <v>445</v>
      </c>
      <c r="H375" s="21">
        <v>4.0000000000000001E-3</v>
      </c>
      <c r="I375" s="38">
        <v>1.66</v>
      </c>
      <c r="J375" s="78" t="s">
        <v>6</v>
      </c>
      <c r="K375" s="44" t="s">
        <v>659</v>
      </c>
    </row>
    <row r="376" spans="1:11" ht="20.45" customHeight="1" outlineLevel="2" x14ac:dyDescent="0.2">
      <c r="A376" s="13"/>
      <c r="B376" s="98"/>
      <c r="C376" s="14" t="s">
        <v>660</v>
      </c>
      <c r="D376" s="60"/>
      <c r="E376" s="15"/>
      <c r="F376" s="15">
        <f>SUBTOTAL(9,F377:F380)</f>
        <v>0</v>
      </c>
      <c r="G376" s="15"/>
      <c r="H376" s="17"/>
      <c r="I376" s="40"/>
      <c r="J376" s="83"/>
      <c r="K376" s="46"/>
    </row>
    <row r="377" spans="1:11" ht="20.45" customHeight="1" outlineLevel="3" x14ac:dyDescent="0.2">
      <c r="A377" s="18">
        <v>140301200</v>
      </c>
      <c r="B377" s="100"/>
      <c r="C377" s="18" t="s">
        <v>661</v>
      </c>
      <c r="D377" s="58"/>
      <c r="E377" s="23">
        <v>58890</v>
      </c>
      <c r="F377" s="20"/>
      <c r="G377" s="19" t="s">
        <v>70</v>
      </c>
      <c r="H377" s="21">
        <v>2.1999999999999999E-2</v>
      </c>
      <c r="I377" s="38">
        <v>9</v>
      </c>
      <c r="J377" s="78" t="s">
        <v>6</v>
      </c>
      <c r="K377" s="44" t="s">
        <v>662</v>
      </c>
    </row>
    <row r="378" spans="1:11" ht="20.45" customHeight="1" outlineLevel="3" x14ac:dyDescent="0.2">
      <c r="A378" s="18">
        <v>140301400</v>
      </c>
      <c r="B378" s="100"/>
      <c r="C378" s="18" t="s">
        <v>663</v>
      </c>
      <c r="D378" s="58">
        <v>1</v>
      </c>
      <c r="E378" s="23">
        <v>94590</v>
      </c>
      <c r="F378" s="20"/>
      <c r="G378" s="19" t="s">
        <v>11</v>
      </c>
      <c r="H378" s="21">
        <v>3.5000000000000003E-2</v>
      </c>
      <c r="I378" s="38">
        <v>21</v>
      </c>
      <c r="J378" s="78" t="s">
        <v>6</v>
      </c>
      <c r="K378" s="44" t="s">
        <v>664</v>
      </c>
    </row>
    <row r="379" spans="1:11" ht="20.45" customHeight="1" outlineLevel="3" x14ac:dyDescent="0.2">
      <c r="A379" s="18">
        <v>140301375</v>
      </c>
      <c r="B379" s="100"/>
      <c r="C379" s="18" t="s">
        <v>665</v>
      </c>
      <c r="D379" s="58">
        <v>1</v>
      </c>
      <c r="E379" s="23">
        <v>137290</v>
      </c>
      <c r="F379" s="20"/>
      <c r="G379" s="19" t="s">
        <v>11</v>
      </c>
      <c r="H379" s="21">
        <v>4.2000000000000003E-2</v>
      </c>
      <c r="I379" s="38">
        <v>22</v>
      </c>
      <c r="J379" s="78" t="s">
        <v>6</v>
      </c>
      <c r="K379" s="44" t="s">
        <v>666</v>
      </c>
    </row>
    <row r="380" spans="1:11" ht="20.45" customHeight="1" outlineLevel="3" x14ac:dyDescent="0.2">
      <c r="A380" s="18">
        <v>140301385</v>
      </c>
      <c r="B380" s="100"/>
      <c r="C380" s="18" t="s">
        <v>667</v>
      </c>
      <c r="D380" s="58">
        <v>5</v>
      </c>
      <c r="E380" s="23">
        <v>144390</v>
      </c>
      <c r="F380" s="20"/>
      <c r="G380" s="19" t="s">
        <v>11</v>
      </c>
      <c r="H380" s="21">
        <v>7.4999999999999997E-2</v>
      </c>
      <c r="I380" s="38">
        <v>26.5</v>
      </c>
      <c r="J380" s="78" t="s">
        <v>6</v>
      </c>
      <c r="K380" s="44" t="s">
        <v>668</v>
      </c>
    </row>
    <row r="381" spans="1:11" ht="20.45" customHeight="1" outlineLevel="2" x14ac:dyDescent="0.2">
      <c r="A381" s="13"/>
      <c r="B381" s="98"/>
      <c r="C381" s="14" t="s">
        <v>669</v>
      </c>
      <c r="D381" s="60"/>
      <c r="E381" s="15"/>
      <c r="F381" s="15">
        <f>SUBTOTAL(9,F382:F382)</f>
        <v>0</v>
      </c>
      <c r="G381" s="15"/>
      <c r="H381" s="17"/>
      <c r="I381" s="40"/>
      <c r="J381" s="83"/>
      <c r="K381" s="46"/>
    </row>
    <row r="382" spans="1:11" ht="20.45" customHeight="1" outlineLevel="3" x14ac:dyDescent="0.2">
      <c r="A382" s="18">
        <v>140301380</v>
      </c>
      <c r="B382" s="100"/>
      <c r="C382" s="18" t="s">
        <v>670</v>
      </c>
      <c r="D382" s="58">
        <v>8</v>
      </c>
      <c r="E382" s="23">
        <v>220390</v>
      </c>
      <c r="F382" s="20"/>
      <c r="G382" s="19" t="s">
        <v>11</v>
      </c>
      <c r="H382" s="21">
        <v>7.4999999999999997E-2</v>
      </c>
      <c r="I382" s="38">
        <v>25.5</v>
      </c>
      <c r="J382" s="78" t="s">
        <v>6</v>
      </c>
      <c r="K382" s="44" t="s">
        <v>671</v>
      </c>
    </row>
    <row r="383" spans="1:11" ht="20.45" customHeight="1" outlineLevel="2" x14ac:dyDescent="0.2">
      <c r="A383" s="13"/>
      <c r="B383" s="98"/>
      <c r="C383" s="14" t="s">
        <v>672</v>
      </c>
      <c r="D383" s="60"/>
      <c r="E383" s="15"/>
      <c r="F383" s="15">
        <f>SUBTOTAL(9,F384:F386)</f>
        <v>0</v>
      </c>
      <c r="G383" s="15"/>
      <c r="H383" s="17"/>
      <c r="I383" s="40"/>
      <c r="J383" s="83"/>
      <c r="K383" s="46"/>
    </row>
    <row r="384" spans="1:11" ht="20.45" customHeight="1" outlineLevel="3" x14ac:dyDescent="0.2">
      <c r="A384" s="18">
        <v>180201305</v>
      </c>
      <c r="B384" s="100"/>
      <c r="C384" s="18" t="s">
        <v>673</v>
      </c>
      <c r="D384" s="58">
        <v>9</v>
      </c>
      <c r="E384" s="23">
        <v>9090</v>
      </c>
      <c r="F384" s="20"/>
      <c r="G384" s="19" t="s">
        <v>31</v>
      </c>
      <c r="H384" s="21">
        <v>3.0000000000000001E-3</v>
      </c>
      <c r="I384" s="38">
        <v>0.67</v>
      </c>
      <c r="J384" s="78" t="s">
        <v>6</v>
      </c>
      <c r="K384" s="44" t="s">
        <v>674</v>
      </c>
    </row>
    <row r="385" spans="1:11" ht="20.45" customHeight="1" outlineLevel="3" x14ac:dyDescent="0.2">
      <c r="A385" s="18">
        <v>180201303</v>
      </c>
      <c r="B385" s="100"/>
      <c r="C385" s="18" t="s">
        <v>675</v>
      </c>
      <c r="D385" s="58">
        <v>91</v>
      </c>
      <c r="E385" s="23">
        <v>12990</v>
      </c>
      <c r="F385" s="20"/>
      <c r="G385" s="19" t="s">
        <v>31</v>
      </c>
      <c r="H385" s="21">
        <v>3.0000000000000001E-3</v>
      </c>
      <c r="I385" s="38">
        <v>0.71</v>
      </c>
      <c r="J385" s="78" t="s">
        <v>6</v>
      </c>
      <c r="K385" s="44" t="s">
        <v>676</v>
      </c>
    </row>
    <row r="386" spans="1:11" ht="20.45" customHeight="1" outlineLevel="3" x14ac:dyDescent="0.2">
      <c r="A386" s="18">
        <v>180201323</v>
      </c>
      <c r="B386" s="100"/>
      <c r="C386" s="18" t="s">
        <v>677</v>
      </c>
      <c r="D386" s="58">
        <v>11</v>
      </c>
      <c r="E386" s="23">
        <v>15290</v>
      </c>
      <c r="F386" s="20"/>
      <c r="G386" s="19" t="s">
        <v>18</v>
      </c>
      <c r="H386" s="21">
        <v>4.0000000000000001E-3</v>
      </c>
      <c r="I386" s="38">
        <v>1.163</v>
      </c>
      <c r="J386" s="78" t="s">
        <v>6</v>
      </c>
      <c r="K386" s="44" t="s">
        <v>678</v>
      </c>
    </row>
    <row r="387" spans="1:11" ht="20.45" customHeight="1" outlineLevel="2" x14ac:dyDescent="0.2">
      <c r="A387" s="13"/>
      <c r="B387" s="98"/>
      <c r="C387" s="14" t="s">
        <v>679</v>
      </c>
      <c r="D387" s="60"/>
      <c r="E387" s="15"/>
      <c r="F387" s="15">
        <f>SUBTOTAL(9,F388:F405)</f>
        <v>0</v>
      </c>
      <c r="G387" s="15"/>
      <c r="H387" s="17"/>
      <c r="I387" s="40"/>
      <c r="J387" s="83"/>
      <c r="K387" s="46"/>
    </row>
    <row r="388" spans="1:11" ht="20.45" customHeight="1" outlineLevel="3" x14ac:dyDescent="0.2">
      <c r="A388" s="18">
        <v>140301160</v>
      </c>
      <c r="B388" s="100"/>
      <c r="C388" s="18" t="s">
        <v>4716</v>
      </c>
      <c r="D388" s="58"/>
      <c r="E388" s="23">
        <v>26290</v>
      </c>
      <c r="F388" s="20"/>
      <c r="G388" s="19"/>
      <c r="H388" s="21"/>
      <c r="I388" s="38"/>
      <c r="J388" s="78"/>
      <c r="K388" s="44"/>
    </row>
    <row r="389" spans="1:11" ht="20.45" customHeight="1" outlineLevel="3" x14ac:dyDescent="0.2">
      <c r="A389" s="18">
        <v>140301231</v>
      </c>
      <c r="B389" s="100"/>
      <c r="C389" s="18" t="s">
        <v>4717</v>
      </c>
      <c r="D389" s="58"/>
      <c r="E389" s="23">
        <v>21790</v>
      </c>
      <c r="F389" s="20"/>
      <c r="G389" s="19"/>
      <c r="H389" s="21"/>
      <c r="I389" s="38"/>
      <c r="J389" s="78"/>
      <c r="K389" s="44"/>
    </row>
    <row r="390" spans="1:11" ht="20.45" customHeight="1" outlineLevel="3" x14ac:dyDescent="0.2">
      <c r="A390" s="18">
        <v>140301322</v>
      </c>
      <c r="B390" s="100"/>
      <c r="C390" s="18" t="s">
        <v>4718</v>
      </c>
      <c r="D390" s="58">
        <v>5</v>
      </c>
      <c r="E390" s="23">
        <v>34090</v>
      </c>
      <c r="F390" s="20"/>
      <c r="G390" s="19"/>
      <c r="H390" s="21"/>
      <c r="I390" s="38"/>
      <c r="J390" s="78"/>
      <c r="K390" s="44"/>
    </row>
    <row r="391" spans="1:11" ht="20.45" customHeight="1" outlineLevel="3" x14ac:dyDescent="0.2">
      <c r="A391" s="18">
        <v>140301330</v>
      </c>
      <c r="B391" s="100"/>
      <c r="C391" s="18" t="s">
        <v>4719</v>
      </c>
      <c r="D391" s="58">
        <v>7</v>
      </c>
      <c r="E391" s="23">
        <v>37990</v>
      </c>
      <c r="F391" s="20"/>
      <c r="G391" s="19"/>
      <c r="H391" s="21"/>
      <c r="I391" s="38"/>
      <c r="J391" s="78"/>
      <c r="K391" s="44"/>
    </row>
    <row r="392" spans="1:11" ht="20.45" customHeight="1" outlineLevel="3" x14ac:dyDescent="0.2">
      <c r="A392" s="31">
        <v>140301363</v>
      </c>
      <c r="B392" s="101"/>
      <c r="C392" s="31" t="s">
        <v>4720</v>
      </c>
      <c r="D392" s="58">
        <v>20</v>
      </c>
      <c r="E392" s="23">
        <v>42890</v>
      </c>
      <c r="F392" s="20"/>
      <c r="G392" s="19"/>
      <c r="H392" s="21"/>
      <c r="I392" s="38"/>
      <c r="J392" s="78"/>
      <c r="K392" s="44"/>
    </row>
    <row r="393" spans="1:11" ht="20.45" customHeight="1" outlineLevel="3" x14ac:dyDescent="0.2">
      <c r="A393" s="18">
        <v>140301326</v>
      </c>
      <c r="B393" s="100"/>
      <c r="C393" s="18" t="s">
        <v>680</v>
      </c>
      <c r="D393" s="58">
        <v>6</v>
      </c>
      <c r="E393" s="23">
        <v>26990</v>
      </c>
      <c r="F393" s="20"/>
      <c r="G393" s="19" t="s">
        <v>21</v>
      </c>
      <c r="H393" s="21">
        <v>1.4E-2</v>
      </c>
      <c r="I393" s="38">
        <v>3.875</v>
      </c>
      <c r="J393" s="78" t="s">
        <v>6</v>
      </c>
      <c r="K393" s="44" t="s">
        <v>681</v>
      </c>
    </row>
    <row r="394" spans="1:11" ht="20.45" customHeight="1" outlineLevel="3" x14ac:dyDescent="0.2">
      <c r="A394" s="18">
        <v>140301325</v>
      </c>
      <c r="B394" s="100"/>
      <c r="C394" s="18" t="s">
        <v>682</v>
      </c>
      <c r="D394" s="58"/>
      <c r="E394" s="23">
        <v>29590</v>
      </c>
      <c r="F394" s="20"/>
      <c r="G394" s="19" t="s">
        <v>445</v>
      </c>
      <c r="H394" s="21">
        <v>1.7999999999999999E-2</v>
      </c>
      <c r="I394" s="38">
        <v>4.62</v>
      </c>
      <c r="J394" s="78" t="s">
        <v>6</v>
      </c>
      <c r="K394" s="44" t="s">
        <v>683</v>
      </c>
    </row>
    <row r="395" spans="1:11" ht="20.45" customHeight="1" outlineLevel="3" x14ac:dyDescent="0.2">
      <c r="A395" s="18">
        <v>140301282</v>
      </c>
      <c r="B395" s="100"/>
      <c r="C395" s="18" t="s">
        <v>684</v>
      </c>
      <c r="D395" s="58"/>
      <c r="E395" s="23">
        <v>29590</v>
      </c>
      <c r="F395" s="20"/>
      <c r="G395" s="19" t="s">
        <v>445</v>
      </c>
      <c r="H395" s="21">
        <v>1.9E-2</v>
      </c>
      <c r="I395" s="38">
        <v>4.5</v>
      </c>
      <c r="J395" s="78" t="s">
        <v>6</v>
      </c>
      <c r="K395" s="44" t="s">
        <v>685</v>
      </c>
    </row>
    <row r="396" spans="1:11" ht="20.45" customHeight="1" outlineLevel="3" x14ac:dyDescent="0.2">
      <c r="A396" s="18">
        <v>140301327</v>
      </c>
      <c r="B396" s="100"/>
      <c r="C396" s="18" t="s">
        <v>686</v>
      </c>
      <c r="D396" s="58">
        <v>18</v>
      </c>
      <c r="E396" s="23">
        <v>34690</v>
      </c>
      <c r="F396" s="20"/>
      <c r="G396" s="19" t="s">
        <v>21</v>
      </c>
      <c r="H396" s="21">
        <v>1.7000000000000001E-2</v>
      </c>
      <c r="I396" s="38">
        <v>5.15</v>
      </c>
      <c r="J396" s="78" t="s">
        <v>6</v>
      </c>
      <c r="K396" s="44" t="s">
        <v>687</v>
      </c>
    </row>
    <row r="397" spans="1:11" ht="20.45" customHeight="1" outlineLevel="3" x14ac:dyDescent="0.2">
      <c r="A397" s="18">
        <v>140301329</v>
      </c>
      <c r="B397" s="100"/>
      <c r="C397" s="18" t="s">
        <v>688</v>
      </c>
      <c r="D397" s="58">
        <v>17</v>
      </c>
      <c r="E397" s="23">
        <v>36090</v>
      </c>
      <c r="F397" s="20"/>
      <c r="G397" s="19" t="s">
        <v>21</v>
      </c>
      <c r="H397" s="21">
        <v>1.7000000000000001E-2</v>
      </c>
      <c r="I397" s="38">
        <v>5.25</v>
      </c>
      <c r="J397" s="78" t="s">
        <v>6</v>
      </c>
      <c r="K397" s="44" t="s">
        <v>689</v>
      </c>
    </row>
    <row r="398" spans="1:11" ht="20.45" customHeight="1" outlineLevel="3" x14ac:dyDescent="0.2">
      <c r="A398" s="18">
        <v>140301335</v>
      </c>
      <c r="B398" s="100"/>
      <c r="C398" s="18" t="s">
        <v>690</v>
      </c>
      <c r="D398" s="58">
        <v>12</v>
      </c>
      <c r="E398" s="23">
        <v>36490</v>
      </c>
      <c r="F398" s="20"/>
      <c r="G398" s="19" t="s">
        <v>445</v>
      </c>
      <c r="H398" s="21">
        <v>1.7999999999999999E-2</v>
      </c>
      <c r="I398" s="38">
        <v>5.0999999999999996</v>
      </c>
      <c r="J398" s="78" t="s">
        <v>6</v>
      </c>
      <c r="K398" s="44" t="s">
        <v>691</v>
      </c>
    </row>
    <row r="399" spans="1:11" ht="20.45" customHeight="1" outlineLevel="3" x14ac:dyDescent="0.2">
      <c r="A399" s="18">
        <v>140301283</v>
      </c>
      <c r="B399" s="100"/>
      <c r="C399" s="18" t="s">
        <v>692</v>
      </c>
      <c r="D399" s="58">
        <v>71</v>
      </c>
      <c r="E399" s="23">
        <v>37590</v>
      </c>
      <c r="F399" s="20"/>
      <c r="G399" s="19" t="s">
        <v>445</v>
      </c>
      <c r="H399" s="21">
        <v>1.7000000000000001E-2</v>
      </c>
      <c r="I399" s="38">
        <v>4.9000000000000004</v>
      </c>
      <c r="J399" s="78" t="s">
        <v>6</v>
      </c>
      <c r="K399" s="44" t="s">
        <v>693</v>
      </c>
    </row>
    <row r="400" spans="1:11" ht="20.45" customHeight="1" outlineLevel="3" x14ac:dyDescent="0.2">
      <c r="A400" s="18">
        <v>140301328</v>
      </c>
      <c r="B400" s="100"/>
      <c r="C400" s="18" t="s">
        <v>694</v>
      </c>
      <c r="D400" s="58"/>
      <c r="E400" s="23">
        <v>38690</v>
      </c>
      <c r="F400" s="20"/>
      <c r="G400" s="19" t="s">
        <v>21</v>
      </c>
      <c r="H400" s="21">
        <v>1.7000000000000001E-2</v>
      </c>
      <c r="I400" s="38">
        <v>5.6749999999999998</v>
      </c>
      <c r="J400" s="78" t="s">
        <v>6</v>
      </c>
      <c r="K400" s="44" t="s">
        <v>695</v>
      </c>
    </row>
    <row r="401" spans="1:11" ht="20.45" customHeight="1" outlineLevel="3" x14ac:dyDescent="0.2">
      <c r="A401" s="18">
        <v>140301331</v>
      </c>
      <c r="B401" s="100"/>
      <c r="C401" s="18" t="s">
        <v>696</v>
      </c>
      <c r="D401" s="58">
        <v>8</v>
      </c>
      <c r="E401" s="23">
        <v>37590</v>
      </c>
      <c r="F401" s="20"/>
      <c r="G401" s="19" t="s">
        <v>21</v>
      </c>
      <c r="H401" s="21">
        <v>1.4999999999999999E-2</v>
      </c>
      <c r="I401" s="38">
        <v>5.3</v>
      </c>
      <c r="J401" s="78" t="s">
        <v>6</v>
      </c>
      <c r="K401" s="44" t="s">
        <v>697</v>
      </c>
    </row>
    <row r="402" spans="1:11" ht="20.45" customHeight="1" outlineLevel="3" x14ac:dyDescent="0.2">
      <c r="A402" s="18">
        <v>140301369</v>
      </c>
      <c r="B402" s="100"/>
      <c r="C402" s="18" t="s">
        <v>698</v>
      </c>
      <c r="D402" s="58"/>
      <c r="E402" s="23">
        <v>37490</v>
      </c>
      <c r="F402" s="20"/>
      <c r="G402" s="19" t="s">
        <v>21</v>
      </c>
      <c r="H402" s="21">
        <v>1.7000000000000001E-2</v>
      </c>
      <c r="I402" s="38">
        <v>5.2750000000000004</v>
      </c>
      <c r="J402" s="78" t="s">
        <v>6</v>
      </c>
      <c r="K402" s="44" t="s">
        <v>699</v>
      </c>
    </row>
    <row r="403" spans="1:11" ht="20.45" customHeight="1" outlineLevel="3" x14ac:dyDescent="0.2">
      <c r="A403" s="34">
        <v>140301366</v>
      </c>
      <c r="B403" s="106"/>
      <c r="C403" s="31" t="s">
        <v>4740</v>
      </c>
      <c r="D403" s="58">
        <v>10</v>
      </c>
      <c r="E403" s="23">
        <v>40590</v>
      </c>
      <c r="F403" s="20"/>
      <c r="G403" s="19"/>
      <c r="H403" s="21"/>
      <c r="I403" s="38"/>
      <c r="J403" s="78"/>
      <c r="K403" s="44"/>
    </row>
    <row r="404" spans="1:11" ht="20.45" customHeight="1" outlineLevel="3" x14ac:dyDescent="0.2">
      <c r="A404" s="18">
        <v>140301337</v>
      </c>
      <c r="B404" s="100"/>
      <c r="C404" s="18" t="s">
        <v>700</v>
      </c>
      <c r="D404" s="58">
        <v>14</v>
      </c>
      <c r="E404" s="23">
        <v>41490</v>
      </c>
      <c r="F404" s="20"/>
      <c r="G404" s="19" t="s">
        <v>70</v>
      </c>
      <c r="H404" s="21">
        <v>1.7999999999999999E-2</v>
      </c>
      <c r="I404" s="38">
        <v>7</v>
      </c>
      <c r="J404" s="78" t="s">
        <v>6</v>
      </c>
      <c r="K404" s="44" t="s">
        <v>701</v>
      </c>
    </row>
    <row r="405" spans="1:11" ht="20.45" customHeight="1" outlineLevel="3" x14ac:dyDescent="0.2">
      <c r="A405" s="18">
        <v>140301368</v>
      </c>
      <c r="B405" s="100"/>
      <c r="C405" s="18" t="s">
        <v>702</v>
      </c>
      <c r="D405" s="58">
        <v>28</v>
      </c>
      <c r="E405" s="23">
        <v>47090</v>
      </c>
      <c r="F405" s="20"/>
      <c r="G405" s="19" t="s">
        <v>70</v>
      </c>
      <c r="H405" s="21">
        <v>2.4E-2</v>
      </c>
      <c r="I405" s="38">
        <v>7.7149999999999999</v>
      </c>
      <c r="J405" s="78" t="s">
        <v>6</v>
      </c>
      <c r="K405" s="44" t="s">
        <v>703</v>
      </c>
    </row>
    <row r="406" spans="1:11" ht="20.45" customHeight="1" outlineLevel="2" x14ac:dyDescent="0.2">
      <c r="A406" s="13"/>
      <c r="B406" s="98"/>
      <c r="C406" s="14" t="s">
        <v>704</v>
      </c>
      <c r="D406" s="60"/>
      <c r="E406" s="15"/>
      <c r="F406" s="15">
        <f>SUBTOTAL(9,F407:F412)</f>
        <v>0</v>
      </c>
      <c r="G406" s="15"/>
      <c r="H406" s="17"/>
      <c r="I406" s="40"/>
      <c r="J406" s="83"/>
      <c r="K406" s="46"/>
    </row>
    <row r="407" spans="1:11" ht="20.45" customHeight="1" outlineLevel="3" x14ac:dyDescent="0.2">
      <c r="A407" s="18">
        <v>140301343</v>
      </c>
      <c r="B407" s="100"/>
      <c r="C407" s="18" t="s">
        <v>705</v>
      </c>
      <c r="D407" s="58"/>
      <c r="E407" s="23">
        <v>34890</v>
      </c>
      <c r="F407" s="20"/>
      <c r="G407" s="19" t="s">
        <v>21</v>
      </c>
      <c r="H407" s="21">
        <v>1.6E-2</v>
      </c>
      <c r="I407" s="38">
        <v>4.7</v>
      </c>
      <c r="J407" s="78" t="s">
        <v>6</v>
      </c>
      <c r="K407" s="44" t="s">
        <v>706</v>
      </c>
    </row>
    <row r="408" spans="1:11" ht="20.45" customHeight="1" outlineLevel="3" x14ac:dyDescent="0.2">
      <c r="A408" s="18">
        <v>140301344</v>
      </c>
      <c r="B408" s="100"/>
      <c r="C408" s="18" t="s">
        <v>707</v>
      </c>
      <c r="D408" s="58"/>
      <c r="E408" s="23">
        <v>34290</v>
      </c>
      <c r="F408" s="20"/>
      <c r="G408" s="19" t="s">
        <v>21</v>
      </c>
      <c r="H408" s="21">
        <v>1.6E-2</v>
      </c>
      <c r="I408" s="38">
        <v>5.3</v>
      </c>
      <c r="J408" s="78" t="s">
        <v>6</v>
      </c>
      <c r="K408" s="44" t="s">
        <v>708</v>
      </c>
    </row>
    <row r="409" spans="1:11" ht="20.45" customHeight="1" outlineLevel="3" x14ac:dyDescent="0.2">
      <c r="A409" s="18">
        <v>140301324</v>
      </c>
      <c r="B409" s="100"/>
      <c r="C409" s="18" t="s">
        <v>709</v>
      </c>
      <c r="D409" s="58"/>
      <c r="E409" s="23">
        <v>37190</v>
      </c>
      <c r="F409" s="20"/>
      <c r="G409" s="19" t="s">
        <v>21</v>
      </c>
      <c r="H409" s="21">
        <v>1.7000000000000001E-2</v>
      </c>
      <c r="I409" s="38">
        <v>4.9000000000000004</v>
      </c>
      <c r="J409" s="78" t="s">
        <v>6</v>
      </c>
      <c r="K409" s="44" t="s">
        <v>710</v>
      </c>
    </row>
    <row r="410" spans="1:11" ht="20.45" customHeight="1" outlineLevel="3" x14ac:dyDescent="0.2">
      <c r="A410" s="18">
        <v>140301314</v>
      </c>
      <c r="B410" s="100"/>
      <c r="C410" s="18" t="s">
        <v>711</v>
      </c>
      <c r="D410" s="58"/>
      <c r="E410" s="23">
        <v>38690</v>
      </c>
      <c r="F410" s="20"/>
      <c r="G410" s="19" t="s">
        <v>21</v>
      </c>
      <c r="H410" s="21">
        <v>1.4999999999999999E-2</v>
      </c>
      <c r="I410" s="38">
        <v>5.375</v>
      </c>
      <c r="J410" s="78" t="s">
        <v>6</v>
      </c>
      <c r="K410" s="44" t="s">
        <v>712</v>
      </c>
    </row>
    <row r="411" spans="1:11" ht="20.45" customHeight="1" outlineLevel="3" x14ac:dyDescent="0.2">
      <c r="A411" s="18">
        <v>140301303</v>
      </c>
      <c r="B411" s="100"/>
      <c r="C411" s="18" t="s">
        <v>713</v>
      </c>
      <c r="D411" s="58">
        <v>20</v>
      </c>
      <c r="E411" s="23">
        <v>43690</v>
      </c>
      <c r="F411" s="20"/>
      <c r="G411" s="19" t="s">
        <v>70</v>
      </c>
      <c r="H411" s="21">
        <v>1.7999999999999999E-2</v>
      </c>
      <c r="I411" s="38">
        <v>6.35</v>
      </c>
      <c r="J411" s="78" t="s">
        <v>6</v>
      </c>
      <c r="K411" s="44" t="s">
        <v>714</v>
      </c>
    </row>
    <row r="412" spans="1:11" ht="20.45" customHeight="1" outlineLevel="3" x14ac:dyDescent="0.2">
      <c r="A412" s="18">
        <v>140301450</v>
      </c>
      <c r="B412" s="100"/>
      <c r="C412" s="18" t="s">
        <v>715</v>
      </c>
      <c r="D412" s="58">
        <v>31</v>
      </c>
      <c r="E412" s="23">
        <v>87090</v>
      </c>
      <c r="F412" s="20"/>
      <c r="G412" s="19" t="s">
        <v>70</v>
      </c>
      <c r="H412" s="21">
        <v>3.3000000000000002E-2</v>
      </c>
      <c r="I412" s="38">
        <v>10.75</v>
      </c>
      <c r="J412" s="78" t="s">
        <v>6</v>
      </c>
      <c r="K412" s="44" t="s">
        <v>716</v>
      </c>
    </row>
    <row r="413" spans="1:11" ht="20.45" customHeight="1" outlineLevel="2" x14ac:dyDescent="0.2">
      <c r="A413" s="13"/>
      <c r="B413" s="98"/>
      <c r="C413" s="14" t="s">
        <v>717</v>
      </c>
      <c r="D413" s="60"/>
      <c r="E413" s="15"/>
      <c r="F413" s="15">
        <f>SUBTOTAL(9,F414:F421)</f>
        <v>0</v>
      </c>
      <c r="G413" s="15"/>
      <c r="H413" s="17"/>
      <c r="I413" s="40"/>
      <c r="J413" s="83"/>
      <c r="K413" s="46"/>
    </row>
    <row r="414" spans="1:11" ht="20.45" customHeight="1" outlineLevel="3" x14ac:dyDescent="0.2">
      <c r="A414" s="18">
        <v>190301707</v>
      </c>
      <c r="B414" s="100"/>
      <c r="C414" s="18" t="s">
        <v>718</v>
      </c>
      <c r="D414" s="58">
        <v>1</v>
      </c>
      <c r="E414" s="23">
        <v>11290</v>
      </c>
      <c r="F414" s="20"/>
      <c r="G414" s="19" t="s">
        <v>31</v>
      </c>
      <c r="H414" s="21">
        <v>5.0000000000000001E-3</v>
      </c>
      <c r="I414" s="38">
        <v>1.55</v>
      </c>
      <c r="J414" s="78" t="s">
        <v>6</v>
      </c>
      <c r="K414" s="44" t="s">
        <v>719</v>
      </c>
    </row>
    <row r="415" spans="1:11" ht="20.45" customHeight="1" outlineLevel="3" x14ac:dyDescent="0.2">
      <c r="A415" s="18">
        <v>190301709</v>
      </c>
      <c r="B415" s="100"/>
      <c r="C415" s="18" t="s">
        <v>720</v>
      </c>
      <c r="D415" s="58"/>
      <c r="E415" s="23">
        <v>20390</v>
      </c>
      <c r="F415" s="20"/>
      <c r="G415" s="19" t="s">
        <v>31</v>
      </c>
      <c r="H415" s="21">
        <v>5.0000000000000001E-3</v>
      </c>
      <c r="I415" s="38">
        <v>2.33</v>
      </c>
      <c r="J415" s="78" t="s">
        <v>6</v>
      </c>
      <c r="K415" s="44" t="s">
        <v>721</v>
      </c>
    </row>
    <row r="416" spans="1:11" ht="20.45" customHeight="1" outlineLevel="3" x14ac:dyDescent="0.2">
      <c r="A416" s="18">
        <v>190301550</v>
      </c>
      <c r="B416" s="100"/>
      <c r="C416" s="18" t="s">
        <v>722</v>
      </c>
      <c r="D416" s="58"/>
      <c r="E416" s="23">
        <v>20590</v>
      </c>
      <c r="F416" s="20"/>
      <c r="G416" s="19" t="s">
        <v>56</v>
      </c>
      <c r="H416" s="21">
        <v>5.0000000000000001E-3</v>
      </c>
      <c r="I416" s="38">
        <v>2</v>
      </c>
      <c r="J416" s="28"/>
      <c r="K416" s="44" t="s">
        <v>723</v>
      </c>
    </row>
    <row r="417" spans="1:11" ht="20.45" customHeight="1" outlineLevel="3" x14ac:dyDescent="0.2">
      <c r="A417" s="18">
        <v>190301101</v>
      </c>
      <c r="B417" s="100"/>
      <c r="C417" s="18" t="s">
        <v>724</v>
      </c>
      <c r="D417" s="58"/>
      <c r="E417" s="23">
        <v>21590</v>
      </c>
      <c r="F417" s="20"/>
      <c r="G417" s="19" t="s">
        <v>31</v>
      </c>
      <c r="H417" s="21">
        <v>6.0000000000000001E-3</v>
      </c>
      <c r="I417" s="38">
        <v>2.5</v>
      </c>
      <c r="J417" s="78" t="s">
        <v>6</v>
      </c>
      <c r="K417" s="44" t="s">
        <v>725</v>
      </c>
    </row>
    <row r="418" spans="1:11" ht="20.45" customHeight="1" outlineLevel="3" x14ac:dyDescent="0.2">
      <c r="A418" s="18">
        <v>190301710</v>
      </c>
      <c r="B418" s="100"/>
      <c r="C418" s="18" t="s">
        <v>726</v>
      </c>
      <c r="D418" s="58">
        <v>89</v>
      </c>
      <c r="E418" s="23">
        <v>21690</v>
      </c>
      <c r="F418" s="20"/>
      <c r="G418" s="19" t="s">
        <v>56</v>
      </c>
      <c r="H418" s="21">
        <v>6.0000000000000001E-3</v>
      </c>
      <c r="I418" s="38">
        <v>2.4169999999999998</v>
      </c>
      <c r="J418" s="78" t="s">
        <v>6</v>
      </c>
      <c r="K418" s="44" t="s">
        <v>727</v>
      </c>
    </row>
    <row r="419" spans="1:11" ht="20.45" customHeight="1" outlineLevel="3" x14ac:dyDescent="0.2">
      <c r="A419" s="18">
        <v>190301715</v>
      </c>
      <c r="B419" s="100"/>
      <c r="C419" s="18" t="s">
        <v>728</v>
      </c>
      <c r="D419" s="58">
        <v>4</v>
      </c>
      <c r="E419" s="23">
        <v>25790</v>
      </c>
      <c r="F419" s="20"/>
      <c r="G419" s="19" t="s">
        <v>56</v>
      </c>
      <c r="H419" s="21">
        <v>7.0000000000000001E-3</v>
      </c>
      <c r="I419" s="38">
        <v>2.95</v>
      </c>
      <c r="J419" s="78" t="s">
        <v>6</v>
      </c>
      <c r="K419" s="44" t="s">
        <v>729</v>
      </c>
    </row>
    <row r="420" spans="1:11" ht="20.45" customHeight="1" outlineLevel="3" x14ac:dyDescent="0.2">
      <c r="A420" s="18">
        <v>190301790</v>
      </c>
      <c r="B420" s="100"/>
      <c r="C420" s="18" t="s">
        <v>730</v>
      </c>
      <c r="D420" s="58"/>
      <c r="E420" s="23">
        <v>33690</v>
      </c>
      <c r="F420" s="20"/>
      <c r="G420" s="19" t="s">
        <v>56</v>
      </c>
      <c r="H420" s="21">
        <v>7.0000000000000001E-3</v>
      </c>
      <c r="I420" s="38">
        <v>2.9830000000000001</v>
      </c>
      <c r="J420" s="78" t="s">
        <v>6</v>
      </c>
      <c r="K420" s="44" t="s">
        <v>731</v>
      </c>
    </row>
    <row r="421" spans="1:11" ht="20.45" customHeight="1" outlineLevel="3" x14ac:dyDescent="0.2">
      <c r="A421" s="18">
        <v>190301792</v>
      </c>
      <c r="B421" s="100"/>
      <c r="C421" s="18" t="s">
        <v>732</v>
      </c>
      <c r="D421" s="58"/>
      <c r="E421" s="23">
        <v>39790</v>
      </c>
      <c r="F421" s="20"/>
      <c r="G421" s="19" t="s">
        <v>21</v>
      </c>
      <c r="H421" s="21">
        <v>1.4999999999999999E-2</v>
      </c>
      <c r="I421" s="38">
        <v>3.875</v>
      </c>
      <c r="J421" s="78" t="s">
        <v>6</v>
      </c>
      <c r="K421" s="44" t="s">
        <v>733</v>
      </c>
    </row>
    <row r="422" spans="1:11" ht="20.45" customHeight="1" outlineLevel="2" x14ac:dyDescent="0.2">
      <c r="A422" s="13"/>
      <c r="B422" s="98"/>
      <c r="C422" s="14" t="s">
        <v>734</v>
      </c>
      <c r="D422" s="60"/>
      <c r="E422" s="15"/>
      <c r="F422" s="15">
        <f>SUBTOTAL(9,F424:F425)</f>
        <v>0</v>
      </c>
      <c r="G422" s="15"/>
      <c r="H422" s="17"/>
      <c r="I422" s="40"/>
      <c r="J422" s="83"/>
      <c r="K422" s="46"/>
    </row>
    <row r="423" spans="1:11" ht="20.45" customHeight="1" outlineLevel="2" x14ac:dyDescent="0.2">
      <c r="A423" s="31">
        <v>120301450</v>
      </c>
      <c r="B423" s="101"/>
      <c r="C423" s="31" t="s">
        <v>4722</v>
      </c>
      <c r="D423" s="58">
        <v>6</v>
      </c>
      <c r="E423" s="23">
        <v>29490</v>
      </c>
      <c r="F423" s="20"/>
      <c r="G423" s="19">
        <v>6</v>
      </c>
      <c r="H423" s="21">
        <v>8.0000000000000002E-3</v>
      </c>
      <c r="I423" s="38">
        <v>2.8</v>
      </c>
      <c r="J423" s="78"/>
      <c r="K423" s="44"/>
    </row>
    <row r="424" spans="1:11" ht="20.45" customHeight="1" outlineLevel="3" x14ac:dyDescent="0.2">
      <c r="A424" s="18">
        <v>110303606</v>
      </c>
      <c r="B424" s="100"/>
      <c r="C424" s="18" t="s">
        <v>735</v>
      </c>
      <c r="D424" s="58">
        <v>18</v>
      </c>
      <c r="E424" s="23">
        <v>26690</v>
      </c>
      <c r="F424" s="20"/>
      <c r="G424" s="19" t="s">
        <v>56</v>
      </c>
      <c r="H424" s="21">
        <v>8.0000000000000002E-3</v>
      </c>
      <c r="I424" s="38">
        <v>2.8</v>
      </c>
      <c r="J424" s="78" t="s">
        <v>6</v>
      </c>
      <c r="K424" s="44" t="s">
        <v>736</v>
      </c>
    </row>
    <row r="425" spans="1:11" ht="20.45" customHeight="1" outlineLevel="3" x14ac:dyDescent="0.2">
      <c r="A425" s="18">
        <v>110303808</v>
      </c>
      <c r="B425" s="100"/>
      <c r="C425" s="18" t="s">
        <v>737</v>
      </c>
      <c r="D425" s="58">
        <v>18</v>
      </c>
      <c r="E425" s="23">
        <v>34090</v>
      </c>
      <c r="F425" s="20"/>
      <c r="G425" s="19" t="s">
        <v>21</v>
      </c>
      <c r="H425" s="21">
        <v>1.0999999999999999E-2</v>
      </c>
      <c r="I425" s="38">
        <v>3.1</v>
      </c>
      <c r="J425" s="78" t="s">
        <v>6</v>
      </c>
      <c r="K425" s="44" t="s">
        <v>738</v>
      </c>
    </row>
    <row r="426" spans="1:11" ht="20.45" customHeight="1" outlineLevel="2" x14ac:dyDescent="0.2">
      <c r="A426" s="13"/>
      <c r="B426" s="98"/>
      <c r="C426" s="14" t="s">
        <v>739</v>
      </c>
      <c r="D426" s="60"/>
      <c r="E426" s="15"/>
      <c r="F426" s="15">
        <f>SUBTOTAL(9,F427:F427)</f>
        <v>0</v>
      </c>
      <c r="G426" s="15"/>
      <c r="H426" s="17"/>
      <c r="I426" s="40"/>
      <c r="J426" s="83"/>
      <c r="K426" s="46"/>
    </row>
    <row r="427" spans="1:11" ht="20.45" customHeight="1" outlineLevel="3" x14ac:dyDescent="0.2">
      <c r="A427" s="18">
        <v>120301435</v>
      </c>
      <c r="B427" s="100"/>
      <c r="C427" s="18" t="s">
        <v>740</v>
      </c>
      <c r="D427" s="58">
        <v>3</v>
      </c>
      <c r="E427" s="23">
        <v>46290</v>
      </c>
      <c r="F427" s="20"/>
      <c r="G427" s="19" t="s">
        <v>21</v>
      </c>
      <c r="H427" s="21">
        <v>1.2E-2</v>
      </c>
      <c r="I427" s="38">
        <v>4.1500000000000004</v>
      </c>
      <c r="J427" s="78" t="s">
        <v>6</v>
      </c>
      <c r="K427" s="44" t="s">
        <v>741</v>
      </c>
    </row>
    <row r="428" spans="1:11" ht="20.45" customHeight="1" outlineLevel="2" x14ac:dyDescent="0.2">
      <c r="A428" s="13"/>
      <c r="B428" s="98"/>
      <c r="C428" s="14" t="s">
        <v>742</v>
      </c>
      <c r="D428" s="60"/>
      <c r="E428" s="15"/>
      <c r="F428" s="15">
        <f>SUBTOTAL(9,F429:F435)</f>
        <v>0</v>
      </c>
      <c r="G428" s="15"/>
      <c r="H428" s="17"/>
      <c r="I428" s="40"/>
      <c r="J428" s="83"/>
      <c r="K428" s="46"/>
    </row>
    <row r="429" spans="1:11" ht="20.45" customHeight="1" outlineLevel="3" x14ac:dyDescent="0.2">
      <c r="A429" s="18">
        <v>190301899</v>
      </c>
      <c r="B429" s="100"/>
      <c r="C429" s="18" t="s">
        <v>743</v>
      </c>
      <c r="D429" s="58"/>
      <c r="E429" s="23">
        <v>5090</v>
      </c>
      <c r="F429" s="20"/>
      <c r="G429" s="19" t="s">
        <v>445</v>
      </c>
      <c r="H429" s="21">
        <v>1E-3</v>
      </c>
      <c r="I429" s="38">
        <v>0.158</v>
      </c>
      <c r="J429" s="78" t="s">
        <v>6</v>
      </c>
      <c r="K429" s="44" t="s">
        <v>744</v>
      </c>
    </row>
    <row r="430" spans="1:11" ht="20.45" customHeight="1" outlineLevel="3" x14ac:dyDescent="0.2">
      <c r="A430" s="18">
        <v>190301850</v>
      </c>
      <c r="B430" s="100"/>
      <c r="C430" s="18" t="s">
        <v>745</v>
      </c>
      <c r="D430" s="58"/>
      <c r="E430" s="23">
        <v>54890</v>
      </c>
      <c r="F430" s="20"/>
      <c r="G430" s="19" t="s">
        <v>11</v>
      </c>
      <c r="H430" s="21">
        <v>5.0999999999999997E-2</v>
      </c>
      <c r="I430" s="38">
        <v>7.1</v>
      </c>
      <c r="J430" s="78" t="s">
        <v>6</v>
      </c>
      <c r="K430" s="44" t="s">
        <v>746</v>
      </c>
    </row>
    <row r="431" spans="1:11" ht="20.45" customHeight="1" outlineLevel="3" x14ac:dyDescent="0.2">
      <c r="A431" s="31">
        <v>190301865</v>
      </c>
      <c r="B431" s="101"/>
      <c r="C431" s="31" t="s">
        <v>4721</v>
      </c>
      <c r="D431" s="58"/>
      <c r="E431" s="23">
        <v>97990</v>
      </c>
      <c r="F431" s="20"/>
      <c r="G431" s="19"/>
      <c r="H431" s="21"/>
      <c r="I431" s="38"/>
      <c r="J431" s="78"/>
      <c r="K431" s="44"/>
    </row>
    <row r="432" spans="1:11" ht="20.45" customHeight="1" outlineLevel="3" x14ac:dyDescent="0.2">
      <c r="A432" s="18">
        <v>190301853</v>
      </c>
      <c r="B432" s="100"/>
      <c r="C432" s="18" t="s">
        <v>747</v>
      </c>
      <c r="D432" s="58">
        <v>11</v>
      </c>
      <c r="E432" s="23">
        <v>94390</v>
      </c>
      <c r="F432" s="20"/>
      <c r="G432" s="19" t="s">
        <v>11</v>
      </c>
      <c r="H432" s="21">
        <v>0.125</v>
      </c>
      <c r="I432" s="38">
        <v>15.8</v>
      </c>
      <c r="J432" s="78" t="s">
        <v>6</v>
      </c>
      <c r="K432" s="44" t="s">
        <v>748</v>
      </c>
    </row>
    <row r="433" spans="1:11" ht="20.45" customHeight="1" outlineLevel="3" x14ac:dyDescent="0.2">
      <c r="A433" s="18">
        <v>190301855</v>
      </c>
      <c r="B433" s="100"/>
      <c r="C433" s="18" t="s">
        <v>749</v>
      </c>
      <c r="D433" s="58">
        <v>9</v>
      </c>
      <c r="E433" s="23">
        <v>116090</v>
      </c>
      <c r="F433" s="20"/>
      <c r="G433" s="19" t="s">
        <v>11</v>
      </c>
      <c r="H433" s="21">
        <v>0.14799999999999999</v>
      </c>
      <c r="I433" s="38">
        <v>12.6</v>
      </c>
      <c r="J433" s="78" t="s">
        <v>6</v>
      </c>
      <c r="K433" s="44" t="s">
        <v>750</v>
      </c>
    </row>
    <row r="434" spans="1:11" ht="20.45" customHeight="1" outlineLevel="3" x14ac:dyDescent="0.2">
      <c r="A434" s="18">
        <v>190301903</v>
      </c>
      <c r="B434" s="100"/>
      <c r="C434" s="18" t="s">
        <v>751</v>
      </c>
      <c r="D434" s="58">
        <v>4</v>
      </c>
      <c r="E434" s="23">
        <v>114290</v>
      </c>
      <c r="F434" s="20"/>
      <c r="G434" s="19" t="s">
        <v>11</v>
      </c>
      <c r="H434" s="21">
        <v>0.14399999999999999</v>
      </c>
      <c r="I434" s="38">
        <v>18</v>
      </c>
      <c r="J434" s="78" t="s">
        <v>6</v>
      </c>
      <c r="K434" s="44" t="s">
        <v>752</v>
      </c>
    </row>
    <row r="435" spans="1:11" ht="20.45" customHeight="1" outlineLevel="3" x14ac:dyDescent="0.2">
      <c r="A435" s="18">
        <v>190301905</v>
      </c>
      <c r="B435" s="100"/>
      <c r="C435" s="18" t="s">
        <v>753</v>
      </c>
      <c r="D435" s="58">
        <v>13</v>
      </c>
      <c r="E435" s="23">
        <v>172390</v>
      </c>
      <c r="F435" s="20"/>
      <c r="G435" s="19" t="s">
        <v>11</v>
      </c>
      <c r="H435" s="21">
        <v>0.27800000000000002</v>
      </c>
      <c r="I435" s="38">
        <v>25</v>
      </c>
      <c r="J435" s="78" t="s">
        <v>6</v>
      </c>
      <c r="K435" s="44" t="s">
        <v>754</v>
      </c>
    </row>
    <row r="436" spans="1:11" ht="20.45" customHeight="1" outlineLevel="2" x14ac:dyDescent="0.2">
      <c r="A436" s="13"/>
      <c r="B436" s="98"/>
      <c r="C436" s="14" t="s">
        <v>755</v>
      </c>
      <c r="D436" s="60"/>
      <c r="E436" s="15"/>
      <c r="F436" s="15">
        <f>SUBTOTAL(9,F437:F439)</f>
        <v>0</v>
      </c>
      <c r="G436" s="15"/>
      <c r="H436" s="17"/>
      <c r="I436" s="40"/>
      <c r="J436" s="83"/>
      <c r="K436" s="46"/>
    </row>
    <row r="437" spans="1:11" ht="20.45" customHeight="1" outlineLevel="3" x14ac:dyDescent="0.2">
      <c r="A437" s="18">
        <v>190301851</v>
      </c>
      <c r="B437" s="100"/>
      <c r="C437" s="18" t="s">
        <v>756</v>
      </c>
      <c r="D437" s="58">
        <v>8</v>
      </c>
      <c r="E437" s="23">
        <v>183590</v>
      </c>
      <c r="F437" s="20"/>
      <c r="G437" s="19" t="s">
        <v>11</v>
      </c>
      <c r="H437" s="21">
        <v>0.18</v>
      </c>
      <c r="I437" s="38">
        <v>18.77</v>
      </c>
      <c r="J437" s="78" t="s">
        <v>6</v>
      </c>
      <c r="K437" s="44" t="s">
        <v>757</v>
      </c>
    </row>
    <row r="438" spans="1:11" ht="20.45" customHeight="1" outlineLevel="3" x14ac:dyDescent="0.2">
      <c r="A438" s="18">
        <v>190301860</v>
      </c>
      <c r="B438" s="100"/>
      <c r="C438" s="18" t="s">
        <v>758</v>
      </c>
      <c r="D438" s="58">
        <v>9</v>
      </c>
      <c r="E438" s="23">
        <v>255690</v>
      </c>
      <c r="F438" s="20"/>
      <c r="G438" s="19" t="s">
        <v>11</v>
      </c>
      <c r="H438" s="21">
        <v>0.224</v>
      </c>
      <c r="I438" s="38">
        <v>22.75</v>
      </c>
      <c r="J438" s="78" t="s">
        <v>6</v>
      </c>
      <c r="K438" s="44" t="s">
        <v>759</v>
      </c>
    </row>
    <row r="439" spans="1:11" ht="20.45" customHeight="1" outlineLevel="3" x14ac:dyDescent="0.2">
      <c r="A439" s="18">
        <v>190301862</v>
      </c>
      <c r="B439" s="100"/>
      <c r="C439" s="18" t="s">
        <v>760</v>
      </c>
      <c r="D439" s="58">
        <v>10</v>
      </c>
      <c r="E439" s="23">
        <v>290590</v>
      </c>
      <c r="F439" s="20"/>
      <c r="G439" s="19" t="s">
        <v>11</v>
      </c>
      <c r="H439" s="21">
        <v>0.03</v>
      </c>
      <c r="I439" s="38">
        <v>27.47</v>
      </c>
      <c r="J439" s="78" t="s">
        <v>6</v>
      </c>
      <c r="K439" s="44" t="s">
        <v>761</v>
      </c>
    </row>
    <row r="440" spans="1:11" ht="20.45" customHeight="1" outlineLevel="2" x14ac:dyDescent="0.2">
      <c r="A440" s="13"/>
      <c r="B440" s="98"/>
      <c r="C440" s="14" t="s">
        <v>762</v>
      </c>
      <c r="D440" s="60"/>
      <c r="E440" s="15"/>
      <c r="F440" s="15">
        <f>SUBTOTAL(9,F441:F447)</f>
        <v>0</v>
      </c>
      <c r="G440" s="15"/>
      <c r="H440" s="17"/>
      <c r="I440" s="40"/>
      <c r="J440" s="83"/>
      <c r="K440" s="46"/>
    </row>
    <row r="441" spans="1:11" ht="20.45" customHeight="1" outlineLevel="3" x14ac:dyDescent="0.2">
      <c r="A441" s="18">
        <v>190301182</v>
      </c>
      <c r="B441" s="100"/>
      <c r="C441" s="18" t="s">
        <v>763</v>
      </c>
      <c r="D441" s="58"/>
      <c r="E441" s="23">
        <v>28490</v>
      </c>
      <c r="F441" s="20"/>
      <c r="G441" s="19" t="s">
        <v>21</v>
      </c>
      <c r="H441" s="21">
        <v>1.6E-2</v>
      </c>
      <c r="I441" s="38">
        <v>4.75</v>
      </c>
      <c r="J441" s="78" t="s">
        <v>6</v>
      </c>
      <c r="K441" s="44" t="s">
        <v>764</v>
      </c>
    </row>
    <row r="442" spans="1:11" ht="20.45" customHeight="1" outlineLevel="3" x14ac:dyDescent="0.2">
      <c r="A442" s="18">
        <v>190301620</v>
      </c>
      <c r="B442" s="100"/>
      <c r="C442" s="18" t="s">
        <v>765</v>
      </c>
      <c r="D442" s="58">
        <v>13</v>
      </c>
      <c r="E442" s="23">
        <v>34090</v>
      </c>
      <c r="F442" s="20"/>
      <c r="G442" s="19" t="s">
        <v>21</v>
      </c>
      <c r="H442" s="21">
        <v>2.3E-2</v>
      </c>
      <c r="I442" s="38">
        <v>4.25</v>
      </c>
      <c r="J442" s="78" t="s">
        <v>6</v>
      </c>
      <c r="K442" s="44" t="s">
        <v>766</v>
      </c>
    </row>
    <row r="443" spans="1:11" ht="20.45" customHeight="1" outlineLevel="3" x14ac:dyDescent="0.2">
      <c r="A443" s="18">
        <v>190301630</v>
      </c>
      <c r="B443" s="100"/>
      <c r="C443" s="18" t="s">
        <v>767</v>
      </c>
      <c r="D443" s="58"/>
      <c r="E443" s="23">
        <v>38890</v>
      </c>
      <c r="F443" s="20"/>
      <c r="G443" s="19" t="s">
        <v>21</v>
      </c>
      <c r="H443" s="21">
        <v>2.5000000000000001E-2</v>
      </c>
      <c r="I443" s="38">
        <v>4.8</v>
      </c>
      <c r="J443" s="78" t="s">
        <v>6</v>
      </c>
      <c r="K443" s="44" t="s">
        <v>768</v>
      </c>
    </row>
    <row r="444" spans="1:11" ht="20.45" customHeight="1" outlineLevel="3" x14ac:dyDescent="0.2">
      <c r="A444" s="18">
        <v>190301650</v>
      </c>
      <c r="B444" s="100"/>
      <c r="C444" s="18" t="s">
        <v>769</v>
      </c>
      <c r="D444" s="58"/>
      <c r="E444" s="23">
        <v>50790</v>
      </c>
      <c r="F444" s="20"/>
      <c r="G444" s="19" t="s">
        <v>70</v>
      </c>
      <c r="H444" s="21">
        <v>2.9000000000000001E-2</v>
      </c>
      <c r="I444" s="38">
        <v>6.3</v>
      </c>
      <c r="J444" s="78" t="s">
        <v>6</v>
      </c>
      <c r="K444" s="44" t="s">
        <v>770</v>
      </c>
    </row>
    <row r="445" spans="1:11" ht="20.45" customHeight="1" outlineLevel="3" x14ac:dyDescent="0.2">
      <c r="A445" s="18">
        <v>190301640</v>
      </c>
      <c r="B445" s="100"/>
      <c r="C445" s="18" t="s">
        <v>771</v>
      </c>
      <c r="D445" s="58">
        <v>48</v>
      </c>
      <c r="E445" s="23">
        <v>46190</v>
      </c>
      <c r="F445" s="20"/>
      <c r="G445" s="19" t="s">
        <v>21</v>
      </c>
      <c r="H445" s="21">
        <v>2.4E-2</v>
      </c>
      <c r="I445" s="38">
        <v>4.9249999999999998</v>
      </c>
      <c r="J445" s="78" t="s">
        <v>6</v>
      </c>
      <c r="K445" s="44" t="s">
        <v>772</v>
      </c>
    </row>
    <row r="446" spans="1:11" ht="20.45" customHeight="1" outlineLevel="3" x14ac:dyDescent="0.2">
      <c r="A446" s="18">
        <v>190301607</v>
      </c>
      <c r="B446" s="100"/>
      <c r="C446" s="18" t="s">
        <v>773</v>
      </c>
      <c r="D446" s="58">
        <v>14</v>
      </c>
      <c r="E446" s="23">
        <v>55690</v>
      </c>
      <c r="F446" s="20"/>
      <c r="G446" s="19" t="s">
        <v>70</v>
      </c>
      <c r="H446" s="21">
        <v>2.3E-2</v>
      </c>
      <c r="I446" s="38">
        <v>7.5</v>
      </c>
      <c r="J446" s="28"/>
      <c r="K446" s="44" t="s">
        <v>774</v>
      </c>
    </row>
    <row r="447" spans="1:11" ht="20.45" customHeight="1" outlineLevel="3" x14ac:dyDescent="0.2">
      <c r="A447" s="18">
        <v>190301653</v>
      </c>
      <c r="B447" s="100"/>
      <c r="C447" s="18" t="s">
        <v>775</v>
      </c>
      <c r="D447" s="58">
        <v>1</v>
      </c>
      <c r="E447" s="23">
        <v>58690</v>
      </c>
      <c r="F447" s="20"/>
      <c r="G447" s="19" t="s">
        <v>70</v>
      </c>
      <c r="H447" s="21">
        <v>0.03</v>
      </c>
      <c r="I447" s="38">
        <v>8.6</v>
      </c>
      <c r="J447" s="78" t="s">
        <v>6</v>
      </c>
      <c r="K447" s="44" t="s">
        <v>776</v>
      </c>
    </row>
    <row r="448" spans="1:11" ht="20.45" customHeight="1" outlineLevel="3" x14ac:dyDescent="0.2">
      <c r="A448" s="31">
        <v>190301656</v>
      </c>
      <c r="B448" s="101"/>
      <c r="C448" s="31" t="s">
        <v>4723</v>
      </c>
      <c r="D448" s="58">
        <v>10</v>
      </c>
      <c r="E448" s="23">
        <v>67590</v>
      </c>
      <c r="F448" s="20"/>
      <c r="G448" s="19"/>
      <c r="H448" s="21"/>
      <c r="I448" s="38"/>
      <c r="J448" s="78"/>
      <c r="K448" s="44"/>
    </row>
    <row r="449" spans="1:11" ht="20.45" customHeight="1" outlineLevel="2" x14ac:dyDescent="0.2">
      <c r="A449" s="13"/>
      <c r="B449" s="98"/>
      <c r="C449" s="14" t="s">
        <v>777</v>
      </c>
      <c r="D449" s="60"/>
      <c r="E449" s="15"/>
      <c r="F449" s="15">
        <f>SUBTOTAL(9,F450:F450)</f>
        <v>0</v>
      </c>
      <c r="G449" s="15"/>
      <c r="H449" s="17"/>
      <c r="I449" s="40"/>
      <c r="J449" s="83"/>
      <c r="K449" s="46"/>
    </row>
    <row r="450" spans="1:11" ht="20.45" customHeight="1" outlineLevel="3" x14ac:dyDescent="0.2">
      <c r="A450" s="18">
        <v>100303101</v>
      </c>
      <c r="B450" s="100"/>
      <c r="C450" s="18" t="s">
        <v>778</v>
      </c>
      <c r="D450" s="58">
        <v>30</v>
      </c>
      <c r="E450" s="23">
        <v>3790</v>
      </c>
      <c r="F450" s="20"/>
      <c r="G450" s="19" t="s">
        <v>779</v>
      </c>
      <c r="H450" s="21">
        <v>2E-3</v>
      </c>
      <c r="I450" s="38">
        <v>0.33300000000000002</v>
      </c>
      <c r="J450" s="78" t="s">
        <v>6</v>
      </c>
      <c r="K450" s="44" t="s">
        <v>780</v>
      </c>
    </row>
    <row r="451" spans="1:11" ht="20.45" customHeight="1" outlineLevel="2" x14ac:dyDescent="0.2">
      <c r="A451" s="13"/>
      <c r="B451" s="98"/>
      <c r="C451" s="14" t="s">
        <v>781</v>
      </c>
      <c r="D451" s="60"/>
      <c r="E451" s="15"/>
      <c r="F451" s="15">
        <f>SUBTOTAL(9,F452:F452)</f>
        <v>0</v>
      </c>
      <c r="G451" s="15"/>
      <c r="H451" s="17"/>
      <c r="I451" s="40"/>
      <c r="J451" s="83"/>
      <c r="K451" s="46"/>
    </row>
    <row r="452" spans="1:11" ht="20.45" customHeight="1" outlineLevel="3" x14ac:dyDescent="0.2">
      <c r="A452" s="18">
        <v>100303001</v>
      </c>
      <c r="B452" s="100"/>
      <c r="C452" s="18" t="s">
        <v>782</v>
      </c>
      <c r="D452" s="58">
        <v>24</v>
      </c>
      <c r="E452" s="23">
        <v>7690</v>
      </c>
      <c r="F452" s="20"/>
      <c r="G452" s="19" t="s">
        <v>31</v>
      </c>
      <c r="H452" s="21">
        <v>4.0000000000000001E-3</v>
      </c>
      <c r="I452" s="38">
        <v>1.1000000000000001</v>
      </c>
      <c r="J452" s="78" t="s">
        <v>6</v>
      </c>
      <c r="K452" s="44" t="s">
        <v>783</v>
      </c>
    </row>
    <row r="453" spans="1:11" ht="20.45" customHeight="1" outlineLevel="2" x14ac:dyDescent="0.2">
      <c r="A453" s="13"/>
      <c r="B453" s="98"/>
      <c r="C453" s="14" t="s">
        <v>784</v>
      </c>
      <c r="D453" s="60"/>
      <c r="E453" s="15"/>
      <c r="F453" s="15">
        <f>SUBTOTAL(9,F454:F454)</f>
        <v>0</v>
      </c>
      <c r="G453" s="15"/>
      <c r="H453" s="17"/>
      <c r="I453" s="40"/>
      <c r="J453" s="83"/>
      <c r="K453" s="46"/>
    </row>
    <row r="454" spans="1:11" ht="20.45" customHeight="1" outlineLevel="3" x14ac:dyDescent="0.2">
      <c r="A454" s="18">
        <v>160300180</v>
      </c>
      <c r="B454" s="100"/>
      <c r="C454" s="18" t="s">
        <v>785</v>
      </c>
      <c r="D454" s="58">
        <v>3</v>
      </c>
      <c r="E454" s="23">
        <v>66890</v>
      </c>
      <c r="F454" s="20"/>
      <c r="G454" s="19" t="s">
        <v>11</v>
      </c>
      <c r="H454" s="21">
        <v>3.9E-2</v>
      </c>
      <c r="I454" s="38">
        <v>6.5</v>
      </c>
      <c r="J454" s="78" t="s">
        <v>6</v>
      </c>
      <c r="K454" s="44" t="s">
        <v>786</v>
      </c>
    </row>
    <row r="455" spans="1:11" ht="20.45" customHeight="1" outlineLevel="2" x14ac:dyDescent="0.2">
      <c r="A455" s="13"/>
      <c r="B455" s="98"/>
      <c r="C455" s="14" t="s">
        <v>787</v>
      </c>
      <c r="D455" s="60"/>
      <c r="E455" s="15"/>
      <c r="F455" s="15">
        <f>SUBTOTAL(9,F456:F458)</f>
        <v>0</v>
      </c>
      <c r="G455" s="15"/>
      <c r="H455" s="17"/>
      <c r="I455" s="40"/>
      <c r="J455" s="83"/>
      <c r="K455" s="46"/>
    </row>
    <row r="456" spans="1:11" ht="20.45" customHeight="1" outlineLevel="3" x14ac:dyDescent="0.2">
      <c r="A456" s="18">
        <v>110301100</v>
      </c>
      <c r="B456" s="100"/>
      <c r="C456" s="18" t="s">
        <v>788</v>
      </c>
      <c r="D456" s="58"/>
      <c r="E456" s="23">
        <v>11490</v>
      </c>
      <c r="F456" s="20"/>
      <c r="G456" s="19" t="s">
        <v>31</v>
      </c>
      <c r="H456" s="21">
        <v>3.0000000000000001E-3</v>
      </c>
      <c r="I456" s="38">
        <v>1.1000000000000001</v>
      </c>
      <c r="J456" s="78" t="s">
        <v>6</v>
      </c>
      <c r="K456" s="44" t="s">
        <v>789</v>
      </c>
    </row>
    <row r="457" spans="1:11" ht="20.45" customHeight="1" outlineLevel="3" x14ac:dyDescent="0.2">
      <c r="A457" s="18">
        <v>110301105</v>
      </c>
      <c r="B457" s="100"/>
      <c r="C457" s="18" t="s">
        <v>790</v>
      </c>
      <c r="D457" s="58">
        <v>22</v>
      </c>
      <c r="E457" s="23">
        <v>16090</v>
      </c>
      <c r="F457" s="20"/>
      <c r="G457" s="19" t="s">
        <v>31</v>
      </c>
      <c r="H457" s="21">
        <v>4.0000000000000001E-3</v>
      </c>
      <c r="I457" s="38">
        <v>1.47</v>
      </c>
      <c r="J457" s="78" t="s">
        <v>6</v>
      </c>
      <c r="K457" s="44" t="s">
        <v>791</v>
      </c>
    </row>
    <row r="458" spans="1:11" ht="20.45" customHeight="1" outlineLevel="3" x14ac:dyDescent="0.2">
      <c r="A458" s="18">
        <v>110301120</v>
      </c>
      <c r="B458" s="100"/>
      <c r="C458" s="18" t="s">
        <v>792</v>
      </c>
      <c r="D458" s="58">
        <v>19</v>
      </c>
      <c r="E458" s="23">
        <v>19990</v>
      </c>
      <c r="F458" s="20"/>
      <c r="G458" s="19" t="s">
        <v>56</v>
      </c>
      <c r="H458" s="21">
        <v>8.0000000000000002E-3</v>
      </c>
      <c r="I458" s="38">
        <v>2.1669999999999998</v>
      </c>
      <c r="J458" s="78" t="s">
        <v>6</v>
      </c>
      <c r="K458" s="44" t="s">
        <v>793</v>
      </c>
    </row>
    <row r="459" spans="1:11" ht="20.45" customHeight="1" outlineLevel="2" x14ac:dyDescent="0.2">
      <c r="A459" s="13"/>
      <c r="B459" s="98"/>
      <c r="C459" s="14" t="s">
        <v>794</v>
      </c>
      <c r="D459" s="60"/>
      <c r="E459" s="15"/>
      <c r="F459" s="15">
        <f>SUBTOTAL(9,F460:F462)</f>
        <v>0</v>
      </c>
      <c r="G459" s="15"/>
      <c r="H459" s="17"/>
      <c r="I459" s="40"/>
      <c r="J459" s="83"/>
      <c r="K459" s="46"/>
    </row>
    <row r="460" spans="1:11" ht="20.45" customHeight="1" outlineLevel="3" x14ac:dyDescent="0.2">
      <c r="A460" s="18">
        <v>170300255</v>
      </c>
      <c r="B460" s="100"/>
      <c r="C460" s="18" t="s">
        <v>795</v>
      </c>
      <c r="D460" s="58">
        <v>3</v>
      </c>
      <c r="E460" s="23">
        <v>218790</v>
      </c>
      <c r="F460" s="20"/>
      <c r="G460" s="19" t="s">
        <v>11</v>
      </c>
      <c r="H460" s="21">
        <v>6.6000000000000003E-2</v>
      </c>
      <c r="I460" s="38">
        <v>23</v>
      </c>
      <c r="J460" s="78" t="s">
        <v>6</v>
      </c>
      <c r="K460" s="44" t="s">
        <v>796</v>
      </c>
    </row>
    <row r="461" spans="1:11" ht="20.45" customHeight="1" outlineLevel="3" x14ac:dyDescent="0.2">
      <c r="A461" s="18">
        <v>170300333</v>
      </c>
      <c r="B461" s="100"/>
      <c r="C461" s="18" t="s">
        <v>797</v>
      </c>
      <c r="D461" s="58">
        <v>1</v>
      </c>
      <c r="E461" s="23">
        <v>206790</v>
      </c>
      <c r="F461" s="20"/>
      <c r="G461" s="19" t="s">
        <v>11</v>
      </c>
      <c r="H461" s="21">
        <v>0.1</v>
      </c>
      <c r="I461" s="38">
        <v>26.5</v>
      </c>
      <c r="J461" s="78" t="s">
        <v>6</v>
      </c>
      <c r="K461" s="44" t="s">
        <v>798</v>
      </c>
    </row>
    <row r="462" spans="1:11" ht="20.45" customHeight="1" outlineLevel="3" x14ac:dyDescent="0.2">
      <c r="A462" s="18">
        <v>170300330</v>
      </c>
      <c r="B462" s="100"/>
      <c r="C462" s="18" t="s">
        <v>799</v>
      </c>
      <c r="D462" s="58">
        <v>6</v>
      </c>
      <c r="E462" s="23">
        <v>251790</v>
      </c>
      <c r="F462" s="20"/>
      <c r="G462" s="19" t="s">
        <v>11</v>
      </c>
      <c r="H462" s="21">
        <v>9.9000000000000005E-2</v>
      </c>
      <c r="I462" s="38">
        <v>30</v>
      </c>
      <c r="J462" s="78" t="s">
        <v>6</v>
      </c>
      <c r="K462" s="44" t="s">
        <v>800</v>
      </c>
    </row>
    <row r="463" spans="1:11" ht="20.45" customHeight="1" outlineLevel="2" x14ac:dyDescent="0.2">
      <c r="A463" s="13"/>
      <c r="B463" s="98"/>
      <c r="C463" s="14" t="s">
        <v>801</v>
      </c>
      <c r="D463" s="60"/>
      <c r="E463" s="15"/>
      <c r="F463" s="15">
        <f>SUBTOTAL(9,F464:F467)</f>
        <v>0</v>
      </c>
      <c r="G463" s="15"/>
      <c r="H463" s="17"/>
      <c r="I463" s="40"/>
      <c r="J463" s="83"/>
      <c r="K463" s="46"/>
    </row>
    <row r="464" spans="1:11" ht="20.45" customHeight="1" outlineLevel="3" x14ac:dyDescent="0.2">
      <c r="A464" s="18">
        <v>150301115</v>
      </c>
      <c r="B464" s="100"/>
      <c r="C464" s="18" t="s">
        <v>802</v>
      </c>
      <c r="D464" s="58"/>
      <c r="E464" s="23">
        <v>23590</v>
      </c>
      <c r="F464" s="20"/>
      <c r="G464" s="19" t="s">
        <v>21</v>
      </c>
      <c r="H464" s="21">
        <v>1.0999999999999999E-2</v>
      </c>
      <c r="I464" s="38">
        <v>3.125</v>
      </c>
      <c r="J464" s="78" t="s">
        <v>6</v>
      </c>
      <c r="K464" s="44" t="s">
        <v>803</v>
      </c>
    </row>
    <row r="465" spans="1:11" ht="20.45" customHeight="1" outlineLevel="3" x14ac:dyDescent="0.2">
      <c r="A465" s="18">
        <v>150301101</v>
      </c>
      <c r="B465" s="100"/>
      <c r="C465" s="18" t="s">
        <v>804</v>
      </c>
      <c r="D465" s="58"/>
      <c r="E465" s="23">
        <v>36290</v>
      </c>
      <c r="F465" s="20"/>
      <c r="G465" s="19" t="s">
        <v>21</v>
      </c>
      <c r="H465" s="21">
        <v>1.2999999999999999E-2</v>
      </c>
      <c r="I465" s="38">
        <v>3.8479999999999999</v>
      </c>
      <c r="J465" s="78" t="s">
        <v>6</v>
      </c>
      <c r="K465" s="44" t="s">
        <v>805</v>
      </c>
    </row>
    <row r="466" spans="1:11" ht="20.45" customHeight="1" outlineLevel="3" x14ac:dyDescent="0.2">
      <c r="A466" s="18">
        <v>150301106</v>
      </c>
      <c r="B466" s="100"/>
      <c r="C466" s="18" t="s">
        <v>806</v>
      </c>
      <c r="D466" s="58"/>
      <c r="E466" s="23">
        <v>30590</v>
      </c>
      <c r="F466" s="20"/>
      <c r="G466" s="19" t="s">
        <v>21</v>
      </c>
      <c r="H466" s="21">
        <v>1.2999999999999999E-2</v>
      </c>
      <c r="I466" s="38">
        <v>3.625</v>
      </c>
      <c r="J466" s="78" t="s">
        <v>6</v>
      </c>
      <c r="K466" s="44" t="s">
        <v>807</v>
      </c>
    </row>
    <row r="467" spans="1:11" ht="20.45" customHeight="1" outlineLevel="3" x14ac:dyDescent="0.2">
      <c r="A467" s="18">
        <v>150301105</v>
      </c>
      <c r="B467" s="100"/>
      <c r="C467" s="18" t="s">
        <v>808</v>
      </c>
      <c r="D467" s="58">
        <v>7</v>
      </c>
      <c r="E467" s="23">
        <v>33990</v>
      </c>
      <c r="F467" s="20"/>
      <c r="G467" s="19" t="s">
        <v>21</v>
      </c>
      <c r="H467" s="21">
        <v>1.7000000000000001E-2</v>
      </c>
      <c r="I467" s="38">
        <v>5.0999999999999996</v>
      </c>
      <c r="J467" s="78" t="s">
        <v>6</v>
      </c>
      <c r="K467" s="44" t="s">
        <v>809</v>
      </c>
    </row>
    <row r="468" spans="1:11" ht="20.45" customHeight="1" outlineLevel="2" x14ac:dyDescent="0.2">
      <c r="A468" s="13"/>
      <c r="B468" s="98"/>
      <c r="C468" s="14" t="s">
        <v>810</v>
      </c>
      <c r="D468" s="60"/>
      <c r="E468" s="15"/>
      <c r="F468" s="15">
        <f>SUBTOTAL(9,F469:F469)</f>
        <v>0</v>
      </c>
      <c r="G468" s="15"/>
      <c r="H468" s="17"/>
      <c r="I468" s="40"/>
      <c r="J468" s="83"/>
      <c r="K468" s="46"/>
    </row>
    <row r="469" spans="1:11" ht="20.45" customHeight="1" outlineLevel="3" x14ac:dyDescent="0.2">
      <c r="A469" s="18">
        <v>150301110</v>
      </c>
      <c r="B469" s="100"/>
      <c r="C469" s="18" t="s">
        <v>811</v>
      </c>
      <c r="D469" s="58"/>
      <c r="E469" s="23">
        <v>70690</v>
      </c>
      <c r="F469" s="20"/>
      <c r="G469" s="19" t="s">
        <v>70</v>
      </c>
      <c r="H469" s="21">
        <v>2.1000000000000001E-2</v>
      </c>
      <c r="I469" s="38">
        <v>7.6</v>
      </c>
      <c r="J469" s="78" t="s">
        <v>6</v>
      </c>
      <c r="K469" s="44" t="s">
        <v>812</v>
      </c>
    </row>
    <row r="470" spans="1:11" ht="20.45" customHeight="1" outlineLevel="2" x14ac:dyDescent="0.2">
      <c r="A470" s="13"/>
      <c r="B470" s="98"/>
      <c r="C470" s="14" t="s">
        <v>813</v>
      </c>
      <c r="D470" s="60"/>
      <c r="E470" s="15"/>
      <c r="F470" s="15">
        <f>SUBTOTAL(9,F471:F473)</f>
        <v>0</v>
      </c>
      <c r="G470" s="15"/>
      <c r="H470" s="17"/>
      <c r="I470" s="40"/>
      <c r="J470" s="83"/>
      <c r="K470" s="46"/>
    </row>
    <row r="471" spans="1:11" ht="20.45" customHeight="1" outlineLevel="3" x14ac:dyDescent="0.2">
      <c r="A471" s="18">
        <v>120301465</v>
      </c>
      <c r="B471" s="100"/>
      <c r="C471" s="18" t="s">
        <v>814</v>
      </c>
      <c r="D471" s="58"/>
      <c r="E471" s="23">
        <v>9990</v>
      </c>
      <c r="F471" s="20"/>
      <c r="G471" s="19" t="s">
        <v>31</v>
      </c>
      <c r="H471" s="21">
        <v>4.0000000000000001E-3</v>
      </c>
      <c r="I471" s="38">
        <v>1.48</v>
      </c>
      <c r="J471" s="78" t="s">
        <v>6</v>
      </c>
      <c r="K471" s="44" t="s">
        <v>815</v>
      </c>
    </row>
    <row r="472" spans="1:11" ht="20.45" customHeight="1" outlineLevel="3" x14ac:dyDescent="0.2">
      <c r="A472" s="18">
        <v>120301403</v>
      </c>
      <c r="B472" s="100"/>
      <c r="C472" s="18" t="s">
        <v>816</v>
      </c>
      <c r="D472" s="58">
        <v>36</v>
      </c>
      <c r="E472" s="23">
        <v>13090</v>
      </c>
      <c r="F472" s="20"/>
      <c r="G472" s="19" t="s">
        <v>31</v>
      </c>
      <c r="H472" s="21">
        <v>5.0000000000000001E-3</v>
      </c>
      <c r="I472" s="38">
        <v>1.53</v>
      </c>
      <c r="J472" s="78" t="s">
        <v>6</v>
      </c>
      <c r="K472" s="44" t="s">
        <v>817</v>
      </c>
    </row>
    <row r="473" spans="1:11" ht="20.45" customHeight="1" outlineLevel="3" x14ac:dyDescent="0.2">
      <c r="A473" s="18">
        <v>120301303</v>
      </c>
      <c r="B473" s="100"/>
      <c r="C473" s="18" t="s">
        <v>818</v>
      </c>
      <c r="D473" s="58">
        <v>3</v>
      </c>
      <c r="E473" s="23">
        <v>15090</v>
      </c>
      <c r="F473" s="20"/>
      <c r="G473" s="19" t="s">
        <v>31</v>
      </c>
      <c r="H473" s="21">
        <v>5.0000000000000001E-3</v>
      </c>
      <c r="I473" s="38">
        <v>1.62</v>
      </c>
      <c r="J473" s="78" t="s">
        <v>6</v>
      </c>
      <c r="K473" s="44" t="s">
        <v>819</v>
      </c>
    </row>
    <row r="474" spans="1:11" ht="20.45" customHeight="1" outlineLevel="2" x14ac:dyDescent="0.2">
      <c r="A474" s="13"/>
      <c r="B474" s="98"/>
      <c r="C474" s="14" t="s">
        <v>820</v>
      </c>
      <c r="D474" s="60"/>
      <c r="E474" s="15"/>
      <c r="F474" s="15">
        <f>SUBTOTAL(9,F475:F478)</f>
        <v>0</v>
      </c>
      <c r="G474" s="15"/>
      <c r="H474" s="17"/>
      <c r="I474" s="40"/>
      <c r="J474" s="83"/>
      <c r="K474" s="46"/>
    </row>
    <row r="475" spans="1:11" ht="20.45" customHeight="1" outlineLevel="3" x14ac:dyDescent="0.2">
      <c r="A475" s="18">
        <v>120301400</v>
      </c>
      <c r="B475" s="100"/>
      <c r="C475" s="18" t="s">
        <v>821</v>
      </c>
      <c r="D475" s="58">
        <v>14</v>
      </c>
      <c r="E475" s="23">
        <v>21790</v>
      </c>
      <c r="F475" s="20"/>
      <c r="G475" s="19" t="s">
        <v>445</v>
      </c>
      <c r="H475" s="21">
        <v>5.0000000000000001E-3</v>
      </c>
      <c r="I475" s="38">
        <v>1.7</v>
      </c>
      <c r="J475" s="78" t="s">
        <v>6</v>
      </c>
      <c r="K475" s="44" t="s">
        <v>822</v>
      </c>
    </row>
    <row r="476" spans="1:11" ht="20.45" customHeight="1" outlineLevel="3" x14ac:dyDescent="0.2">
      <c r="A476" s="18">
        <v>120301402</v>
      </c>
      <c r="B476" s="100"/>
      <c r="C476" s="18" t="s">
        <v>823</v>
      </c>
      <c r="D476" s="58">
        <v>8</v>
      </c>
      <c r="E476" s="23">
        <v>23890</v>
      </c>
      <c r="F476" s="20"/>
      <c r="G476" s="19" t="s">
        <v>445</v>
      </c>
      <c r="H476" s="21">
        <v>6.0000000000000001E-3</v>
      </c>
      <c r="I476" s="38">
        <v>1.96</v>
      </c>
      <c r="J476" s="78" t="s">
        <v>6</v>
      </c>
      <c r="K476" s="44" t="s">
        <v>824</v>
      </c>
    </row>
    <row r="477" spans="1:11" ht="20.45" customHeight="1" outlineLevel="3" x14ac:dyDescent="0.2">
      <c r="A477" s="18">
        <v>120301413</v>
      </c>
      <c r="B477" s="100"/>
      <c r="C477" s="18" t="s">
        <v>825</v>
      </c>
      <c r="D477" s="58">
        <v>3</v>
      </c>
      <c r="E477" s="23">
        <v>27790</v>
      </c>
      <c r="F477" s="20"/>
      <c r="G477" s="19" t="s">
        <v>445</v>
      </c>
      <c r="H477" s="21">
        <v>6.0000000000000001E-3</v>
      </c>
      <c r="I477" s="38">
        <v>2.1179999999999999</v>
      </c>
      <c r="J477" s="78" t="s">
        <v>6</v>
      </c>
      <c r="K477" s="44" t="s">
        <v>826</v>
      </c>
    </row>
    <row r="478" spans="1:11" ht="20.45" customHeight="1" outlineLevel="3" x14ac:dyDescent="0.2">
      <c r="A478" s="18">
        <v>120301430</v>
      </c>
      <c r="B478" s="100"/>
      <c r="C478" s="18" t="s">
        <v>827</v>
      </c>
      <c r="D478" s="58">
        <v>8</v>
      </c>
      <c r="E478" s="23">
        <v>44390</v>
      </c>
      <c r="F478" s="20"/>
      <c r="G478" s="19" t="s">
        <v>21</v>
      </c>
      <c r="H478" s="21">
        <v>1.4999999999999999E-2</v>
      </c>
      <c r="I478" s="38">
        <v>5</v>
      </c>
      <c r="J478" s="78" t="s">
        <v>6</v>
      </c>
      <c r="K478" s="44" t="s">
        <v>828</v>
      </c>
    </row>
    <row r="479" spans="1:11" ht="20.45" customHeight="1" outlineLevel="2" x14ac:dyDescent="0.2">
      <c r="A479" s="13"/>
      <c r="B479" s="98"/>
      <c r="C479" s="14" t="s">
        <v>829</v>
      </c>
      <c r="D479" s="60"/>
      <c r="E479" s="15"/>
      <c r="F479" s="15">
        <f>SUBTOTAL(9,F480:F489)</f>
        <v>0</v>
      </c>
      <c r="G479" s="15"/>
      <c r="H479" s="17"/>
      <c r="I479" s="40"/>
      <c r="J479" s="83"/>
      <c r="K479" s="46"/>
    </row>
    <row r="480" spans="1:11" ht="20.45" customHeight="1" outlineLevel="3" x14ac:dyDescent="0.2">
      <c r="A480" s="18">
        <v>755302065</v>
      </c>
      <c r="B480" s="100"/>
      <c r="C480" s="18" t="s">
        <v>830</v>
      </c>
      <c r="D480" s="58">
        <v>15</v>
      </c>
      <c r="E480" s="23">
        <v>3590</v>
      </c>
      <c r="F480" s="20"/>
      <c r="G480" s="19" t="s">
        <v>45</v>
      </c>
      <c r="H480" s="21">
        <v>1E-3</v>
      </c>
      <c r="I480" s="38">
        <v>0.38900000000000001</v>
      </c>
      <c r="J480" s="78" t="s">
        <v>6</v>
      </c>
      <c r="K480" s="44" t="s">
        <v>831</v>
      </c>
    </row>
    <row r="481" spans="1:11" ht="20.45" customHeight="1" outlineLevel="3" x14ac:dyDescent="0.2">
      <c r="A481" s="18">
        <v>755302090</v>
      </c>
      <c r="B481" s="100"/>
      <c r="C481" s="18" t="s">
        <v>832</v>
      </c>
      <c r="D481" s="58">
        <v>30</v>
      </c>
      <c r="E481" s="23">
        <v>3790</v>
      </c>
      <c r="F481" s="20"/>
      <c r="G481" s="19" t="s">
        <v>51</v>
      </c>
      <c r="H481" s="21">
        <v>3.0000000000000001E-3</v>
      </c>
      <c r="I481" s="38">
        <v>0.373</v>
      </c>
      <c r="J481" s="28"/>
      <c r="K481" s="44" t="s">
        <v>833</v>
      </c>
    </row>
    <row r="482" spans="1:11" ht="20.45" customHeight="1" outlineLevel="3" x14ac:dyDescent="0.2">
      <c r="A482" s="18">
        <v>755302070</v>
      </c>
      <c r="B482" s="100"/>
      <c r="C482" s="18" t="s">
        <v>834</v>
      </c>
      <c r="D482" s="58"/>
      <c r="E482" s="23">
        <v>4390</v>
      </c>
      <c r="F482" s="20"/>
      <c r="G482" s="19" t="s">
        <v>45</v>
      </c>
      <c r="H482" s="21">
        <v>2E-3</v>
      </c>
      <c r="I482" s="38">
        <v>0.28399999999999997</v>
      </c>
      <c r="J482" s="78" t="s">
        <v>6</v>
      </c>
      <c r="K482" s="44" t="s">
        <v>835</v>
      </c>
    </row>
    <row r="483" spans="1:11" ht="20.45" customHeight="1" outlineLevel="3" x14ac:dyDescent="0.2">
      <c r="A483" s="18">
        <v>755302050</v>
      </c>
      <c r="B483" s="100"/>
      <c r="C483" s="18" t="s">
        <v>836</v>
      </c>
      <c r="D483" s="58"/>
      <c r="E483" s="23"/>
      <c r="F483" s="20"/>
      <c r="G483" s="19" t="s">
        <v>623</v>
      </c>
      <c r="H483" s="21">
        <v>6.0000000000000001E-3</v>
      </c>
      <c r="I483" s="38">
        <v>0.42699999999999999</v>
      </c>
      <c r="J483" s="28"/>
      <c r="K483" s="44" t="s">
        <v>837</v>
      </c>
    </row>
    <row r="484" spans="1:11" ht="20.45" customHeight="1" outlineLevel="3" x14ac:dyDescent="0.2">
      <c r="A484" s="18">
        <v>755302080</v>
      </c>
      <c r="B484" s="100"/>
      <c r="C484" s="18" t="s">
        <v>838</v>
      </c>
      <c r="D484" s="58"/>
      <c r="E484" s="23">
        <v>5990</v>
      </c>
      <c r="F484" s="20"/>
      <c r="G484" s="19" t="s">
        <v>45</v>
      </c>
      <c r="H484" s="21">
        <v>7.0000000000000001E-3</v>
      </c>
      <c r="I484" s="38">
        <v>0.34</v>
      </c>
      <c r="J484" s="78" t="s">
        <v>6</v>
      </c>
      <c r="K484" s="44" t="s">
        <v>839</v>
      </c>
    </row>
    <row r="485" spans="1:11" ht="20.45" customHeight="1" outlineLevel="3" x14ac:dyDescent="0.2">
      <c r="A485" s="18">
        <v>110301527</v>
      </c>
      <c r="B485" s="100"/>
      <c r="C485" s="18" t="s">
        <v>840</v>
      </c>
      <c r="D485" s="58">
        <v>5</v>
      </c>
      <c r="E485" s="23">
        <v>42390</v>
      </c>
      <c r="F485" s="20"/>
      <c r="G485" s="19" t="s">
        <v>70</v>
      </c>
      <c r="H485" s="21">
        <v>4.2000000000000003E-2</v>
      </c>
      <c r="I485" s="38">
        <v>6.25</v>
      </c>
      <c r="J485" s="78" t="s">
        <v>6</v>
      </c>
      <c r="K485" s="44" t="s">
        <v>841</v>
      </c>
    </row>
    <row r="486" spans="1:11" ht="20.45" customHeight="1" outlineLevel="3" x14ac:dyDescent="0.2">
      <c r="A486" s="18">
        <v>755302052</v>
      </c>
      <c r="B486" s="100" t="s">
        <v>4831</v>
      </c>
      <c r="C486" s="18" t="s">
        <v>842</v>
      </c>
      <c r="D486" s="58"/>
      <c r="E486" s="23">
        <v>39590</v>
      </c>
      <c r="F486" s="20"/>
      <c r="G486" s="19" t="s">
        <v>11</v>
      </c>
      <c r="H486" s="21">
        <v>5.8999999999999997E-2</v>
      </c>
      <c r="I486" s="38">
        <v>7.46</v>
      </c>
      <c r="J486" s="78" t="s">
        <v>6</v>
      </c>
      <c r="K486" s="44" t="s">
        <v>843</v>
      </c>
    </row>
    <row r="487" spans="1:11" ht="20.45" customHeight="1" outlineLevel="3" x14ac:dyDescent="0.2">
      <c r="A487" s="18">
        <v>755302062</v>
      </c>
      <c r="B487" s="100" t="s">
        <v>4831</v>
      </c>
      <c r="C487" s="18" t="s">
        <v>844</v>
      </c>
      <c r="D487" s="58">
        <v>6</v>
      </c>
      <c r="E487" s="23">
        <v>49090</v>
      </c>
      <c r="F487" s="20"/>
      <c r="G487" s="19" t="s">
        <v>11</v>
      </c>
      <c r="H487" s="21">
        <v>5.8999999999999997E-2</v>
      </c>
      <c r="I487" s="38">
        <v>6.38</v>
      </c>
      <c r="J487" s="78" t="s">
        <v>6</v>
      </c>
      <c r="K487" s="44" t="s">
        <v>845</v>
      </c>
    </row>
    <row r="488" spans="1:11" ht="20.45" customHeight="1" outlineLevel="3" x14ac:dyDescent="0.2">
      <c r="A488" s="18">
        <v>755303330</v>
      </c>
      <c r="B488" s="100"/>
      <c r="C488" s="18" t="s">
        <v>846</v>
      </c>
      <c r="D488" s="58"/>
      <c r="E488" s="23">
        <v>50190</v>
      </c>
      <c r="F488" s="20"/>
      <c r="G488" s="19" t="s">
        <v>11</v>
      </c>
      <c r="H488" s="21">
        <v>7.8E-2</v>
      </c>
      <c r="I488" s="38">
        <v>8.1300000000000008</v>
      </c>
      <c r="J488" s="78" t="s">
        <v>6</v>
      </c>
      <c r="K488" s="44" t="s">
        <v>847</v>
      </c>
    </row>
    <row r="489" spans="1:11" ht="20.45" customHeight="1" outlineLevel="3" x14ac:dyDescent="0.2">
      <c r="A489" s="18">
        <v>755303660</v>
      </c>
      <c r="B489" s="100"/>
      <c r="C489" s="18" t="s">
        <v>848</v>
      </c>
      <c r="D489" s="58">
        <v>19</v>
      </c>
      <c r="E489" s="23">
        <v>111990</v>
      </c>
      <c r="F489" s="20"/>
      <c r="G489" s="19" t="s">
        <v>11</v>
      </c>
      <c r="H489" s="21">
        <v>0.105</v>
      </c>
      <c r="I489" s="38">
        <v>15.8</v>
      </c>
      <c r="J489" s="28"/>
      <c r="K489" s="44" t="s">
        <v>849</v>
      </c>
    </row>
    <row r="490" spans="1:11" ht="20.45" customHeight="1" outlineLevel="2" x14ac:dyDescent="0.2">
      <c r="A490" s="13"/>
      <c r="B490" s="98"/>
      <c r="C490" s="14" t="s">
        <v>850</v>
      </c>
      <c r="D490" s="60"/>
      <c r="E490" s="15"/>
      <c r="F490" s="15">
        <f>SUBTOTAL(9,F491:F494)</f>
        <v>0</v>
      </c>
      <c r="G490" s="15"/>
      <c r="H490" s="17"/>
      <c r="I490" s="40"/>
      <c r="J490" s="83"/>
      <c r="K490" s="46"/>
    </row>
    <row r="491" spans="1:11" ht="20.45" customHeight="1" outlineLevel="3" x14ac:dyDescent="0.2">
      <c r="A491" s="18">
        <v>160301360</v>
      </c>
      <c r="B491" s="100"/>
      <c r="C491" s="18" t="s">
        <v>851</v>
      </c>
      <c r="D491" s="58"/>
      <c r="E491" s="23">
        <v>42090</v>
      </c>
      <c r="F491" s="20"/>
      <c r="G491" s="19" t="s">
        <v>21</v>
      </c>
      <c r="H491" s="21">
        <v>1.9E-2</v>
      </c>
      <c r="I491" s="38">
        <v>4.75</v>
      </c>
      <c r="J491" s="78" t="s">
        <v>6</v>
      </c>
      <c r="K491" s="44" t="s">
        <v>852</v>
      </c>
    </row>
    <row r="492" spans="1:11" ht="20.45" customHeight="1" outlineLevel="3" x14ac:dyDescent="0.2">
      <c r="A492" s="18">
        <v>160301370</v>
      </c>
      <c r="B492" s="100"/>
      <c r="C492" s="18" t="s">
        <v>853</v>
      </c>
      <c r="D492" s="58"/>
      <c r="E492" s="23">
        <v>73690</v>
      </c>
      <c r="F492" s="20"/>
      <c r="G492" s="19" t="s">
        <v>11</v>
      </c>
      <c r="H492" s="21">
        <v>3.5000000000000003E-2</v>
      </c>
      <c r="I492" s="38">
        <v>13.7</v>
      </c>
      <c r="J492" s="78" t="s">
        <v>6</v>
      </c>
      <c r="K492" s="44" t="s">
        <v>854</v>
      </c>
    </row>
    <row r="493" spans="1:11" ht="20.45" customHeight="1" outlineLevel="3" x14ac:dyDescent="0.2">
      <c r="A493" s="18">
        <v>160301380</v>
      </c>
      <c r="B493" s="100"/>
      <c r="C493" s="18" t="s">
        <v>855</v>
      </c>
      <c r="D493" s="58"/>
      <c r="E493" s="23">
        <v>95390</v>
      </c>
      <c r="F493" s="20"/>
      <c r="G493" s="19" t="s">
        <v>11</v>
      </c>
      <c r="H493" s="21">
        <v>5.0999999999999997E-2</v>
      </c>
      <c r="I493" s="38">
        <v>19</v>
      </c>
      <c r="J493" s="78" t="s">
        <v>6</v>
      </c>
      <c r="K493" s="44" t="s">
        <v>856</v>
      </c>
    </row>
    <row r="494" spans="1:11" ht="20.45" customHeight="1" outlineLevel="3" x14ac:dyDescent="0.2">
      <c r="A494" s="18">
        <v>160301400</v>
      </c>
      <c r="B494" s="100"/>
      <c r="C494" s="18" t="s">
        <v>857</v>
      </c>
      <c r="D494" s="58"/>
      <c r="E494" s="23">
        <v>139890</v>
      </c>
      <c r="F494" s="20"/>
      <c r="G494" s="19" t="s">
        <v>11</v>
      </c>
      <c r="H494" s="21">
        <v>8.1000000000000003E-2</v>
      </c>
      <c r="I494" s="38">
        <v>32</v>
      </c>
      <c r="J494" s="78" t="s">
        <v>6</v>
      </c>
      <c r="K494" s="44" t="s">
        <v>858</v>
      </c>
    </row>
    <row r="495" spans="1:11" ht="20.45" customHeight="1" outlineLevel="2" x14ac:dyDescent="0.2">
      <c r="A495" s="13"/>
      <c r="B495" s="98"/>
      <c r="C495" s="14" t="s">
        <v>859</v>
      </c>
      <c r="D495" s="60"/>
      <c r="E495" s="15"/>
      <c r="F495" s="15">
        <f>SUBTOTAL(9,F496:F497)</f>
        <v>0</v>
      </c>
      <c r="G495" s="15"/>
      <c r="H495" s="17"/>
      <c r="I495" s="40"/>
      <c r="J495" s="83"/>
      <c r="K495" s="46"/>
    </row>
    <row r="496" spans="1:11" ht="20.45" customHeight="1" outlineLevel="3" x14ac:dyDescent="0.2">
      <c r="A496" s="18">
        <v>880124327</v>
      </c>
      <c r="B496" s="100"/>
      <c r="C496" s="18" t="s">
        <v>860</v>
      </c>
      <c r="D496" s="58"/>
      <c r="E496" s="23">
        <v>22990</v>
      </c>
      <c r="F496" s="20"/>
      <c r="G496" s="19" t="s">
        <v>21</v>
      </c>
      <c r="H496" s="21">
        <v>1.2999999999999999E-2</v>
      </c>
      <c r="I496" s="38">
        <v>2.625</v>
      </c>
      <c r="J496" s="78" t="s">
        <v>6</v>
      </c>
      <c r="K496" s="44" t="s">
        <v>861</v>
      </c>
    </row>
    <row r="497" spans="1:11" ht="20.45" customHeight="1" outlineLevel="3" x14ac:dyDescent="0.2">
      <c r="A497" s="18">
        <v>880125328</v>
      </c>
      <c r="B497" s="100"/>
      <c r="C497" s="18" t="s">
        <v>862</v>
      </c>
      <c r="D497" s="58"/>
      <c r="E497" s="23">
        <v>23290</v>
      </c>
      <c r="F497" s="20"/>
      <c r="G497" s="19" t="s">
        <v>21</v>
      </c>
      <c r="H497" s="21">
        <v>0.01</v>
      </c>
      <c r="I497" s="38">
        <v>2.6</v>
      </c>
      <c r="J497" s="78" t="s">
        <v>6</v>
      </c>
      <c r="K497" s="44" t="s">
        <v>863</v>
      </c>
    </row>
    <row r="498" spans="1:11" ht="20.45" customHeight="1" outlineLevel="2" x14ac:dyDescent="0.2">
      <c r="A498" s="13"/>
      <c r="B498" s="98"/>
      <c r="C498" s="14" t="s">
        <v>864</v>
      </c>
      <c r="D498" s="60"/>
      <c r="E498" s="15"/>
      <c r="F498" s="15">
        <f>SUBTOTAL(9,F499:F503)</f>
        <v>0</v>
      </c>
      <c r="G498" s="15"/>
      <c r="H498" s="17"/>
      <c r="I498" s="40"/>
      <c r="J498" s="83"/>
      <c r="K498" s="46"/>
    </row>
    <row r="499" spans="1:11" ht="20.45" customHeight="1" outlineLevel="3" x14ac:dyDescent="0.2">
      <c r="A499" s="18">
        <v>160001030</v>
      </c>
      <c r="B499" s="100"/>
      <c r="C499" s="18" t="s">
        <v>865</v>
      </c>
      <c r="D499" s="58"/>
      <c r="E499" s="23">
        <v>1090</v>
      </c>
      <c r="F499" s="20"/>
      <c r="G499" s="19" t="s">
        <v>866</v>
      </c>
      <c r="H499" s="21">
        <v>0</v>
      </c>
      <c r="I499" s="38">
        <v>0.06</v>
      </c>
      <c r="J499" s="78" t="s">
        <v>6</v>
      </c>
      <c r="K499" s="44" t="s">
        <v>867</v>
      </c>
    </row>
    <row r="500" spans="1:11" ht="20.45" customHeight="1" outlineLevel="3" x14ac:dyDescent="0.2">
      <c r="A500" s="18">
        <v>160001020</v>
      </c>
      <c r="B500" s="100"/>
      <c r="C500" s="18" t="s">
        <v>868</v>
      </c>
      <c r="D500" s="58"/>
      <c r="E500" s="23">
        <v>1090</v>
      </c>
      <c r="F500" s="20"/>
      <c r="G500" s="19" t="s">
        <v>866</v>
      </c>
      <c r="H500" s="21">
        <v>0</v>
      </c>
      <c r="I500" s="38">
        <v>0.06</v>
      </c>
      <c r="J500" s="78" t="s">
        <v>6</v>
      </c>
      <c r="K500" s="44" t="s">
        <v>869</v>
      </c>
    </row>
    <row r="501" spans="1:11" ht="20.45" customHeight="1" outlineLevel="3" x14ac:dyDescent="0.2">
      <c r="A501" s="18">
        <v>160001010</v>
      </c>
      <c r="B501" s="100"/>
      <c r="C501" s="18" t="s">
        <v>870</v>
      </c>
      <c r="D501" s="58"/>
      <c r="E501" s="23">
        <v>1990</v>
      </c>
      <c r="F501" s="20"/>
      <c r="G501" s="19" t="s">
        <v>866</v>
      </c>
      <c r="H501" s="21">
        <v>0</v>
      </c>
      <c r="I501" s="38">
        <v>4.4999999999999998E-2</v>
      </c>
      <c r="J501" s="78" t="s">
        <v>6</v>
      </c>
      <c r="K501" s="44" t="s">
        <v>871</v>
      </c>
    </row>
    <row r="502" spans="1:11" ht="20.45" customHeight="1" outlineLevel="3" x14ac:dyDescent="0.2">
      <c r="A502" s="18">
        <v>160301500</v>
      </c>
      <c r="B502" s="100"/>
      <c r="C502" s="18" t="s">
        <v>872</v>
      </c>
      <c r="D502" s="58">
        <v>23</v>
      </c>
      <c r="E502" s="23">
        <v>17290</v>
      </c>
      <c r="F502" s="20"/>
      <c r="G502" s="19" t="s">
        <v>21</v>
      </c>
      <c r="H502" s="21">
        <v>8.0000000000000002E-3</v>
      </c>
      <c r="I502" s="38">
        <v>1.75</v>
      </c>
      <c r="J502" s="78" t="s">
        <v>6</v>
      </c>
      <c r="K502" s="44" t="s">
        <v>873</v>
      </c>
    </row>
    <row r="503" spans="1:11" ht="20.45" customHeight="1" outlineLevel="3" x14ac:dyDescent="0.2">
      <c r="A503" s="18">
        <v>160301503</v>
      </c>
      <c r="B503" s="100"/>
      <c r="C503" s="18" t="s">
        <v>874</v>
      </c>
      <c r="D503" s="58"/>
      <c r="E503" s="23">
        <v>23890</v>
      </c>
      <c r="F503" s="20"/>
      <c r="G503" s="19" t="s">
        <v>21</v>
      </c>
      <c r="H503" s="21">
        <v>8.9999999999999993E-3</v>
      </c>
      <c r="I503" s="38">
        <v>2.375</v>
      </c>
      <c r="J503" s="78" t="s">
        <v>6</v>
      </c>
      <c r="K503" s="44" t="s">
        <v>875</v>
      </c>
    </row>
    <row r="504" spans="1:11" ht="20.45" customHeight="1" outlineLevel="2" x14ac:dyDescent="0.2">
      <c r="A504" s="13"/>
      <c r="B504" s="98"/>
      <c r="C504" s="14" t="s">
        <v>876</v>
      </c>
      <c r="D504" s="60"/>
      <c r="E504" s="15"/>
      <c r="F504" s="15">
        <f>SUBTOTAL(9,F505:F512)</f>
        <v>0</v>
      </c>
      <c r="G504" s="15"/>
      <c r="H504" s="17"/>
      <c r="I504" s="40"/>
      <c r="J504" s="83"/>
      <c r="K504" s="46"/>
    </row>
    <row r="505" spans="1:11" ht="20.45" customHeight="1" outlineLevel="3" x14ac:dyDescent="0.2">
      <c r="A505" s="18">
        <v>160301530</v>
      </c>
      <c r="B505" s="100"/>
      <c r="C505" s="18" t="s">
        <v>877</v>
      </c>
      <c r="D505" s="58">
        <v>16</v>
      </c>
      <c r="E505" s="23">
        <v>20190</v>
      </c>
      <c r="F505" s="20"/>
      <c r="G505" s="19" t="s">
        <v>11</v>
      </c>
      <c r="H505" s="21">
        <v>1.0999999999999999E-2</v>
      </c>
      <c r="I505" s="38">
        <v>4.5999999999999996</v>
      </c>
      <c r="J505" s="78" t="s">
        <v>6</v>
      </c>
      <c r="K505" s="44" t="s">
        <v>878</v>
      </c>
    </row>
    <row r="506" spans="1:11" ht="20.45" customHeight="1" outlineLevel="3" x14ac:dyDescent="0.2">
      <c r="A506" s="18">
        <v>160301531</v>
      </c>
      <c r="B506" s="100"/>
      <c r="C506" s="18" t="s">
        <v>879</v>
      </c>
      <c r="D506" s="58">
        <v>11</v>
      </c>
      <c r="E506" s="23">
        <v>21690</v>
      </c>
      <c r="F506" s="20"/>
      <c r="G506" s="19" t="s">
        <v>11</v>
      </c>
      <c r="H506" s="21">
        <v>1.4E-2</v>
      </c>
      <c r="I506" s="38">
        <v>5.3</v>
      </c>
      <c r="J506" s="78" t="s">
        <v>6</v>
      </c>
      <c r="K506" s="44" t="s">
        <v>880</v>
      </c>
    </row>
    <row r="507" spans="1:11" ht="20.45" customHeight="1" outlineLevel="3" x14ac:dyDescent="0.2">
      <c r="A507" s="18">
        <v>160301532</v>
      </c>
      <c r="B507" s="100"/>
      <c r="C507" s="18" t="s">
        <v>881</v>
      </c>
      <c r="D507" s="58">
        <v>17</v>
      </c>
      <c r="E507" s="23">
        <v>27090</v>
      </c>
      <c r="F507" s="20"/>
      <c r="G507" s="19" t="s">
        <v>11</v>
      </c>
      <c r="H507" s="21">
        <v>1.4999999999999999E-2</v>
      </c>
      <c r="I507" s="38">
        <v>6.2</v>
      </c>
      <c r="J507" s="78" t="s">
        <v>6</v>
      </c>
      <c r="K507" s="44" t="s">
        <v>882</v>
      </c>
    </row>
    <row r="508" spans="1:11" ht="20.45" customHeight="1" outlineLevel="3" x14ac:dyDescent="0.2">
      <c r="A508" s="18">
        <v>160301533</v>
      </c>
      <c r="B508" s="100"/>
      <c r="C508" s="18" t="s">
        <v>883</v>
      </c>
      <c r="D508" s="58">
        <v>24</v>
      </c>
      <c r="E508" s="23">
        <v>31690</v>
      </c>
      <c r="F508" s="20"/>
      <c r="G508" s="19" t="s">
        <v>11</v>
      </c>
      <c r="H508" s="21">
        <v>1.6E-2</v>
      </c>
      <c r="I508" s="38">
        <v>6.2</v>
      </c>
      <c r="J508" s="78" t="s">
        <v>6</v>
      </c>
      <c r="K508" s="44" t="s">
        <v>884</v>
      </c>
    </row>
    <row r="509" spans="1:11" ht="20.45" customHeight="1" outlineLevel="3" x14ac:dyDescent="0.2">
      <c r="A509" s="18">
        <v>160301535</v>
      </c>
      <c r="B509" s="100"/>
      <c r="C509" s="18" t="s">
        <v>885</v>
      </c>
      <c r="D509" s="58">
        <v>12</v>
      </c>
      <c r="E509" s="23">
        <v>34490</v>
      </c>
      <c r="F509" s="20"/>
      <c r="G509" s="19" t="s">
        <v>11</v>
      </c>
      <c r="H509" s="21">
        <v>3.3000000000000002E-2</v>
      </c>
      <c r="I509" s="38">
        <v>11.6</v>
      </c>
      <c r="J509" s="78" t="s">
        <v>6</v>
      </c>
      <c r="K509" s="44" t="s">
        <v>886</v>
      </c>
    </row>
    <row r="510" spans="1:11" ht="20.45" customHeight="1" outlineLevel="3" x14ac:dyDescent="0.2">
      <c r="A510" s="18">
        <v>160301534</v>
      </c>
      <c r="B510" s="100"/>
      <c r="C510" s="18" t="s">
        <v>887</v>
      </c>
      <c r="D510" s="58"/>
      <c r="E510" s="23">
        <v>37290</v>
      </c>
      <c r="F510" s="20"/>
      <c r="G510" s="19" t="s">
        <v>11</v>
      </c>
      <c r="H510" s="21">
        <v>3.9E-2</v>
      </c>
      <c r="I510" s="38">
        <v>8.6999999999999993</v>
      </c>
      <c r="J510" s="78" t="s">
        <v>6</v>
      </c>
      <c r="K510" s="44" t="s">
        <v>888</v>
      </c>
    </row>
    <row r="511" spans="1:11" ht="20.45" customHeight="1" outlineLevel="3" x14ac:dyDescent="0.2">
      <c r="A511" s="18">
        <v>160301536</v>
      </c>
      <c r="B511" s="100"/>
      <c r="C511" s="18" t="s">
        <v>889</v>
      </c>
      <c r="D511" s="58">
        <v>19</v>
      </c>
      <c r="E511" s="23">
        <v>38790</v>
      </c>
      <c r="F511" s="20"/>
      <c r="G511" s="19" t="s">
        <v>11</v>
      </c>
      <c r="H511" s="21">
        <v>3.3000000000000002E-2</v>
      </c>
      <c r="I511" s="38">
        <v>11.9</v>
      </c>
      <c r="J511" s="78" t="s">
        <v>6</v>
      </c>
      <c r="K511" s="44" t="s">
        <v>890</v>
      </c>
    </row>
    <row r="512" spans="1:11" ht="20.45" customHeight="1" outlineLevel="3" x14ac:dyDescent="0.2">
      <c r="A512" s="18">
        <v>160301537</v>
      </c>
      <c r="B512" s="100"/>
      <c r="C512" s="18" t="s">
        <v>891</v>
      </c>
      <c r="D512" s="58">
        <v>20</v>
      </c>
      <c r="E512" s="23">
        <v>39690</v>
      </c>
      <c r="F512" s="20"/>
      <c r="G512" s="19" t="s">
        <v>11</v>
      </c>
      <c r="H512" s="21">
        <v>4.1000000000000002E-2</v>
      </c>
      <c r="I512" s="38">
        <v>9.3000000000000007</v>
      </c>
      <c r="J512" s="78" t="s">
        <v>6</v>
      </c>
      <c r="K512" s="44" t="s">
        <v>892</v>
      </c>
    </row>
    <row r="513" spans="1:11" ht="20.45" customHeight="1" outlineLevel="2" x14ac:dyDescent="0.2">
      <c r="A513" s="13"/>
      <c r="B513" s="98"/>
      <c r="C513" s="14" t="s">
        <v>893</v>
      </c>
      <c r="D513" s="60"/>
      <c r="E513" s="15"/>
      <c r="F513" s="15">
        <f>SUBTOTAL(9,F514:F514)</f>
        <v>0</v>
      </c>
      <c r="G513" s="15"/>
      <c r="H513" s="17"/>
      <c r="I513" s="40"/>
      <c r="J513" s="83"/>
      <c r="K513" s="46"/>
    </row>
    <row r="514" spans="1:11" ht="20.45" customHeight="1" outlineLevel="3" x14ac:dyDescent="0.2">
      <c r="A514" s="18">
        <v>170300160</v>
      </c>
      <c r="B514" s="100"/>
      <c r="C514" s="18" t="s">
        <v>894</v>
      </c>
      <c r="D514" s="58"/>
      <c r="E514" s="23">
        <v>128290</v>
      </c>
      <c r="F514" s="20"/>
      <c r="G514" s="19" t="s">
        <v>11</v>
      </c>
      <c r="H514" s="21">
        <v>5.6000000000000001E-2</v>
      </c>
      <c r="I514" s="38">
        <v>10.5</v>
      </c>
      <c r="J514" s="78" t="s">
        <v>6</v>
      </c>
      <c r="K514" s="44" t="s">
        <v>895</v>
      </c>
    </row>
    <row r="515" spans="1:11" ht="20.45" customHeight="1" outlineLevel="2" x14ac:dyDescent="0.2">
      <c r="A515" s="13"/>
      <c r="B515" s="98"/>
      <c r="C515" s="14" t="s">
        <v>896</v>
      </c>
      <c r="D515" s="60"/>
      <c r="E515" s="15"/>
      <c r="F515" s="15">
        <f>SUBTOTAL(9,F516:F516)</f>
        <v>0</v>
      </c>
      <c r="G515" s="15"/>
      <c r="H515" s="17"/>
      <c r="I515" s="40"/>
      <c r="J515" s="83"/>
      <c r="K515" s="46"/>
    </row>
    <row r="516" spans="1:11" ht="20.45" customHeight="1" outlineLevel="3" x14ac:dyDescent="0.2">
      <c r="A516" s="18">
        <v>190301606</v>
      </c>
      <c r="B516" s="100"/>
      <c r="C516" s="18" t="s">
        <v>897</v>
      </c>
      <c r="D516" s="58"/>
      <c r="E516" s="23">
        <v>203490</v>
      </c>
      <c r="F516" s="20"/>
      <c r="G516" s="19" t="s">
        <v>11</v>
      </c>
      <c r="H516" s="21">
        <v>0.28799999999999998</v>
      </c>
      <c r="I516" s="38">
        <v>35.119999999999997</v>
      </c>
      <c r="J516" s="78" t="s">
        <v>6</v>
      </c>
      <c r="K516" s="44" t="s">
        <v>898</v>
      </c>
    </row>
    <row r="517" spans="1:11" ht="20.45" customHeight="1" outlineLevel="2" x14ac:dyDescent="0.2">
      <c r="A517" s="13"/>
      <c r="B517" s="98"/>
      <c r="C517" s="14" t="s">
        <v>899</v>
      </c>
      <c r="D517" s="60"/>
      <c r="E517" s="15"/>
      <c r="F517" s="15">
        <f>SUBTOTAL(9,F518:F518)</f>
        <v>0</v>
      </c>
      <c r="G517" s="15"/>
      <c r="H517" s="17"/>
      <c r="I517" s="40"/>
      <c r="J517" s="83"/>
      <c r="K517" s="46"/>
    </row>
    <row r="518" spans="1:11" ht="20.45" customHeight="1" outlineLevel="3" x14ac:dyDescent="0.2">
      <c r="A518" s="18">
        <v>100300100</v>
      </c>
      <c r="B518" s="100"/>
      <c r="C518" s="18" t="s">
        <v>900</v>
      </c>
      <c r="D518" s="58">
        <v>4</v>
      </c>
      <c r="E518" s="23">
        <v>14590</v>
      </c>
      <c r="F518" s="20"/>
      <c r="G518" s="19" t="s">
        <v>31</v>
      </c>
      <c r="H518" s="21">
        <v>3.0000000000000001E-3</v>
      </c>
      <c r="I518" s="38">
        <v>0.85</v>
      </c>
      <c r="J518" s="78" t="s">
        <v>6</v>
      </c>
      <c r="K518" s="44" t="s">
        <v>901</v>
      </c>
    </row>
    <row r="519" spans="1:11" ht="20.45" customHeight="1" outlineLevel="2" x14ac:dyDescent="0.2">
      <c r="A519" s="13"/>
      <c r="B519" s="98"/>
      <c r="C519" s="14" t="s">
        <v>902</v>
      </c>
      <c r="D519" s="60"/>
      <c r="E519" s="15"/>
      <c r="F519" s="15">
        <f>SUBTOTAL(9,F520:F522)</f>
        <v>0</v>
      </c>
      <c r="G519" s="15"/>
      <c r="H519" s="17"/>
      <c r="I519" s="40"/>
      <c r="J519" s="83"/>
      <c r="K519" s="46"/>
    </row>
    <row r="520" spans="1:11" ht="20.45" customHeight="1" outlineLevel="3" x14ac:dyDescent="0.2">
      <c r="A520" s="18">
        <v>130301100</v>
      </c>
      <c r="B520" s="100"/>
      <c r="C520" s="18" t="s">
        <v>903</v>
      </c>
      <c r="D520" s="58"/>
      <c r="E520" s="23">
        <v>30890</v>
      </c>
      <c r="F520" s="20"/>
      <c r="G520" s="19" t="s">
        <v>21</v>
      </c>
      <c r="H520" s="21">
        <v>2.1999999999999999E-2</v>
      </c>
      <c r="I520" s="38">
        <v>6.6749999999999998</v>
      </c>
      <c r="J520" s="78" t="s">
        <v>6</v>
      </c>
      <c r="K520" s="44" t="s">
        <v>904</v>
      </c>
    </row>
    <row r="521" spans="1:11" ht="20.45" customHeight="1" outlineLevel="3" x14ac:dyDescent="0.2">
      <c r="A521" s="18">
        <v>130301105</v>
      </c>
      <c r="B521" s="100"/>
      <c r="C521" s="18" t="s">
        <v>905</v>
      </c>
      <c r="D521" s="58"/>
      <c r="E521" s="23">
        <v>34090</v>
      </c>
      <c r="F521" s="20"/>
      <c r="G521" s="19" t="s">
        <v>21</v>
      </c>
      <c r="H521" s="21">
        <v>4.3999999999999997E-2</v>
      </c>
      <c r="I521" s="38">
        <v>7.375</v>
      </c>
      <c r="J521" s="78" t="s">
        <v>6</v>
      </c>
      <c r="K521" s="44" t="s">
        <v>906</v>
      </c>
    </row>
    <row r="522" spans="1:11" ht="20.45" customHeight="1" outlineLevel="3" x14ac:dyDescent="0.2">
      <c r="A522" s="18">
        <v>130301120</v>
      </c>
      <c r="B522" s="100"/>
      <c r="C522" s="18" t="s">
        <v>907</v>
      </c>
      <c r="D522" s="58">
        <v>67</v>
      </c>
      <c r="E522" s="23">
        <v>102590</v>
      </c>
      <c r="F522" s="20"/>
      <c r="G522" s="19" t="s">
        <v>70</v>
      </c>
      <c r="H522" s="21">
        <v>2.4E-2</v>
      </c>
      <c r="I522" s="38">
        <v>7.5</v>
      </c>
      <c r="J522" s="78" t="s">
        <v>6</v>
      </c>
      <c r="K522" s="44" t="s">
        <v>908</v>
      </c>
    </row>
    <row r="523" spans="1:11" ht="20.45" customHeight="1" outlineLevel="2" x14ac:dyDescent="0.2">
      <c r="A523" s="13"/>
      <c r="B523" s="98"/>
      <c r="C523" s="14" t="s">
        <v>909</v>
      </c>
      <c r="D523" s="60"/>
      <c r="E523" s="15"/>
      <c r="F523" s="15">
        <f>SUBTOTAL(9,F524:F533)</f>
        <v>0</v>
      </c>
      <c r="G523" s="15"/>
      <c r="H523" s="17"/>
      <c r="I523" s="40"/>
      <c r="J523" s="83"/>
      <c r="K523" s="46"/>
    </row>
    <row r="524" spans="1:11" ht="20.45" customHeight="1" outlineLevel="3" x14ac:dyDescent="0.2">
      <c r="A524" s="18">
        <v>110301132</v>
      </c>
      <c r="B524" s="100"/>
      <c r="C524" s="18" t="s">
        <v>910</v>
      </c>
      <c r="D524" s="58"/>
      <c r="E524" s="23">
        <v>13690</v>
      </c>
      <c r="F524" s="20"/>
      <c r="G524" s="19" t="s">
        <v>31</v>
      </c>
      <c r="H524" s="21">
        <v>4.0000000000000001E-3</v>
      </c>
      <c r="I524" s="38">
        <v>1.9</v>
      </c>
      <c r="J524" s="78" t="s">
        <v>6</v>
      </c>
      <c r="K524" s="44" t="s">
        <v>911</v>
      </c>
    </row>
    <row r="525" spans="1:11" ht="20.45" customHeight="1" outlineLevel="3" x14ac:dyDescent="0.2">
      <c r="A525" s="18">
        <v>110301133</v>
      </c>
      <c r="B525" s="100"/>
      <c r="C525" s="18" t="s">
        <v>912</v>
      </c>
      <c r="D525" s="58"/>
      <c r="E525" s="23">
        <v>14190</v>
      </c>
      <c r="F525" s="20"/>
      <c r="G525" s="19" t="s">
        <v>31</v>
      </c>
      <c r="H525" s="21">
        <v>4.0000000000000001E-3</v>
      </c>
      <c r="I525" s="38">
        <v>2</v>
      </c>
      <c r="J525" s="78" t="s">
        <v>6</v>
      </c>
      <c r="K525" s="44" t="s">
        <v>913</v>
      </c>
    </row>
    <row r="526" spans="1:11" ht="20.45" customHeight="1" outlineLevel="3" x14ac:dyDescent="0.2">
      <c r="A526" s="18">
        <v>110301135</v>
      </c>
      <c r="B526" s="100"/>
      <c r="C526" s="18" t="s">
        <v>914</v>
      </c>
      <c r="D526" s="58"/>
      <c r="E526" s="23">
        <v>15390</v>
      </c>
      <c r="F526" s="20"/>
      <c r="G526" s="19" t="s">
        <v>31</v>
      </c>
      <c r="H526" s="21">
        <v>5.0000000000000001E-3</v>
      </c>
      <c r="I526" s="38">
        <v>2.2000000000000002</v>
      </c>
      <c r="J526" s="78" t="s">
        <v>6</v>
      </c>
      <c r="K526" s="44" t="s">
        <v>915</v>
      </c>
    </row>
    <row r="527" spans="1:11" ht="20.45" customHeight="1" outlineLevel="3" x14ac:dyDescent="0.2">
      <c r="A527" s="18">
        <v>110301331</v>
      </c>
      <c r="B527" s="100"/>
      <c r="C527" s="18" t="s">
        <v>916</v>
      </c>
      <c r="D527" s="58">
        <v>6</v>
      </c>
      <c r="E527" s="23">
        <v>15390</v>
      </c>
      <c r="F527" s="20"/>
      <c r="G527" s="19" t="s">
        <v>31</v>
      </c>
      <c r="H527" s="21">
        <v>5.0000000000000001E-3</v>
      </c>
      <c r="I527" s="38">
        <v>2.2200000000000002</v>
      </c>
      <c r="J527" s="28"/>
      <c r="K527" s="44" t="s">
        <v>917</v>
      </c>
    </row>
    <row r="528" spans="1:11" ht="20.45" customHeight="1" outlineLevel="3" x14ac:dyDescent="0.2">
      <c r="A528" s="18">
        <v>110301136</v>
      </c>
      <c r="B528" s="100"/>
      <c r="C528" s="18" t="s">
        <v>918</v>
      </c>
      <c r="D528" s="58"/>
      <c r="E528" s="23">
        <v>16690</v>
      </c>
      <c r="F528" s="20"/>
      <c r="G528" s="19" t="s">
        <v>31</v>
      </c>
      <c r="H528" s="21">
        <v>5.0000000000000001E-3</v>
      </c>
      <c r="I528" s="38">
        <v>2.2949999999999999</v>
      </c>
      <c r="J528" s="78" t="s">
        <v>6</v>
      </c>
      <c r="K528" s="44" t="s">
        <v>919</v>
      </c>
    </row>
    <row r="529" spans="1:11" ht="20.45" customHeight="1" outlineLevel="3" x14ac:dyDescent="0.2">
      <c r="A529" s="18">
        <v>110301265</v>
      </c>
      <c r="B529" s="100"/>
      <c r="C529" s="18" t="s">
        <v>920</v>
      </c>
      <c r="D529" s="58"/>
      <c r="E529" s="23">
        <v>18290</v>
      </c>
      <c r="F529" s="20"/>
      <c r="G529" s="19" t="s">
        <v>31</v>
      </c>
      <c r="H529" s="21">
        <v>4.0000000000000001E-3</v>
      </c>
      <c r="I529" s="38">
        <v>2.2000000000000002</v>
      </c>
      <c r="J529" s="28"/>
      <c r="K529" s="44" t="s">
        <v>921</v>
      </c>
    </row>
    <row r="530" spans="1:11" ht="20.45" customHeight="1" outlineLevel="3" x14ac:dyDescent="0.2">
      <c r="A530" s="18">
        <v>110301206</v>
      </c>
      <c r="B530" s="100"/>
      <c r="C530" s="18" t="s">
        <v>922</v>
      </c>
      <c r="D530" s="58">
        <v>10</v>
      </c>
      <c r="E530" s="23">
        <v>18890</v>
      </c>
      <c r="F530" s="20"/>
      <c r="G530" s="19" t="s">
        <v>445</v>
      </c>
      <c r="H530" s="21">
        <v>4.0000000000000001E-3</v>
      </c>
      <c r="I530" s="38">
        <v>2.2999999999999998</v>
      </c>
      <c r="J530" s="78" t="s">
        <v>6</v>
      </c>
      <c r="K530" s="44" t="s">
        <v>923</v>
      </c>
    </row>
    <row r="531" spans="1:11" ht="20.45" customHeight="1" outlineLevel="3" x14ac:dyDescent="0.2">
      <c r="A531" s="18">
        <v>110301210</v>
      </c>
      <c r="B531" s="100"/>
      <c r="C531" s="18" t="s">
        <v>924</v>
      </c>
      <c r="D531" s="58">
        <v>9</v>
      </c>
      <c r="E531" s="23">
        <v>24890</v>
      </c>
      <c r="F531" s="20"/>
      <c r="G531" s="19" t="s">
        <v>445</v>
      </c>
      <c r="H531" s="21">
        <v>8.0000000000000002E-3</v>
      </c>
      <c r="I531" s="38">
        <v>2.74</v>
      </c>
      <c r="J531" s="78" t="s">
        <v>6</v>
      </c>
      <c r="K531" s="44" t="s">
        <v>925</v>
      </c>
    </row>
    <row r="532" spans="1:11" ht="20.45" customHeight="1" outlineLevel="3" x14ac:dyDescent="0.2">
      <c r="A532" s="18">
        <v>110300180</v>
      </c>
      <c r="B532" s="100"/>
      <c r="C532" s="18" t="s">
        <v>926</v>
      </c>
      <c r="D532" s="58">
        <v>9</v>
      </c>
      <c r="E532" s="23">
        <v>40090</v>
      </c>
      <c r="F532" s="20"/>
      <c r="G532" s="19" t="s">
        <v>21</v>
      </c>
      <c r="H532" s="21">
        <v>1.2999999999999999E-2</v>
      </c>
      <c r="I532" s="38">
        <v>3.6749999999999998</v>
      </c>
      <c r="J532" s="28"/>
      <c r="K532" s="44" t="s">
        <v>927</v>
      </c>
    </row>
    <row r="533" spans="1:11" ht="20.45" customHeight="1" outlineLevel="3" x14ac:dyDescent="0.2">
      <c r="A533" s="18">
        <v>130301101</v>
      </c>
      <c r="B533" s="100"/>
      <c r="C533" s="18" t="s">
        <v>928</v>
      </c>
      <c r="D533" s="58"/>
      <c r="E533" s="23">
        <v>67590</v>
      </c>
      <c r="F533" s="20"/>
      <c r="G533" s="19" t="s">
        <v>70</v>
      </c>
      <c r="H533" s="21">
        <v>3.2000000000000001E-2</v>
      </c>
      <c r="I533" s="38">
        <v>7.6</v>
      </c>
      <c r="J533" s="78" t="s">
        <v>6</v>
      </c>
      <c r="K533" s="44" t="s">
        <v>929</v>
      </c>
    </row>
    <row r="534" spans="1:11" ht="20.45" customHeight="1" outlineLevel="2" x14ac:dyDescent="0.2">
      <c r="A534" s="13"/>
      <c r="B534" s="98"/>
      <c r="C534" s="14" t="s">
        <v>930</v>
      </c>
      <c r="D534" s="60"/>
      <c r="E534" s="15"/>
      <c r="F534" s="15">
        <f>SUBTOTAL(9,F535:F546)</f>
        <v>0</v>
      </c>
      <c r="G534" s="15"/>
      <c r="H534" s="17"/>
      <c r="I534" s="40"/>
      <c r="J534" s="83"/>
      <c r="K534" s="46"/>
    </row>
    <row r="535" spans="1:11" ht="20.45" customHeight="1" outlineLevel="3" x14ac:dyDescent="0.2">
      <c r="A535" s="18">
        <v>110301115</v>
      </c>
      <c r="B535" s="100"/>
      <c r="C535" s="18" t="s">
        <v>931</v>
      </c>
      <c r="D535" s="58">
        <v>8</v>
      </c>
      <c r="E535" s="23">
        <v>19290</v>
      </c>
      <c r="F535" s="20"/>
      <c r="G535" s="19" t="s">
        <v>31</v>
      </c>
      <c r="H535" s="21">
        <v>6.0000000000000001E-3</v>
      </c>
      <c r="I535" s="38">
        <v>2.44</v>
      </c>
      <c r="J535" s="78" t="s">
        <v>6</v>
      </c>
      <c r="K535" s="44" t="s">
        <v>932</v>
      </c>
    </row>
    <row r="536" spans="1:11" ht="20.45" customHeight="1" outlineLevel="3" x14ac:dyDescent="0.2">
      <c r="A536" s="18">
        <v>110301125</v>
      </c>
      <c r="B536" s="100"/>
      <c r="C536" s="18" t="s">
        <v>933</v>
      </c>
      <c r="D536" s="58">
        <v>8</v>
      </c>
      <c r="E536" s="23">
        <v>19290</v>
      </c>
      <c r="F536" s="20"/>
      <c r="G536" s="19" t="s">
        <v>31</v>
      </c>
      <c r="H536" s="21">
        <v>6.0000000000000001E-3</v>
      </c>
      <c r="I536" s="38">
        <v>2.44</v>
      </c>
      <c r="J536" s="78" t="s">
        <v>6</v>
      </c>
      <c r="K536" s="44" t="s">
        <v>934</v>
      </c>
    </row>
    <row r="537" spans="1:11" ht="20.45" customHeight="1" outlineLevel="3" x14ac:dyDescent="0.2">
      <c r="A537" s="18">
        <v>110301126</v>
      </c>
      <c r="B537" s="100"/>
      <c r="C537" s="18" t="s">
        <v>935</v>
      </c>
      <c r="D537" s="58">
        <v>7</v>
      </c>
      <c r="E537" s="23">
        <v>24690</v>
      </c>
      <c r="F537" s="20"/>
      <c r="G537" s="19" t="s">
        <v>56</v>
      </c>
      <c r="H537" s="21">
        <v>6.0000000000000001E-3</v>
      </c>
      <c r="I537" s="38">
        <v>2.8069999999999999</v>
      </c>
      <c r="J537" s="78" t="s">
        <v>6</v>
      </c>
      <c r="K537" s="44" t="s">
        <v>936</v>
      </c>
    </row>
    <row r="538" spans="1:11" ht="20.45" customHeight="1" outlineLevel="3" x14ac:dyDescent="0.2">
      <c r="A538" s="31">
        <v>110301275</v>
      </c>
      <c r="B538" s="101"/>
      <c r="C538" s="31" t="s">
        <v>4714</v>
      </c>
      <c r="D538" s="58">
        <v>12</v>
      </c>
      <c r="E538" s="23">
        <v>21790</v>
      </c>
      <c r="F538" s="20"/>
      <c r="G538" s="19"/>
      <c r="H538" s="21"/>
      <c r="I538" s="38"/>
      <c r="J538" s="78"/>
      <c r="K538" s="44"/>
    </row>
    <row r="539" spans="1:11" ht="20.45" customHeight="1" outlineLevel="3" x14ac:dyDescent="0.2">
      <c r="A539" s="18">
        <v>110301127</v>
      </c>
      <c r="B539" s="100"/>
      <c r="C539" s="18" t="s">
        <v>937</v>
      </c>
      <c r="D539" s="58"/>
      <c r="E539" s="23">
        <v>27990</v>
      </c>
      <c r="F539" s="20"/>
      <c r="G539" s="19" t="s">
        <v>18</v>
      </c>
      <c r="H539" s="21">
        <v>6.0000000000000001E-3</v>
      </c>
      <c r="I539" s="38">
        <v>2.9</v>
      </c>
      <c r="J539" s="78" t="s">
        <v>6</v>
      </c>
      <c r="K539" s="44" t="s">
        <v>938</v>
      </c>
    </row>
    <row r="540" spans="1:11" ht="20.45" customHeight="1" outlineLevel="3" x14ac:dyDescent="0.2">
      <c r="A540" s="31">
        <v>110301280</v>
      </c>
      <c r="B540" s="101"/>
      <c r="C540" s="31" t="s">
        <v>4713</v>
      </c>
      <c r="D540" s="58">
        <v>13</v>
      </c>
      <c r="E540" s="23">
        <v>23390</v>
      </c>
      <c r="F540" s="20"/>
      <c r="G540" s="19"/>
      <c r="H540" s="21"/>
      <c r="I540" s="38"/>
      <c r="J540" s="78"/>
      <c r="K540" s="44"/>
    </row>
    <row r="541" spans="1:11" ht="20.45" customHeight="1" outlineLevel="3" x14ac:dyDescent="0.2">
      <c r="A541" s="18">
        <v>110301128</v>
      </c>
      <c r="B541" s="100"/>
      <c r="C541" s="18" t="s">
        <v>939</v>
      </c>
      <c r="D541" s="58">
        <v>4</v>
      </c>
      <c r="E541" s="23">
        <v>30190</v>
      </c>
      <c r="F541" s="20"/>
      <c r="G541" s="19" t="s">
        <v>18</v>
      </c>
      <c r="H541" s="21">
        <v>6.0000000000000001E-3</v>
      </c>
      <c r="I541" s="38">
        <v>2.988</v>
      </c>
      <c r="J541" s="78" t="s">
        <v>6</v>
      </c>
      <c r="K541" s="44" t="s">
        <v>940</v>
      </c>
    </row>
    <row r="542" spans="1:11" ht="20.45" customHeight="1" outlineLevel="3" x14ac:dyDescent="0.2">
      <c r="A542" s="18">
        <v>110301129</v>
      </c>
      <c r="B542" s="100"/>
      <c r="C542" s="18" t="s">
        <v>941</v>
      </c>
      <c r="D542" s="58">
        <v>1</v>
      </c>
      <c r="E542" s="23">
        <v>35290</v>
      </c>
      <c r="F542" s="20"/>
      <c r="G542" s="19" t="s">
        <v>18</v>
      </c>
      <c r="H542" s="21">
        <v>6.0000000000000001E-3</v>
      </c>
      <c r="I542" s="38">
        <v>2.9</v>
      </c>
      <c r="J542" s="78" t="s">
        <v>6</v>
      </c>
      <c r="K542" s="44" t="s">
        <v>942</v>
      </c>
    </row>
    <row r="543" spans="1:11" ht="20.45" customHeight="1" outlineLevel="3" x14ac:dyDescent="0.2">
      <c r="A543" s="31">
        <v>110301130</v>
      </c>
      <c r="B543" s="101"/>
      <c r="C543" s="31" t="s">
        <v>4715</v>
      </c>
      <c r="D543" s="58">
        <v>9</v>
      </c>
      <c r="E543" s="23">
        <v>32190</v>
      </c>
      <c r="F543" s="20"/>
      <c r="G543" s="19"/>
      <c r="H543" s="21"/>
      <c r="I543" s="38"/>
      <c r="J543" s="78"/>
      <c r="K543" s="44"/>
    </row>
    <row r="544" spans="1:11" ht="20.45" customHeight="1" outlineLevel="3" x14ac:dyDescent="0.2">
      <c r="A544" s="18">
        <v>110301155</v>
      </c>
      <c r="B544" s="100"/>
      <c r="C544" s="18" t="s">
        <v>943</v>
      </c>
      <c r="D544" s="58">
        <v>14</v>
      </c>
      <c r="E544" s="23">
        <v>38290</v>
      </c>
      <c r="F544" s="20"/>
      <c r="G544" s="19" t="s">
        <v>21</v>
      </c>
      <c r="H544" s="21">
        <v>8.9999999999999993E-3</v>
      </c>
      <c r="I544" s="38">
        <v>4.6399999999999997</v>
      </c>
      <c r="J544" s="78" t="s">
        <v>6</v>
      </c>
      <c r="K544" s="44" t="s">
        <v>944</v>
      </c>
    </row>
    <row r="545" spans="1:11" ht="20.45" customHeight="1" outlineLevel="3" x14ac:dyDescent="0.2">
      <c r="A545" s="18">
        <v>110301180</v>
      </c>
      <c r="B545" s="100"/>
      <c r="C545" s="18" t="s">
        <v>945</v>
      </c>
      <c r="D545" s="58"/>
      <c r="E545" s="23">
        <v>38790</v>
      </c>
      <c r="F545" s="20"/>
      <c r="G545" s="19" t="s">
        <v>21</v>
      </c>
      <c r="H545" s="21">
        <v>7.0000000000000001E-3</v>
      </c>
      <c r="I545" s="38">
        <v>5</v>
      </c>
      <c r="J545" s="78" t="s">
        <v>6</v>
      </c>
      <c r="K545" s="44" t="s">
        <v>946</v>
      </c>
    </row>
    <row r="546" spans="1:11" ht="20.45" customHeight="1" outlineLevel="3" x14ac:dyDescent="0.2">
      <c r="A546" s="18">
        <v>110301245</v>
      </c>
      <c r="B546" s="100"/>
      <c r="C546" s="18" t="s">
        <v>947</v>
      </c>
      <c r="D546" s="58"/>
      <c r="E546" s="23">
        <v>50490</v>
      </c>
      <c r="F546" s="20"/>
      <c r="G546" s="19" t="s">
        <v>21</v>
      </c>
      <c r="H546" s="21">
        <v>1.0999999999999999E-2</v>
      </c>
      <c r="I546" s="38">
        <v>5.0999999999999996</v>
      </c>
      <c r="J546" s="78" t="s">
        <v>6</v>
      </c>
      <c r="K546" s="44" t="s">
        <v>948</v>
      </c>
    </row>
    <row r="547" spans="1:11" ht="20.45" customHeight="1" outlineLevel="2" x14ac:dyDescent="0.2">
      <c r="A547" s="13"/>
      <c r="B547" s="98"/>
      <c r="C547" s="14" t="s">
        <v>949</v>
      </c>
      <c r="D547" s="60"/>
      <c r="E547" s="15"/>
      <c r="F547" s="15">
        <f>SUBTOTAL(9,F548:F551)</f>
        <v>0</v>
      </c>
      <c r="G547" s="15"/>
      <c r="H547" s="17"/>
      <c r="I547" s="40"/>
      <c r="J547" s="83"/>
      <c r="K547" s="46"/>
    </row>
    <row r="548" spans="1:11" ht="20.45" customHeight="1" outlineLevel="3" x14ac:dyDescent="0.2">
      <c r="A548" s="18">
        <v>170301311</v>
      </c>
      <c r="B548" s="100"/>
      <c r="C548" s="18" t="s">
        <v>950</v>
      </c>
      <c r="D548" s="58"/>
      <c r="E548" s="23">
        <v>9790</v>
      </c>
      <c r="F548" s="20"/>
      <c r="G548" s="19" t="s">
        <v>31</v>
      </c>
      <c r="H548" s="21">
        <v>7.0000000000000001E-3</v>
      </c>
      <c r="I548" s="38">
        <v>1</v>
      </c>
      <c r="J548" s="78" t="s">
        <v>6</v>
      </c>
      <c r="K548" s="44" t="s">
        <v>951</v>
      </c>
    </row>
    <row r="549" spans="1:11" ht="20.45" customHeight="1" outlineLevel="3" x14ac:dyDescent="0.2">
      <c r="A549" s="18">
        <v>170301313</v>
      </c>
      <c r="B549" s="100"/>
      <c r="C549" s="18" t="s">
        <v>952</v>
      </c>
      <c r="D549" s="58">
        <v>9</v>
      </c>
      <c r="E549" s="23">
        <v>11290</v>
      </c>
      <c r="F549" s="20"/>
      <c r="G549" s="19" t="s">
        <v>31</v>
      </c>
      <c r="H549" s="21">
        <v>0.01</v>
      </c>
      <c r="I549" s="38">
        <v>1.75</v>
      </c>
      <c r="J549" s="78" t="s">
        <v>6</v>
      </c>
      <c r="K549" s="44" t="s">
        <v>953</v>
      </c>
    </row>
    <row r="550" spans="1:11" ht="20.45" customHeight="1" outlineLevel="3" x14ac:dyDescent="0.2">
      <c r="A550" s="18">
        <v>170301305</v>
      </c>
      <c r="B550" s="100" t="s">
        <v>4831</v>
      </c>
      <c r="C550" s="18" t="s">
        <v>954</v>
      </c>
      <c r="D550" s="58">
        <v>24</v>
      </c>
      <c r="E550" s="23">
        <v>9890</v>
      </c>
      <c r="F550" s="20"/>
      <c r="G550" s="19" t="s">
        <v>31</v>
      </c>
      <c r="H550" s="21">
        <v>7.0000000000000001E-3</v>
      </c>
      <c r="I550" s="38">
        <v>1.03</v>
      </c>
      <c r="J550" s="78" t="s">
        <v>6</v>
      </c>
      <c r="K550" s="44" t="s">
        <v>955</v>
      </c>
    </row>
    <row r="551" spans="1:11" ht="20.45" customHeight="1" outlineLevel="3" x14ac:dyDescent="0.2">
      <c r="A551" s="18">
        <v>170301321</v>
      </c>
      <c r="B551" s="100"/>
      <c r="C551" s="18" t="s">
        <v>956</v>
      </c>
      <c r="D551" s="58">
        <v>14</v>
      </c>
      <c r="E551" s="23">
        <v>16390</v>
      </c>
      <c r="F551" s="20"/>
      <c r="G551" s="19" t="s">
        <v>445</v>
      </c>
      <c r="H551" s="21">
        <v>8.9999999999999993E-3</v>
      </c>
      <c r="I551" s="38">
        <v>1.8640000000000001</v>
      </c>
      <c r="J551" s="78" t="s">
        <v>6</v>
      </c>
      <c r="K551" s="44" t="s">
        <v>957</v>
      </c>
    </row>
    <row r="552" spans="1:11" ht="20.45" customHeight="1" outlineLevel="2" x14ac:dyDescent="0.2">
      <c r="A552" s="13"/>
      <c r="B552" s="98"/>
      <c r="C552" s="14" t="s">
        <v>958</v>
      </c>
      <c r="D552" s="60"/>
      <c r="E552" s="15"/>
      <c r="F552" s="15">
        <f>SUBTOTAL(9,F553:F553)</f>
        <v>0</v>
      </c>
      <c r="G552" s="15"/>
      <c r="H552" s="17"/>
      <c r="I552" s="40"/>
      <c r="J552" s="83"/>
      <c r="K552" s="46"/>
    </row>
    <row r="553" spans="1:11" ht="20.45" customHeight="1" outlineLevel="3" x14ac:dyDescent="0.2">
      <c r="A553" s="18">
        <v>170301330</v>
      </c>
      <c r="B553" s="100"/>
      <c r="C553" s="18" t="s">
        <v>959</v>
      </c>
      <c r="D553" s="58">
        <v>15</v>
      </c>
      <c r="E553" s="23">
        <v>25290</v>
      </c>
      <c r="F553" s="20"/>
      <c r="G553" s="19" t="s">
        <v>445</v>
      </c>
      <c r="H553" s="21">
        <v>8.9999999999999993E-3</v>
      </c>
      <c r="I553" s="38">
        <v>1.9</v>
      </c>
      <c r="J553" s="78" t="s">
        <v>6</v>
      </c>
      <c r="K553" s="44" t="s">
        <v>960</v>
      </c>
    </row>
    <row r="554" spans="1:11" ht="20.45" customHeight="1" outlineLevel="2" x14ac:dyDescent="0.2">
      <c r="A554" s="13"/>
      <c r="B554" s="98"/>
      <c r="C554" s="14" t="s">
        <v>961</v>
      </c>
      <c r="D554" s="60"/>
      <c r="E554" s="15"/>
      <c r="F554" s="15">
        <f>SUBTOTAL(9,F555:F558)</f>
        <v>0</v>
      </c>
      <c r="G554" s="15"/>
      <c r="H554" s="17"/>
      <c r="I554" s="40"/>
      <c r="J554" s="83"/>
      <c r="K554" s="46"/>
    </row>
    <row r="555" spans="1:11" ht="20.45" customHeight="1" outlineLevel="3" x14ac:dyDescent="0.2">
      <c r="A555" s="18">
        <v>150300100</v>
      </c>
      <c r="B555" s="100"/>
      <c r="C555" s="18" t="s">
        <v>962</v>
      </c>
      <c r="D555" s="58">
        <v>4</v>
      </c>
      <c r="E555" s="23">
        <v>38390</v>
      </c>
      <c r="F555" s="20"/>
      <c r="G555" s="19" t="s">
        <v>56</v>
      </c>
      <c r="H555" s="21">
        <v>8.0000000000000002E-3</v>
      </c>
      <c r="I555" s="38">
        <v>2.6669999999999998</v>
      </c>
      <c r="J555" s="78" t="s">
        <v>6</v>
      </c>
      <c r="K555" s="44" t="s">
        <v>963</v>
      </c>
    </row>
    <row r="556" spans="1:11" ht="20.45" customHeight="1" outlineLevel="3" x14ac:dyDescent="0.2">
      <c r="A556" s="18">
        <v>150300011</v>
      </c>
      <c r="B556" s="100"/>
      <c r="C556" s="18" t="s">
        <v>964</v>
      </c>
      <c r="D556" s="58"/>
      <c r="E556" s="23">
        <v>40590</v>
      </c>
      <c r="F556" s="20"/>
      <c r="G556" s="19" t="s">
        <v>21</v>
      </c>
      <c r="H556" s="21">
        <v>1.4999999999999999E-2</v>
      </c>
      <c r="I556" s="38">
        <v>4.5</v>
      </c>
      <c r="J556" s="78" t="s">
        <v>6</v>
      </c>
      <c r="K556" s="44" t="s">
        <v>965</v>
      </c>
    </row>
    <row r="557" spans="1:11" ht="20.45" customHeight="1" outlineLevel="3" x14ac:dyDescent="0.2">
      <c r="A557" s="18">
        <v>150300130</v>
      </c>
      <c r="B557" s="100"/>
      <c r="C557" s="18" t="s">
        <v>966</v>
      </c>
      <c r="D557" s="58">
        <v>3</v>
      </c>
      <c r="E557" s="23">
        <v>55790</v>
      </c>
      <c r="F557" s="20"/>
      <c r="G557" s="19" t="s">
        <v>21</v>
      </c>
      <c r="H557" s="21">
        <v>1.9E-2</v>
      </c>
      <c r="I557" s="38">
        <v>5.125</v>
      </c>
      <c r="J557" s="78" t="s">
        <v>6</v>
      </c>
      <c r="K557" s="44" t="s">
        <v>967</v>
      </c>
    </row>
    <row r="558" spans="1:11" ht="20.45" customHeight="1" outlineLevel="3" x14ac:dyDescent="0.2">
      <c r="A558" s="18">
        <v>150300180</v>
      </c>
      <c r="B558" s="100"/>
      <c r="C558" s="18" t="s">
        <v>968</v>
      </c>
      <c r="D558" s="58">
        <v>12</v>
      </c>
      <c r="E558" s="23">
        <v>72490</v>
      </c>
      <c r="F558" s="20"/>
      <c r="G558" s="19" t="s">
        <v>377</v>
      </c>
      <c r="H558" s="21">
        <v>1.7999999999999999E-2</v>
      </c>
      <c r="I558" s="38">
        <v>6.8330000000000002</v>
      </c>
      <c r="J558" s="78" t="s">
        <v>6</v>
      </c>
      <c r="K558" s="44" t="s">
        <v>969</v>
      </c>
    </row>
    <row r="559" spans="1:11" ht="20.45" customHeight="1" outlineLevel="2" x14ac:dyDescent="0.2">
      <c r="A559" s="13"/>
      <c r="B559" s="98"/>
      <c r="C559" s="14" t="s">
        <v>970</v>
      </c>
      <c r="D559" s="60"/>
      <c r="E559" s="15"/>
      <c r="F559" s="15">
        <f>SUBTOTAL(9,F560:F562)</f>
        <v>0</v>
      </c>
      <c r="G559" s="15"/>
      <c r="H559" s="17"/>
      <c r="I559" s="40"/>
      <c r="J559" s="83"/>
      <c r="K559" s="46"/>
    </row>
    <row r="560" spans="1:11" ht="20.45" customHeight="1" outlineLevel="3" x14ac:dyDescent="0.2">
      <c r="A560" s="18">
        <v>110301523</v>
      </c>
      <c r="B560" s="100"/>
      <c r="C560" s="18" t="s">
        <v>971</v>
      </c>
      <c r="D560" s="58"/>
      <c r="E560" s="23">
        <v>40390</v>
      </c>
      <c r="F560" s="20"/>
      <c r="G560" s="19" t="s">
        <v>21</v>
      </c>
      <c r="H560" s="21">
        <v>2.8000000000000001E-2</v>
      </c>
      <c r="I560" s="38">
        <v>4.5</v>
      </c>
      <c r="J560" s="78" t="s">
        <v>6</v>
      </c>
      <c r="K560" s="44" t="s">
        <v>972</v>
      </c>
    </row>
    <row r="561" spans="1:12" ht="20.45" customHeight="1" outlineLevel="3" x14ac:dyDescent="0.2">
      <c r="A561" s="18">
        <v>110301524</v>
      </c>
      <c r="B561" s="100"/>
      <c r="C561" s="18" t="s">
        <v>973</v>
      </c>
      <c r="D561" s="58"/>
      <c r="E561" s="23">
        <v>91490</v>
      </c>
      <c r="F561" s="20"/>
      <c r="G561" s="19" t="s">
        <v>70</v>
      </c>
      <c r="H561" s="21">
        <v>6.9000000000000006E-2</v>
      </c>
      <c r="I561" s="38">
        <v>11</v>
      </c>
      <c r="J561" s="78" t="s">
        <v>6</v>
      </c>
      <c r="K561" s="44" t="s">
        <v>974</v>
      </c>
    </row>
    <row r="562" spans="1:12" ht="20.45" customHeight="1" outlineLevel="3" x14ac:dyDescent="0.2">
      <c r="A562" s="18">
        <v>110301525</v>
      </c>
      <c r="B562" s="100"/>
      <c r="C562" s="18" t="s">
        <v>975</v>
      </c>
      <c r="D562" s="58">
        <v>4</v>
      </c>
      <c r="E562" s="23">
        <v>104390</v>
      </c>
      <c r="F562" s="20"/>
      <c r="G562" s="19" t="s">
        <v>70</v>
      </c>
      <c r="H562" s="21">
        <v>6.9000000000000006E-2</v>
      </c>
      <c r="I562" s="38">
        <v>12</v>
      </c>
      <c r="J562" s="78" t="s">
        <v>6</v>
      </c>
      <c r="K562" s="44" t="s">
        <v>976</v>
      </c>
    </row>
    <row r="563" spans="1:12" ht="20.45" customHeight="1" outlineLevel="2" x14ac:dyDescent="0.2">
      <c r="A563" s="13"/>
      <c r="B563" s="98"/>
      <c r="C563" s="14" t="s">
        <v>977</v>
      </c>
      <c r="D563" s="60"/>
      <c r="E563" s="15"/>
      <c r="F563" s="15">
        <f>SUBTOTAL(9,F564:F567)</f>
        <v>0</v>
      </c>
      <c r="G563" s="15"/>
      <c r="H563" s="17"/>
      <c r="I563" s="40"/>
      <c r="J563" s="83"/>
      <c r="K563" s="46"/>
    </row>
    <row r="564" spans="1:12" ht="20.45" customHeight="1" outlineLevel="3" x14ac:dyDescent="0.2">
      <c r="A564" s="18">
        <v>110301529</v>
      </c>
      <c r="B564" s="100"/>
      <c r="C564" s="18" t="s">
        <v>978</v>
      </c>
      <c r="D564" s="58"/>
      <c r="E564" s="23">
        <v>2990</v>
      </c>
      <c r="F564" s="20"/>
      <c r="G564" s="19" t="s">
        <v>45</v>
      </c>
      <c r="H564" s="21">
        <v>0</v>
      </c>
      <c r="I564" s="38">
        <v>7.0000000000000007E-2</v>
      </c>
      <c r="J564" s="78" t="s">
        <v>6</v>
      </c>
      <c r="K564" s="44" t="s">
        <v>979</v>
      </c>
    </row>
    <row r="565" spans="1:12" ht="20.45" customHeight="1" outlineLevel="3" x14ac:dyDescent="0.2">
      <c r="A565" s="18">
        <v>110301522</v>
      </c>
      <c r="B565" s="100"/>
      <c r="C565" s="18" t="s">
        <v>980</v>
      </c>
      <c r="D565" s="58">
        <v>6</v>
      </c>
      <c r="E565" s="23">
        <v>17290</v>
      </c>
      <c r="F565" s="20"/>
      <c r="G565" s="19" t="s">
        <v>31</v>
      </c>
      <c r="H565" s="21">
        <v>5.0000000000000001E-3</v>
      </c>
      <c r="I565" s="38">
        <v>1.5740000000000001</v>
      </c>
      <c r="J565" s="78" t="s">
        <v>6</v>
      </c>
      <c r="K565" s="44" t="s">
        <v>981</v>
      </c>
    </row>
    <row r="566" spans="1:12" ht="20.45" customHeight="1" outlineLevel="3" x14ac:dyDescent="0.2">
      <c r="A566" s="18">
        <v>110301520</v>
      </c>
      <c r="B566" s="100"/>
      <c r="C566" s="18" t="s">
        <v>982</v>
      </c>
      <c r="D566" s="58">
        <v>19</v>
      </c>
      <c r="E566" s="23">
        <v>19990</v>
      </c>
      <c r="F566" s="20"/>
      <c r="G566" s="19" t="s">
        <v>56</v>
      </c>
      <c r="H566" s="21">
        <v>7.0000000000000001E-3</v>
      </c>
      <c r="I566" s="38">
        <v>1.833</v>
      </c>
      <c r="J566" s="78" t="s">
        <v>6</v>
      </c>
      <c r="K566" s="44" t="s">
        <v>983</v>
      </c>
    </row>
    <row r="567" spans="1:12" ht="20.45" customHeight="1" outlineLevel="3" x14ac:dyDescent="0.2">
      <c r="A567" s="18">
        <v>110301150</v>
      </c>
      <c r="B567" s="100"/>
      <c r="C567" s="18" t="s">
        <v>984</v>
      </c>
      <c r="D567" s="58"/>
      <c r="E567" s="23">
        <v>28190</v>
      </c>
      <c r="F567" s="20"/>
      <c r="G567" s="19" t="s">
        <v>21</v>
      </c>
      <c r="H567" s="21">
        <v>0.01</v>
      </c>
      <c r="I567" s="38">
        <v>2.5</v>
      </c>
      <c r="J567" s="78" t="s">
        <v>6</v>
      </c>
      <c r="K567" s="44" t="s">
        <v>985</v>
      </c>
    </row>
    <row r="568" spans="1:12" s="1" customFormat="1" ht="20.45" customHeight="1" outlineLevel="1" x14ac:dyDescent="0.2">
      <c r="A568" s="8"/>
      <c r="B568" s="97"/>
      <c r="C568" s="9" t="s">
        <v>986</v>
      </c>
      <c r="D568" s="59"/>
      <c r="E568" s="10"/>
      <c r="F568" s="11">
        <f>SUBTOTAL(9,F569:F626)</f>
        <v>0</v>
      </c>
      <c r="G568" s="10"/>
      <c r="H568" s="12"/>
      <c r="I568" s="39"/>
      <c r="J568" s="86"/>
      <c r="K568" s="45"/>
      <c r="L568"/>
    </row>
    <row r="569" spans="1:12" ht="20.45" customHeight="1" outlineLevel="2" x14ac:dyDescent="0.2">
      <c r="A569" s="13"/>
      <c r="B569" s="98"/>
      <c r="C569" s="14" t="s">
        <v>987</v>
      </c>
      <c r="D569" s="60"/>
      <c r="E569" s="15"/>
      <c r="F569" s="15">
        <f>SUBTOTAL(9,F570:F577)</f>
        <v>0</v>
      </c>
      <c r="G569" s="15"/>
      <c r="H569" s="17"/>
      <c r="I569" s="40"/>
      <c r="J569" s="83"/>
      <c r="K569" s="46"/>
    </row>
    <row r="570" spans="1:12" ht="20.45" customHeight="1" outlineLevel="3" x14ac:dyDescent="0.2">
      <c r="A570" s="18">
        <v>180201626</v>
      </c>
      <c r="B570" s="100"/>
      <c r="C570" s="18" t="s">
        <v>988</v>
      </c>
      <c r="D570" s="58"/>
      <c r="E570" s="23">
        <v>10090</v>
      </c>
      <c r="F570" s="20"/>
      <c r="G570" s="19" t="s">
        <v>18</v>
      </c>
      <c r="H570" s="21">
        <v>4.0000000000000001E-3</v>
      </c>
      <c r="I570" s="38">
        <v>1.25</v>
      </c>
      <c r="J570" s="78" t="s">
        <v>6</v>
      </c>
      <c r="K570" s="44" t="s">
        <v>989</v>
      </c>
    </row>
    <row r="571" spans="1:12" ht="20.45" customHeight="1" outlineLevel="3" x14ac:dyDescent="0.2">
      <c r="A571" s="18">
        <v>180201637</v>
      </c>
      <c r="B571" s="100"/>
      <c r="C571" s="18" t="s">
        <v>990</v>
      </c>
      <c r="D571" s="58"/>
      <c r="E571" s="23">
        <v>10390</v>
      </c>
      <c r="F571" s="20"/>
      <c r="G571" s="19" t="s">
        <v>18</v>
      </c>
      <c r="H571" s="21">
        <v>4.0000000000000001E-3</v>
      </c>
      <c r="I571" s="38">
        <v>1.1850000000000001</v>
      </c>
      <c r="J571" s="78" t="s">
        <v>6</v>
      </c>
      <c r="K571" s="44" t="s">
        <v>991</v>
      </c>
    </row>
    <row r="572" spans="1:12" ht="20.45" customHeight="1" outlineLevel="3" x14ac:dyDescent="0.2">
      <c r="A572" s="18">
        <v>180201700</v>
      </c>
      <c r="B572" s="100"/>
      <c r="C572" s="18" t="s">
        <v>992</v>
      </c>
      <c r="D572" s="58"/>
      <c r="E572" s="23">
        <v>15090</v>
      </c>
      <c r="F572" s="20"/>
      <c r="G572" s="19" t="s">
        <v>31</v>
      </c>
      <c r="H572" s="21">
        <v>4.0000000000000001E-3</v>
      </c>
      <c r="I572" s="38">
        <v>1.45</v>
      </c>
      <c r="J572" s="78" t="s">
        <v>6</v>
      </c>
      <c r="K572" s="44" t="s">
        <v>993</v>
      </c>
    </row>
    <row r="573" spans="1:12" ht="20.45" customHeight="1" outlineLevel="3" x14ac:dyDescent="0.2">
      <c r="A573" s="18">
        <v>180201648</v>
      </c>
      <c r="B573" s="100"/>
      <c r="C573" s="18" t="s">
        <v>994</v>
      </c>
      <c r="D573" s="58"/>
      <c r="E573" s="23">
        <v>18390</v>
      </c>
      <c r="F573" s="20"/>
      <c r="G573" s="19" t="s">
        <v>31</v>
      </c>
      <c r="H573" s="21">
        <v>5.0000000000000001E-3</v>
      </c>
      <c r="I573" s="38">
        <v>1.25</v>
      </c>
      <c r="J573" s="78" t="s">
        <v>6</v>
      </c>
      <c r="K573" s="44" t="s">
        <v>995</v>
      </c>
    </row>
    <row r="574" spans="1:12" ht="20.45" customHeight="1" outlineLevel="3" x14ac:dyDescent="0.2">
      <c r="A574" s="18">
        <v>180201634</v>
      </c>
      <c r="B574" s="100"/>
      <c r="C574" s="18" t="s">
        <v>996</v>
      </c>
      <c r="D574" s="58">
        <v>104</v>
      </c>
      <c r="E574" s="23">
        <v>25090</v>
      </c>
      <c r="F574" s="20"/>
      <c r="G574" s="19" t="s">
        <v>31</v>
      </c>
      <c r="H574" s="21">
        <v>6.0000000000000001E-3</v>
      </c>
      <c r="I574" s="38">
        <v>1.95</v>
      </c>
      <c r="J574" s="78" t="s">
        <v>6</v>
      </c>
      <c r="K574" s="44" t="s">
        <v>997</v>
      </c>
    </row>
    <row r="575" spans="1:12" ht="20.45" customHeight="1" outlineLevel="3" x14ac:dyDescent="0.2">
      <c r="A575" s="31">
        <v>180201635</v>
      </c>
      <c r="B575" s="101"/>
      <c r="C575" s="31" t="s">
        <v>4706</v>
      </c>
      <c r="D575" s="58">
        <v>138</v>
      </c>
      <c r="E575" s="23">
        <v>23490</v>
      </c>
      <c r="F575" s="20"/>
      <c r="G575" s="19"/>
      <c r="H575" s="21"/>
      <c r="I575" s="38"/>
      <c r="J575" s="78"/>
      <c r="K575" s="44"/>
    </row>
    <row r="576" spans="1:12" ht="20.45" customHeight="1" outlineLevel="3" x14ac:dyDescent="0.2">
      <c r="A576" s="18">
        <v>180201702</v>
      </c>
      <c r="B576" s="100"/>
      <c r="C576" s="18" t="s">
        <v>998</v>
      </c>
      <c r="D576" s="58"/>
      <c r="E576" s="23">
        <v>25290</v>
      </c>
      <c r="F576" s="20"/>
      <c r="G576" s="19" t="s">
        <v>445</v>
      </c>
      <c r="H576" s="21">
        <v>1.2E-2</v>
      </c>
      <c r="I576" s="38">
        <v>2.8</v>
      </c>
      <c r="J576" s="78" t="s">
        <v>6</v>
      </c>
      <c r="K576" s="44" t="s">
        <v>999</v>
      </c>
    </row>
    <row r="577" spans="1:11" ht="20.45" customHeight="1" outlineLevel="3" x14ac:dyDescent="0.2">
      <c r="A577" s="18">
        <v>180201636</v>
      </c>
      <c r="B577" s="100"/>
      <c r="C577" s="18" t="s">
        <v>1000</v>
      </c>
      <c r="D577" s="58">
        <v>21</v>
      </c>
      <c r="E577" s="23">
        <v>26590</v>
      </c>
      <c r="F577" s="20"/>
      <c r="G577" s="19" t="s">
        <v>31</v>
      </c>
      <c r="H577" s="21">
        <v>6.0000000000000001E-3</v>
      </c>
      <c r="I577" s="38">
        <v>2.15</v>
      </c>
      <c r="J577" s="78" t="s">
        <v>6</v>
      </c>
      <c r="K577" s="44" t="s">
        <v>1001</v>
      </c>
    </row>
    <row r="578" spans="1:11" ht="20.45" customHeight="1" outlineLevel="2" x14ac:dyDescent="0.2">
      <c r="A578" s="13"/>
      <c r="B578" s="98"/>
      <c r="C578" s="14" t="s">
        <v>1002</v>
      </c>
      <c r="D578" s="60"/>
      <c r="E578" s="15"/>
      <c r="F578" s="15">
        <f>SUBTOTAL(9,F579:F581)</f>
        <v>0</v>
      </c>
      <c r="G578" s="15"/>
      <c r="H578" s="17"/>
      <c r="I578" s="40"/>
      <c r="J578" s="83"/>
      <c r="K578" s="46"/>
    </row>
    <row r="579" spans="1:11" ht="20.45" customHeight="1" outlineLevel="3" x14ac:dyDescent="0.2">
      <c r="A579" s="18">
        <v>170301500</v>
      </c>
      <c r="B579" s="100"/>
      <c r="C579" s="18" t="s">
        <v>1003</v>
      </c>
      <c r="D579" s="58">
        <v>13</v>
      </c>
      <c r="E579" s="23">
        <v>6690</v>
      </c>
      <c r="F579" s="20"/>
      <c r="G579" s="19" t="s">
        <v>31</v>
      </c>
      <c r="H579" s="21">
        <v>8.0000000000000002E-3</v>
      </c>
      <c r="I579" s="38">
        <v>2</v>
      </c>
      <c r="J579" s="78" t="s">
        <v>6</v>
      </c>
      <c r="K579" s="44" t="s">
        <v>1004</v>
      </c>
    </row>
    <row r="580" spans="1:11" ht="20.45" customHeight="1" outlineLevel="3" x14ac:dyDescent="0.2">
      <c r="A580" s="18">
        <v>170301800</v>
      </c>
      <c r="B580" s="100"/>
      <c r="C580" s="18" t="s">
        <v>1005</v>
      </c>
      <c r="D580" s="58"/>
      <c r="E580" s="23">
        <v>9290</v>
      </c>
      <c r="F580" s="20"/>
      <c r="G580" s="19" t="s">
        <v>31</v>
      </c>
      <c r="H580" s="21">
        <v>8.0000000000000002E-3</v>
      </c>
      <c r="I580" s="38">
        <v>2.2000000000000002</v>
      </c>
      <c r="J580" s="78" t="s">
        <v>6</v>
      </c>
      <c r="K580" s="44" t="s">
        <v>1006</v>
      </c>
    </row>
    <row r="581" spans="1:11" ht="20.45" customHeight="1" outlineLevel="3" x14ac:dyDescent="0.2">
      <c r="A581" s="18">
        <v>170302435</v>
      </c>
      <c r="B581" s="100"/>
      <c r="C581" s="18" t="s">
        <v>1007</v>
      </c>
      <c r="D581" s="58">
        <v>51</v>
      </c>
      <c r="E581" s="23">
        <v>21390</v>
      </c>
      <c r="F581" s="20"/>
      <c r="G581" s="19" t="s">
        <v>377</v>
      </c>
      <c r="H581" s="21">
        <v>1.4999999999999999E-2</v>
      </c>
      <c r="I581" s="38">
        <v>4.3330000000000002</v>
      </c>
      <c r="J581" s="78" t="s">
        <v>6</v>
      </c>
      <c r="K581" s="44" t="s">
        <v>1008</v>
      </c>
    </row>
    <row r="582" spans="1:11" ht="20.45" customHeight="1" outlineLevel="2" x14ac:dyDescent="0.2">
      <c r="A582" s="13"/>
      <c r="B582" s="98"/>
      <c r="C582" s="14" t="s">
        <v>1009</v>
      </c>
      <c r="D582" s="60"/>
      <c r="E582" s="15"/>
      <c r="F582" s="15">
        <f>SUBTOTAL(9,F583:F583)</f>
        <v>0</v>
      </c>
      <c r="G582" s="15"/>
      <c r="H582" s="17"/>
      <c r="I582" s="40"/>
      <c r="J582" s="83"/>
      <c r="K582" s="46"/>
    </row>
    <row r="583" spans="1:11" ht="20.45" customHeight="1" outlineLevel="3" x14ac:dyDescent="0.2">
      <c r="A583" s="18">
        <v>150301150</v>
      </c>
      <c r="B583" s="100"/>
      <c r="C583" s="18" t="s">
        <v>1010</v>
      </c>
      <c r="D583" s="58"/>
      <c r="E583" s="23">
        <v>12590</v>
      </c>
      <c r="F583" s="20"/>
      <c r="G583" s="19" t="s">
        <v>31</v>
      </c>
      <c r="H583" s="21">
        <v>6.0000000000000001E-3</v>
      </c>
      <c r="I583" s="38">
        <v>1.35</v>
      </c>
      <c r="J583" s="78" t="s">
        <v>6</v>
      </c>
      <c r="K583" s="44" t="s">
        <v>1011</v>
      </c>
    </row>
    <row r="584" spans="1:11" ht="20.45" customHeight="1" outlineLevel="2" x14ac:dyDescent="0.2">
      <c r="A584" s="13"/>
      <c r="B584" s="98"/>
      <c r="C584" s="14" t="s">
        <v>1012</v>
      </c>
      <c r="D584" s="60"/>
      <c r="E584" s="15"/>
      <c r="F584" s="15">
        <f>SUBTOTAL(9,F585:F588)</f>
        <v>0</v>
      </c>
      <c r="G584" s="15"/>
      <c r="H584" s="17"/>
      <c r="I584" s="40"/>
      <c r="J584" s="83"/>
      <c r="K584" s="46"/>
    </row>
    <row r="585" spans="1:11" ht="20.45" customHeight="1" outlineLevel="3" x14ac:dyDescent="0.2">
      <c r="A585" s="18">
        <v>120301500</v>
      </c>
      <c r="B585" s="100"/>
      <c r="C585" s="18" t="s">
        <v>1013</v>
      </c>
      <c r="D585" s="58">
        <v>16</v>
      </c>
      <c r="E585" s="23">
        <v>12790</v>
      </c>
      <c r="F585" s="20"/>
      <c r="G585" s="19" t="s">
        <v>31</v>
      </c>
      <c r="H585" s="21">
        <v>5.0000000000000001E-3</v>
      </c>
      <c r="I585" s="38">
        <v>1.45</v>
      </c>
      <c r="J585" s="78" t="s">
        <v>6</v>
      </c>
      <c r="K585" s="44" t="s">
        <v>1014</v>
      </c>
    </row>
    <row r="586" spans="1:11" ht="20.45" customHeight="1" outlineLevel="3" x14ac:dyDescent="0.2">
      <c r="A586" s="18">
        <v>120301775</v>
      </c>
      <c r="B586" s="100"/>
      <c r="C586" s="18" t="s">
        <v>1015</v>
      </c>
      <c r="D586" s="58">
        <v>17</v>
      </c>
      <c r="E586" s="23">
        <v>13390</v>
      </c>
      <c r="F586" s="20"/>
      <c r="G586" s="19" t="s">
        <v>31</v>
      </c>
      <c r="H586" s="21">
        <v>5.0000000000000001E-3</v>
      </c>
      <c r="I586" s="38">
        <v>1.6</v>
      </c>
      <c r="J586" s="78" t="s">
        <v>6</v>
      </c>
      <c r="K586" s="44" t="s">
        <v>1016</v>
      </c>
    </row>
    <row r="587" spans="1:11" ht="20.45" customHeight="1" outlineLevel="3" x14ac:dyDescent="0.2">
      <c r="A587" s="18">
        <v>120301990</v>
      </c>
      <c r="B587" s="100"/>
      <c r="C587" s="18" t="s">
        <v>1017</v>
      </c>
      <c r="D587" s="58"/>
      <c r="E587" s="23">
        <v>16890</v>
      </c>
      <c r="F587" s="20"/>
      <c r="G587" s="19" t="s">
        <v>31</v>
      </c>
      <c r="H587" s="21">
        <v>6.0000000000000001E-3</v>
      </c>
      <c r="I587" s="38">
        <v>2.1</v>
      </c>
      <c r="J587" s="78" t="s">
        <v>6</v>
      </c>
      <c r="K587" s="44" t="s">
        <v>1018</v>
      </c>
    </row>
    <row r="588" spans="1:11" ht="20.45" customHeight="1" outlineLevel="3" x14ac:dyDescent="0.2">
      <c r="A588" s="18">
        <v>120301135</v>
      </c>
      <c r="B588" s="100"/>
      <c r="C588" s="18" t="s">
        <v>1019</v>
      </c>
      <c r="D588" s="58">
        <v>36</v>
      </c>
      <c r="E588" s="23">
        <v>19290</v>
      </c>
      <c r="F588" s="20"/>
      <c r="G588" s="19" t="s">
        <v>56</v>
      </c>
      <c r="H588" s="21">
        <v>7.0000000000000001E-3</v>
      </c>
      <c r="I588" s="38">
        <v>2.4169999999999998</v>
      </c>
      <c r="J588" s="78" t="s">
        <v>6</v>
      </c>
      <c r="K588" s="44" t="s">
        <v>1020</v>
      </c>
    </row>
    <row r="589" spans="1:11" ht="20.45" customHeight="1" outlineLevel="2" x14ac:dyDescent="0.2">
      <c r="A589" s="13"/>
      <c r="B589" s="98"/>
      <c r="C589" s="14" t="s">
        <v>1021</v>
      </c>
      <c r="D589" s="60"/>
      <c r="E589" s="15"/>
      <c r="F589" s="15">
        <f>SUBTOTAL(9,F590:F590)</f>
        <v>0</v>
      </c>
      <c r="G589" s="15"/>
      <c r="H589" s="17"/>
      <c r="I589" s="40"/>
      <c r="J589" s="83"/>
      <c r="K589" s="46"/>
    </row>
    <row r="590" spans="1:11" ht="20.45" customHeight="1" outlineLevel="3" x14ac:dyDescent="0.2">
      <c r="A590" s="18">
        <v>170303300</v>
      </c>
      <c r="B590" s="100"/>
      <c r="C590" s="18" t="s">
        <v>1022</v>
      </c>
      <c r="D590" s="58">
        <v>5</v>
      </c>
      <c r="E590" s="23">
        <v>13990</v>
      </c>
      <c r="F590" s="20"/>
      <c r="G590" s="19" t="s">
        <v>445</v>
      </c>
      <c r="H590" s="21">
        <v>8.9999999999999993E-3</v>
      </c>
      <c r="I590" s="38">
        <v>1.5</v>
      </c>
      <c r="J590" s="78" t="s">
        <v>6</v>
      </c>
      <c r="K590" s="44" t="s">
        <v>1023</v>
      </c>
    </row>
    <row r="591" spans="1:11" ht="20.45" customHeight="1" outlineLevel="2" x14ac:dyDescent="0.2">
      <c r="A591" s="13"/>
      <c r="B591" s="98"/>
      <c r="C591" s="14" t="s">
        <v>1024</v>
      </c>
      <c r="D591" s="60"/>
      <c r="E591" s="15"/>
      <c r="F591" s="15">
        <f>SUBTOTAL(9,F592:F593)</f>
        <v>0</v>
      </c>
      <c r="G591" s="15"/>
      <c r="H591" s="17"/>
      <c r="I591" s="40"/>
      <c r="J591" s="83"/>
      <c r="K591" s="46"/>
    </row>
    <row r="592" spans="1:11" ht="20.45" customHeight="1" outlineLevel="3" x14ac:dyDescent="0.2">
      <c r="A592" s="18">
        <v>140301675</v>
      </c>
      <c r="B592" s="100"/>
      <c r="C592" s="18" t="s">
        <v>1025</v>
      </c>
      <c r="D592" s="58">
        <v>2</v>
      </c>
      <c r="E592" s="23">
        <v>57990</v>
      </c>
      <c r="F592" s="20"/>
      <c r="G592" s="19" t="s">
        <v>377</v>
      </c>
      <c r="H592" s="21">
        <v>2.5999999999999999E-2</v>
      </c>
      <c r="I592" s="38">
        <v>9.6669999999999998</v>
      </c>
      <c r="J592" s="78" t="s">
        <v>6</v>
      </c>
      <c r="K592" s="44" t="s">
        <v>1026</v>
      </c>
    </row>
    <row r="593" spans="1:11" ht="20.45" customHeight="1" outlineLevel="3" x14ac:dyDescent="0.2">
      <c r="A593" s="18">
        <v>140301690</v>
      </c>
      <c r="B593" s="100"/>
      <c r="C593" s="18" t="s">
        <v>1027</v>
      </c>
      <c r="D593" s="58">
        <v>17</v>
      </c>
      <c r="E593" s="23">
        <v>91590</v>
      </c>
      <c r="F593" s="20"/>
      <c r="G593" s="19" t="s">
        <v>11</v>
      </c>
      <c r="H593" s="21">
        <v>3.5000000000000003E-2</v>
      </c>
      <c r="I593" s="38">
        <v>21.5</v>
      </c>
      <c r="J593" s="78" t="s">
        <v>6</v>
      </c>
      <c r="K593" s="44" t="s">
        <v>1028</v>
      </c>
    </row>
    <row r="594" spans="1:11" ht="20.45" customHeight="1" outlineLevel="2" x14ac:dyDescent="0.2">
      <c r="A594" s="13"/>
      <c r="B594" s="98"/>
      <c r="C594" s="14" t="s">
        <v>1029</v>
      </c>
      <c r="D594" s="60"/>
      <c r="E594" s="15"/>
      <c r="F594" s="15">
        <f>SUBTOTAL(9,F595:F603)</f>
        <v>0</v>
      </c>
      <c r="G594" s="15"/>
      <c r="H594" s="17"/>
      <c r="I594" s="40"/>
      <c r="J594" s="83"/>
      <c r="K594" s="46"/>
    </row>
    <row r="595" spans="1:11" ht="20.45" customHeight="1" outlineLevel="3" x14ac:dyDescent="0.2">
      <c r="A595" s="18">
        <v>140300620</v>
      </c>
      <c r="B595" s="100"/>
      <c r="C595" s="18" t="s">
        <v>1030</v>
      </c>
      <c r="D595" s="58"/>
      <c r="E595" s="23">
        <v>22990</v>
      </c>
      <c r="F595" s="20"/>
      <c r="G595" s="19" t="s">
        <v>445</v>
      </c>
      <c r="H595" s="21">
        <v>0.01</v>
      </c>
      <c r="I595" s="38">
        <v>3</v>
      </c>
      <c r="J595" s="78" t="s">
        <v>6</v>
      </c>
      <c r="K595" s="44" t="s">
        <v>1031</v>
      </c>
    </row>
    <row r="596" spans="1:11" ht="20.45" customHeight="1" outlineLevel="3" x14ac:dyDescent="0.2">
      <c r="A596" s="18">
        <v>140300987</v>
      </c>
      <c r="B596" s="100"/>
      <c r="C596" s="18" t="s">
        <v>1032</v>
      </c>
      <c r="D596" s="58"/>
      <c r="E596" s="23">
        <v>22890</v>
      </c>
      <c r="F596" s="20"/>
      <c r="G596" s="19" t="s">
        <v>445</v>
      </c>
      <c r="H596" s="21">
        <v>1.2E-2</v>
      </c>
      <c r="I596" s="38">
        <v>3.8</v>
      </c>
      <c r="J596" s="78" t="s">
        <v>6</v>
      </c>
      <c r="K596" s="44" t="s">
        <v>1033</v>
      </c>
    </row>
    <row r="597" spans="1:11" ht="20.45" customHeight="1" outlineLevel="3" x14ac:dyDescent="0.2">
      <c r="A597" s="18">
        <v>140300990</v>
      </c>
      <c r="B597" s="100"/>
      <c r="C597" s="18" t="s">
        <v>1034</v>
      </c>
      <c r="D597" s="58">
        <v>10</v>
      </c>
      <c r="E597" s="23">
        <v>28890</v>
      </c>
      <c r="F597" s="20"/>
      <c r="G597" s="19" t="s">
        <v>445</v>
      </c>
      <c r="H597" s="21">
        <v>1.6E-2</v>
      </c>
      <c r="I597" s="38">
        <v>4.8</v>
      </c>
      <c r="J597" s="78" t="s">
        <v>6</v>
      </c>
      <c r="K597" s="44" t="s">
        <v>1035</v>
      </c>
    </row>
    <row r="598" spans="1:11" ht="20.45" customHeight="1" outlineLevel="3" x14ac:dyDescent="0.2">
      <c r="A598" s="18">
        <v>140301080</v>
      </c>
      <c r="B598" s="100"/>
      <c r="C598" s="18" t="s">
        <v>1036</v>
      </c>
      <c r="D598" s="58">
        <v>28</v>
      </c>
      <c r="E598" s="23">
        <v>31090</v>
      </c>
      <c r="F598" s="20"/>
      <c r="G598" s="19" t="s">
        <v>21</v>
      </c>
      <c r="H598" s="21">
        <v>1.4999999999999999E-2</v>
      </c>
      <c r="I598" s="38">
        <v>4.46</v>
      </c>
      <c r="J598" s="78" t="s">
        <v>6</v>
      </c>
      <c r="K598" s="44" t="s">
        <v>1037</v>
      </c>
    </row>
    <row r="599" spans="1:11" ht="20.45" customHeight="1" outlineLevel="3" x14ac:dyDescent="0.2">
      <c r="A599" s="18">
        <v>140300985</v>
      </c>
      <c r="B599" s="100"/>
      <c r="C599" s="18" t="s">
        <v>1038</v>
      </c>
      <c r="D599" s="58">
        <v>10</v>
      </c>
      <c r="E599" s="23">
        <v>31390</v>
      </c>
      <c r="F599" s="20"/>
      <c r="G599" s="19" t="s">
        <v>445</v>
      </c>
      <c r="H599" s="21">
        <v>1.7999999999999999E-2</v>
      </c>
      <c r="I599" s="38">
        <v>5</v>
      </c>
      <c r="J599" s="78" t="s">
        <v>6</v>
      </c>
      <c r="K599" s="44" t="s">
        <v>1039</v>
      </c>
    </row>
    <row r="600" spans="1:11" ht="20.45" customHeight="1" outlineLevel="3" x14ac:dyDescent="0.2">
      <c r="A600" s="18">
        <v>140300980</v>
      </c>
      <c r="B600" s="100"/>
      <c r="C600" s="18" t="s">
        <v>1040</v>
      </c>
      <c r="D600" s="58">
        <v>10</v>
      </c>
      <c r="E600" s="23">
        <v>34190</v>
      </c>
      <c r="F600" s="20"/>
      <c r="G600" s="19" t="s">
        <v>445</v>
      </c>
      <c r="H600" s="21">
        <v>1.7999999999999999E-2</v>
      </c>
      <c r="I600" s="38">
        <v>5.3</v>
      </c>
      <c r="J600" s="78" t="s">
        <v>6</v>
      </c>
      <c r="K600" s="44" t="s">
        <v>1041</v>
      </c>
    </row>
    <row r="601" spans="1:11" ht="20.45" customHeight="1" outlineLevel="3" x14ac:dyDescent="0.2">
      <c r="A601" s="18">
        <v>140300982</v>
      </c>
      <c r="B601" s="100"/>
      <c r="C601" s="18" t="s">
        <v>1042</v>
      </c>
      <c r="D601" s="58">
        <v>6</v>
      </c>
      <c r="E601" s="23">
        <v>38890</v>
      </c>
      <c r="F601" s="20"/>
      <c r="G601" s="19" t="s">
        <v>377</v>
      </c>
      <c r="H601" s="21">
        <v>2.1999999999999999E-2</v>
      </c>
      <c r="I601" s="38">
        <v>6.3330000000000002</v>
      </c>
      <c r="J601" s="78" t="s">
        <v>6</v>
      </c>
      <c r="K601" s="44" t="s">
        <v>1043</v>
      </c>
    </row>
    <row r="602" spans="1:11" ht="20.45" customHeight="1" outlineLevel="3" x14ac:dyDescent="0.2">
      <c r="A602" s="18">
        <v>140301620</v>
      </c>
      <c r="B602" s="100"/>
      <c r="C602" s="18" t="s">
        <v>1044</v>
      </c>
      <c r="D602" s="58">
        <v>10</v>
      </c>
      <c r="E602" s="23">
        <v>52790</v>
      </c>
      <c r="F602" s="20"/>
      <c r="G602" s="19" t="s">
        <v>70</v>
      </c>
      <c r="H602" s="21">
        <v>2.5000000000000001E-2</v>
      </c>
      <c r="I602" s="38">
        <v>6.9249999999999998</v>
      </c>
      <c r="J602" s="78" t="s">
        <v>6</v>
      </c>
      <c r="K602" s="44" t="s">
        <v>1045</v>
      </c>
    </row>
    <row r="603" spans="1:11" ht="20.45" customHeight="1" outlineLevel="3" x14ac:dyDescent="0.2">
      <c r="A603" s="18">
        <v>140301925</v>
      </c>
      <c r="B603" s="100"/>
      <c r="C603" s="18" t="s">
        <v>1046</v>
      </c>
      <c r="D603" s="58">
        <v>21</v>
      </c>
      <c r="E603" s="23">
        <v>92590</v>
      </c>
      <c r="F603" s="20"/>
      <c r="G603" s="19" t="s">
        <v>70</v>
      </c>
      <c r="H603" s="21">
        <v>3.7999999999999999E-2</v>
      </c>
      <c r="I603" s="38">
        <v>13.5</v>
      </c>
      <c r="J603" s="78" t="s">
        <v>6</v>
      </c>
      <c r="K603" s="44" t="s">
        <v>1047</v>
      </c>
    </row>
    <row r="604" spans="1:11" ht="20.45" customHeight="1" outlineLevel="2" x14ac:dyDescent="0.2">
      <c r="A604" s="13"/>
      <c r="B604" s="98"/>
      <c r="C604" s="14" t="s">
        <v>1048</v>
      </c>
      <c r="D604" s="60"/>
      <c r="E604" s="15"/>
      <c r="F604" s="15">
        <f>SUBTOTAL(9,F605:F606)</f>
        <v>0</v>
      </c>
      <c r="G604" s="15"/>
      <c r="H604" s="17"/>
      <c r="I604" s="40"/>
      <c r="J604" s="83"/>
      <c r="K604" s="46"/>
    </row>
    <row r="605" spans="1:11" ht="20.45" customHeight="1" outlineLevel="3" x14ac:dyDescent="0.2">
      <c r="A605" s="18">
        <v>190301570</v>
      </c>
      <c r="B605" s="100"/>
      <c r="C605" s="18" t="s">
        <v>1049</v>
      </c>
      <c r="D605" s="58"/>
      <c r="E605" s="23">
        <v>10690</v>
      </c>
      <c r="F605" s="20"/>
      <c r="G605" s="19" t="s">
        <v>31</v>
      </c>
      <c r="H605" s="21">
        <v>4.0000000000000001E-3</v>
      </c>
      <c r="I605" s="38">
        <v>1.57</v>
      </c>
      <c r="J605" s="78" t="s">
        <v>6</v>
      </c>
      <c r="K605" s="44" t="s">
        <v>1050</v>
      </c>
    </row>
    <row r="606" spans="1:11" ht="20.45" customHeight="1" outlineLevel="3" x14ac:dyDescent="0.2">
      <c r="A606" s="18">
        <v>190301690</v>
      </c>
      <c r="B606" s="100"/>
      <c r="C606" s="18" t="s">
        <v>1051</v>
      </c>
      <c r="D606" s="58"/>
      <c r="E606" s="23">
        <v>16690</v>
      </c>
      <c r="F606" s="20"/>
      <c r="G606" s="19" t="s">
        <v>31</v>
      </c>
      <c r="H606" s="21">
        <v>5.0000000000000001E-3</v>
      </c>
      <c r="I606" s="38">
        <v>2.1</v>
      </c>
      <c r="J606" s="78" t="s">
        <v>6</v>
      </c>
      <c r="K606" s="44" t="s">
        <v>1052</v>
      </c>
    </row>
    <row r="607" spans="1:11" ht="20.45" customHeight="1" outlineLevel="2" x14ac:dyDescent="0.2">
      <c r="A607" s="13"/>
      <c r="B607" s="98"/>
      <c r="C607" s="14" t="s">
        <v>1053</v>
      </c>
      <c r="D607" s="60"/>
      <c r="E607" s="15"/>
      <c r="F607" s="15">
        <f>SUBTOTAL(9,F608:F609)</f>
        <v>0</v>
      </c>
      <c r="G607" s="15"/>
      <c r="H607" s="17"/>
      <c r="I607" s="40"/>
      <c r="J607" s="83"/>
      <c r="K607" s="46"/>
    </row>
    <row r="608" spans="1:11" ht="20.45" customHeight="1" outlineLevel="3" x14ac:dyDescent="0.2">
      <c r="A608" s="18">
        <v>190301590</v>
      </c>
      <c r="B608" s="100"/>
      <c r="C608" s="18" t="s">
        <v>1054</v>
      </c>
      <c r="D608" s="58">
        <v>2</v>
      </c>
      <c r="E608" s="23">
        <v>30990</v>
      </c>
      <c r="F608" s="20"/>
      <c r="G608" s="19" t="s">
        <v>70</v>
      </c>
      <c r="H608" s="21">
        <v>2.1000000000000001E-2</v>
      </c>
      <c r="I608" s="38">
        <v>4.4000000000000004</v>
      </c>
      <c r="J608" s="78" t="s">
        <v>6</v>
      </c>
      <c r="K608" s="44" t="s">
        <v>1055</v>
      </c>
    </row>
    <row r="609" spans="1:11" ht="20.45" customHeight="1" outlineLevel="3" x14ac:dyDescent="0.2">
      <c r="A609" s="18">
        <v>190301628</v>
      </c>
      <c r="B609" s="100"/>
      <c r="C609" s="18" t="s">
        <v>1056</v>
      </c>
      <c r="D609" s="58">
        <v>10</v>
      </c>
      <c r="E609" s="23">
        <v>53990</v>
      </c>
      <c r="F609" s="20"/>
      <c r="G609" s="19" t="s">
        <v>70</v>
      </c>
      <c r="H609" s="21">
        <v>2.1999999999999999E-2</v>
      </c>
      <c r="I609" s="38">
        <v>7</v>
      </c>
      <c r="J609" s="78" t="s">
        <v>6</v>
      </c>
      <c r="K609" s="44" t="s">
        <v>1057</v>
      </c>
    </row>
    <row r="610" spans="1:11" ht="20.45" customHeight="1" outlineLevel="2" x14ac:dyDescent="0.2">
      <c r="A610" s="13"/>
      <c r="B610" s="98"/>
      <c r="C610" s="14" t="s">
        <v>1058</v>
      </c>
      <c r="D610" s="60"/>
      <c r="E610" s="15"/>
      <c r="F610" s="15">
        <f>SUBTOTAL(9,F611:F611)</f>
        <v>0</v>
      </c>
      <c r="G610" s="15"/>
      <c r="H610" s="17"/>
      <c r="I610" s="40"/>
      <c r="J610" s="83"/>
      <c r="K610" s="46"/>
    </row>
    <row r="611" spans="1:11" ht="20.45" customHeight="1" outlineLevel="3" x14ac:dyDescent="0.2">
      <c r="A611" s="18">
        <v>150300125</v>
      </c>
      <c r="B611" s="100"/>
      <c r="C611" s="18" t="s">
        <v>1059</v>
      </c>
      <c r="D611" s="58">
        <v>3</v>
      </c>
      <c r="E611" s="23">
        <v>23990</v>
      </c>
      <c r="F611" s="20"/>
      <c r="G611" s="19" t="s">
        <v>56</v>
      </c>
      <c r="H611" s="21">
        <v>0.01</v>
      </c>
      <c r="I611" s="38">
        <v>3</v>
      </c>
      <c r="J611" s="78" t="s">
        <v>6</v>
      </c>
      <c r="K611" s="44" t="s">
        <v>1060</v>
      </c>
    </row>
    <row r="612" spans="1:11" ht="20.45" customHeight="1" outlineLevel="2" x14ac:dyDescent="0.2">
      <c r="A612" s="13"/>
      <c r="B612" s="98"/>
      <c r="C612" s="14" t="s">
        <v>1061</v>
      </c>
      <c r="D612" s="60"/>
      <c r="E612" s="15"/>
      <c r="F612" s="15">
        <f>SUBTOTAL(9,F613:F613)</f>
        <v>0</v>
      </c>
      <c r="G612" s="15"/>
      <c r="H612" s="17"/>
      <c r="I612" s="40"/>
      <c r="J612" s="83"/>
      <c r="K612" s="46"/>
    </row>
    <row r="613" spans="1:11" ht="20.45" customHeight="1" outlineLevel="3" x14ac:dyDescent="0.2">
      <c r="A613" s="18">
        <v>120301425</v>
      </c>
      <c r="B613" s="100"/>
      <c r="C613" s="18" t="s">
        <v>1062</v>
      </c>
      <c r="D613" s="58">
        <v>18</v>
      </c>
      <c r="E613" s="23">
        <v>9890</v>
      </c>
      <c r="F613" s="20"/>
      <c r="G613" s="19" t="s">
        <v>31</v>
      </c>
      <c r="H613" s="21">
        <v>5.0000000000000001E-3</v>
      </c>
      <c r="I613" s="38">
        <v>1.45</v>
      </c>
      <c r="J613" s="78" t="s">
        <v>6</v>
      </c>
      <c r="K613" s="44" t="s">
        <v>1063</v>
      </c>
    </row>
    <row r="614" spans="1:11" ht="20.45" customHeight="1" outlineLevel="2" x14ac:dyDescent="0.2">
      <c r="A614" s="13"/>
      <c r="B614" s="98"/>
      <c r="C614" s="14" t="s">
        <v>1064</v>
      </c>
      <c r="D614" s="60"/>
      <c r="E614" s="15"/>
      <c r="F614" s="15">
        <f>SUBTOTAL(9,F615:F616)</f>
        <v>0</v>
      </c>
      <c r="G614" s="15"/>
      <c r="H614" s="17"/>
      <c r="I614" s="40"/>
      <c r="J614" s="83"/>
      <c r="K614" s="46"/>
    </row>
    <row r="615" spans="1:11" ht="20.45" customHeight="1" outlineLevel="3" x14ac:dyDescent="0.2">
      <c r="A615" s="18">
        <v>160301250</v>
      </c>
      <c r="B615" s="100"/>
      <c r="C615" s="18" t="s">
        <v>1065</v>
      </c>
      <c r="D615" s="58"/>
      <c r="E615" s="23">
        <v>18190</v>
      </c>
      <c r="F615" s="20"/>
      <c r="G615" s="19" t="s">
        <v>11</v>
      </c>
      <c r="H615" s="21">
        <v>0.01</v>
      </c>
      <c r="I615" s="38">
        <v>4</v>
      </c>
      <c r="J615" s="78" t="s">
        <v>6</v>
      </c>
      <c r="K615" s="44" t="s">
        <v>1066</v>
      </c>
    </row>
    <row r="616" spans="1:11" ht="20.45" customHeight="1" outlineLevel="3" x14ac:dyDescent="0.2">
      <c r="A616" s="18">
        <v>160301251</v>
      </c>
      <c r="B616" s="100"/>
      <c r="C616" s="18" t="s">
        <v>1067</v>
      </c>
      <c r="D616" s="58"/>
      <c r="E616" s="23">
        <v>18590</v>
      </c>
      <c r="F616" s="20"/>
      <c r="G616" s="19" t="s">
        <v>11</v>
      </c>
      <c r="H616" s="21">
        <v>1.0999999999999999E-2</v>
      </c>
      <c r="I616" s="38">
        <v>4.5</v>
      </c>
      <c r="J616" s="78" t="s">
        <v>6</v>
      </c>
      <c r="K616" s="44" t="s">
        <v>1068</v>
      </c>
    </row>
    <row r="617" spans="1:11" ht="20.45" customHeight="1" outlineLevel="2" x14ac:dyDescent="0.2">
      <c r="A617" s="13"/>
      <c r="B617" s="98"/>
      <c r="C617" s="14" t="s">
        <v>1069</v>
      </c>
      <c r="D617" s="60"/>
      <c r="E617" s="15"/>
      <c r="F617" s="15">
        <f>SUBTOTAL(9,F618:F621)</f>
        <v>0</v>
      </c>
      <c r="G617" s="15"/>
      <c r="H617" s="17"/>
      <c r="I617" s="40"/>
      <c r="J617" s="83"/>
      <c r="K617" s="46"/>
    </row>
    <row r="618" spans="1:11" ht="20.45" customHeight="1" outlineLevel="3" x14ac:dyDescent="0.2">
      <c r="A618" s="18">
        <v>110301175</v>
      </c>
      <c r="B618" s="100"/>
      <c r="C618" s="18" t="s">
        <v>1070</v>
      </c>
      <c r="D618" s="58">
        <v>8</v>
      </c>
      <c r="E618" s="23">
        <v>15990</v>
      </c>
      <c r="F618" s="20"/>
      <c r="G618" s="19" t="s">
        <v>31</v>
      </c>
      <c r="H618" s="21">
        <v>5.0000000000000001E-3</v>
      </c>
      <c r="I618" s="38">
        <v>2.21</v>
      </c>
      <c r="J618" s="78" t="s">
        <v>6</v>
      </c>
      <c r="K618" s="44" t="s">
        <v>1071</v>
      </c>
    </row>
    <row r="619" spans="1:11" ht="20.45" customHeight="1" outlineLevel="3" x14ac:dyDescent="0.2">
      <c r="A619" s="18">
        <v>110301990</v>
      </c>
      <c r="B619" s="100"/>
      <c r="C619" s="18" t="s">
        <v>1072</v>
      </c>
      <c r="D619" s="58">
        <v>11</v>
      </c>
      <c r="E619" s="23">
        <v>14290</v>
      </c>
      <c r="F619" s="20"/>
      <c r="G619" s="19" t="s">
        <v>31</v>
      </c>
      <c r="H619" s="21">
        <v>5.0000000000000001E-3</v>
      </c>
      <c r="I619" s="38">
        <v>2.2000000000000002</v>
      </c>
      <c r="J619" s="78" t="s">
        <v>6</v>
      </c>
      <c r="K619" s="44" t="s">
        <v>1073</v>
      </c>
    </row>
    <row r="620" spans="1:11" ht="20.45" customHeight="1" outlineLevel="3" x14ac:dyDescent="0.2">
      <c r="A620" s="18">
        <v>110301075</v>
      </c>
      <c r="B620" s="100"/>
      <c r="C620" s="18" t="s">
        <v>1074</v>
      </c>
      <c r="D620" s="58"/>
      <c r="E620" s="23">
        <v>17390</v>
      </c>
      <c r="F620" s="20"/>
      <c r="G620" s="19" t="s">
        <v>31</v>
      </c>
      <c r="H620" s="21">
        <v>4.0000000000000001E-3</v>
      </c>
      <c r="I620" s="38">
        <v>2.1800000000000002</v>
      </c>
      <c r="J620" s="78" t="s">
        <v>6</v>
      </c>
      <c r="K620" s="44" t="s">
        <v>1075</v>
      </c>
    </row>
    <row r="621" spans="1:11" ht="20.45" customHeight="1" outlineLevel="3" x14ac:dyDescent="0.2">
      <c r="A621" s="18">
        <v>110302490</v>
      </c>
      <c r="B621" s="100"/>
      <c r="C621" s="18" t="s">
        <v>1076</v>
      </c>
      <c r="D621" s="58"/>
      <c r="E621" s="23">
        <v>34990</v>
      </c>
      <c r="F621" s="20"/>
      <c r="G621" s="19" t="s">
        <v>70</v>
      </c>
      <c r="H621" s="21">
        <v>1.2999999999999999E-2</v>
      </c>
      <c r="I621" s="38">
        <v>5.0999999999999996</v>
      </c>
      <c r="J621" s="78" t="s">
        <v>6</v>
      </c>
      <c r="K621" s="44" t="s">
        <v>1077</v>
      </c>
    </row>
    <row r="622" spans="1:11" ht="20.45" customHeight="1" outlineLevel="2" x14ac:dyDescent="0.2">
      <c r="A622" s="13"/>
      <c r="B622" s="98"/>
      <c r="C622" s="14" t="s">
        <v>1078</v>
      </c>
      <c r="D622" s="60"/>
      <c r="E622" s="15"/>
      <c r="F622" s="15">
        <f>SUBTOTAL(9,F623:F624)</f>
        <v>0</v>
      </c>
      <c r="G622" s="15"/>
      <c r="H622" s="17"/>
      <c r="I622" s="40"/>
      <c r="J622" s="83"/>
      <c r="K622" s="46"/>
    </row>
    <row r="623" spans="1:11" ht="20.45" customHeight="1" outlineLevel="3" x14ac:dyDescent="0.2">
      <c r="A623" s="18">
        <v>170302100</v>
      </c>
      <c r="B623" s="100"/>
      <c r="C623" s="18" t="s">
        <v>1079</v>
      </c>
      <c r="D623" s="58">
        <v>3</v>
      </c>
      <c r="E623" s="23">
        <v>6890</v>
      </c>
      <c r="F623" s="20"/>
      <c r="G623" s="19" t="s">
        <v>31</v>
      </c>
      <c r="H623" s="21">
        <v>6.0000000000000001E-3</v>
      </c>
      <c r="I623" s="38">
        <v>0.9</v>
      </c>
      <c r="J623" s="78" t="s">
        <v>6</v>
      </c>
      <c r="K623" s="44" t="s">
        <v>1080</v>
      </c>
    </row>
    <row r="624" spans="1:11" ht="20.45" customHeight="1" outlineLevel="3" x14ac:dyDescent="0.2">
      <c r="A624" s="18">
        <v>170302200</v>
      </c>
      <c r="B624" s="100"/>
      <c r="C624" s="18" t="s">
        <v>1081</v>
      </c>
      <c r="D624" s="58">
        <v>24</v>
      </c>
      <c r="E624" s="23">
        <v>9290</v>
      </c>
      <c r="F624" s="20"/>
      <c r="G624" s="19" t="s">
        <v>31</v>
      </c>
      <c r="H624" s="21">
        <v>0.01</v>
      </c>
      <c r="I624" s="38">
        <v>1.65</v>
      </c>
      <c r="J624" s="78" t="s">
        <v>6</v>
      </c>
      <c r="K624" s="44" t="s">
        <v>1082</v>
      </c>
    </row>
    <row r="625" spans="1:12" ht="20.45" customHeight="1" outlineLevel="2" x14ac:dyDescent="0.2">
      <c r="A625" s="13"/>
      <c r="B625" s="98"/>
      <c r="C625" s="14" t="s">
        <v>1083</v>
      </c>
      <c r="D625" s="60"/>
      <c r="E625" s="15"/>
      <c r="F625" s="15">
        <f>SUBTOTAL(9,F626:F626)</f>
        <v>0</v>
      </c>
      <c r="G625" s="15"/>
      <c r="H625" s="17"/>
      <c r="I625" s="40"/>
      <c r="J625" s="83"/>
      <c r="K625" s="46"/>
    </row>
    <row r="626" spans="1:12" ht="20.45" customHeight="1" outlineLevel="3" x14ac:dyDescent="0.2">
      <c r="A626" s="18">
        <v>150300190</v>
      </c>
      <c r="B626" s="100"/>
      <c r="C626" s="18" t="s">
        <v>1084</v>
      </c>
      <c r="D626" s="58">
        <v>10</v>
      </c>
      <c r="E626" s="23">
        <v>51890</v>
      </c>
      <c r="F626" s="20"/>
      <c r="G626" s="19" t="s">
        <v>70</v>
      </c>
      <c r="H626" s="21">
        <v>2.1000000000000001E-2</v>
      </c>
      <c r="I626" s="38">
        <v>6</v>
      </c>
      <c r="J626" s="78" t="s">
        <v>6</v>
      </c>
      <c r="K626" s="44" t="s">
        <v>1085</v>
      </c>
    </row>
    <row r="627" spans="1:12" s="1" customFormat="1" ht="20.45" customHeight="1" outlineLevel="1" x14ac:dyDescent="0.2">
      <c r="A627" s="8"/>
      <c r="B627" s="97"/>
      <c r="C627" s="9" t="s">
        <v>1086</v>
      </c>
      <c r="D627" s="59"/>
      <c r="E627" s="10"/>
      <c r="F627" s="11">
        <f>SUBTOTAL(9,F628:F641)</f>
        <v>0</v>
      </c>
      <c r="G627" s="10"/>
      <c r="H627" s="12"/>
      <c r="I627" s="39"/>
      <c r="J627" s="86"/>
      <c r="K627" s="45"/>
      <c r="L627"/>
    </row>
    <row r="628" spans="1:12" ht="20.45" customHeight="1" outlineLevel="2" x14ac:dyDescent="0.2">
      <c r="A628" s="13"/>
      <c r="B628" s="98"/>
      <c r="C628" s="14" t="s">
        <v>1087</v>
      </c>
      <c r="D628" s="60"/>
      <c r="E628" s="15"/>
      <c r="F628" s="15">
        <f>SUBTOTAL(9,F629:F632)</f>
        <v>0</v>
      </c>
      <c r="G628" s="15"/>
      <c r="H628" s="17"/>
      <c r="I628" s="40"/>
      <c r="J628" s="83"/>
      <c r="K628" s="46"/>
    </row>
    <row r="629" spans="1:12" ht="20.45" customHeight="1" outlineLevel="3" x14ac:dyDescent="0.2">
      <c r="A629" s="18">
        <v>633445012</v>
      </c>
      <c r="B629" s="100"/>
      <c r="C629" s="18" t="s">
        <v>1088</v>
      </c>
      <c r="D629" s="58">
        <v>101</v>
      </c>
      <c r="E629" s="23">
        <v>35090</v>
      </c>
      <c r="F629" s="20"/>
      <c r="G629" s="19" t="s">
        <v>11</v>
      </c>
      <c r="H629" s="21">
        <v>2.8000000000000001E-2</v>
      </c>
      <c r="I629" s="38">
        <v>4.3</v>
      </c>
      <c r="J629" s="78" t="s">
        <v>6</v>
      </c>
      <c r="K629" s="44" t="s">
        <v>1089</v>
      </c>
    </row>
    <row r="630" spans="1:12" ht="20.45" customHeight="1" outlineLevel="3" x14ac:dyDescent="0.2">
      <c r="A630" s="18">
        <v>633445020</v>
      </c>
      <c r="B630" s="100"/>
      <c r="C630" s="18" t="s">
        <v>1090</v>
      </c>
      <c r="D630" s="58">
        <v>89</v>
      </c>
      <c r="E630" s="23">
        <v>37090</v>
      </c>
      <c r="F630" s="20"/>
      <c r="G630" s="19" t="s">
        <v>11</v>
      </c>
      <c r="H630" s="21">
        <v>2.8000000000000001E-2</v>
      </c>
      <c r="I630" s="38">
        <v>4.3</v>
      </c>
      <c r="J630" s="78" t="s">
        <v>6</v>
      </c>
      <c r="K630" s="44" t="s">
        <v>1091</v>
      </c>
    </row>
    <row r="631" spans="1:12" ht="20.45" customHeight="1" outlineLevel="3" x14ac:dyDescent="0.2">
      <c r="A631" s="18">
        <v>633445022</v>
      </c>
      <c r="B631" s="100"/>
      <c r="C631" s="18" t="s">
        <v>1092</v>
      </c>
      <c r="D631" s="58">
        <v>10</v>
      </c>
      <c r="E631" s="23">
        <v>46390</v>
      </c>
      <c r="F631" s="20"/>
      <c r="G631" s="19" t="s">
        <v>11</v>
      </c>
      <c r="H631" s="21">
        <v>4.7E-2</v>
      </c>
      <c r="I631" s="38">
        <v>6.5</v>
      </c>
      <c r="J631" s="78" t="s">
        <v>6</v>
      </c>
      <c r="K631" s="44" t="s">
        <v>1093</v>
      </c>
    </row>
    <row r="632" spans="1:12" ht="20.45" customHeight="1" outlineLevel="3" x14ac:dyDescent="0.2">
      <c r="A632" s="18">
        <v>633445024</v>
      </c>
      <c r="B632" s="100"/>
      <c r="C632" s="18" t="s">
        <v>1094</v>
      </c>
      <c r="D632" s="58">
        <v>45</v>
      </c>
      <c r="E632" s="23">
        <v>52190</v>
      </c>
      <c r="F632" s="20"/>
      <c r="G632" s="19" t="s">
        <v>11</v>
      </c>
      <c r="H632" s="21">
        <v>6.0999999999999999E-2</v>
      </c>
      <c r="I632" s="38">
        <v>7</v>
      </c>
      <c r="J632" s="78" t="s">
        <v>6</v>
      </c>
      <c r="K632" s="44" t="s">
        <v>1095</v>
      </c>
    </row>
    <row r="633" spans="1:12" ht="20.45" customHeight="1" outlineLevel="2" x14ac:dyDescent="0.2">
      <c r="A633" s="13"/>
      <c r="B633" s="98"/>
      <c r="C633" s="14" t="s">
        <v>1096</v>
      </c>
      <c r="D633" s="60"/>
      <c r="E633" s="15"/>
      <c r="F633" s="15">
        <f>SUBTOTAL(9,F634:F641)</f>
        <v>0</v>
      </c>
      <c r="G633" s="15"/>
      <c r="H633" s="17"/>
      <c r="I633" s="40"/>
      <c r="J633" s="83"/>
      <c r="K633" s="46"/>
    </row>
    <row r="634" spans="1:12" ht="20.45" customHeight="1" outlineLevel="3" x14ac:dyDescent="0.2">
      <c r="A634" s="18">
        <v>633703067</v>
      </c>
      <c r="B634" s="100"/>
      <c r="C634" s="18" t="s">
        <v>1097</v>
      </c>
      <c r="D634" s="58">
        <v>19</v>
      </c>
      <c r="E634" s="23">
        <v>65490</v>
      </c>
      <c r="F634" s="20"/>
      <c r="G634" s="19" t="s">
        <v>11</v>
      </c>
      <c r="H634" s="21">
        <v>4.9000000000000002E-2</v>
      </c>
      <c r="I634" s="38">
        <v>9.8000000000000007</v>
      </c>
      <c r="J634" s="78" t="s">
        <v>6</v>
      </c>
      <c r="K634" s="44" t="s">
        <v>1098</v>
      </c>
    </row>
    <row r="635" spans="1:12" ht="20.45" customHeight="1" outlineLevel="3" x14ac:dyDescent="0.2">
      <c r="A635" s="18">
        <v>633703034</v>
      </c>
      <c r="B635" s="100"/>
      <c r="C635" s="18" t="s">
        <v>1099</v>
      </c>
      <c r="D635" s="58">
        <v>99</v>
      </c>
      <c r="E635" s="23">
        <v>93790</v>
      </c>
      <c r="F635" s="20"/>
      <c r="G635" s="19" t="s">
        <v>11</v>
      </c>
      <c r="H635" s="21">
        <v>0.09</v>
      </c>
      <c r="I635" s="38">
        <v>12</v>
      </c>
      <c r="J635" s="78" t="s">
        <v>6</v>
      </c>
      <c r="K635" s="44" t="s">
        <v>1100</v>
      </c>
    </row>
    <row r="636" spans="1:12" ht="20.45" customHeight="1" outlineLevel="3" x14ac:dyDescent="0.2">
      <c r="A636" s="18">
        <v>633703023</v>
      </c>
      <c r="B636" s="100"/>
      <c r="C636" s="18" t="s">
        <v>1101</v>
      </c>
      <c r="D636" s="58">
        <v>93</v>
      </c>
      <c r="E636" s="23">
        <v>106490</v>
      </c>
      <c r="F636" s="20"/>
      <c r="G636" s="19" t="s">
        <v>11</v>
      </c>
      <c r="H636" s="21">
        <v>0.13800000000000001</v>
      </c>
      <c r="I636" s="38">
        <v>16.5</v>
      </c>
      <c r="J636" s="78" t="s">
        <v>6</v>
      </c>
      <c r="K636" s="44" t="s">
        <v>1102</v>
      </c>
    </row>
    <row r="637" spans="1:12" ht="20.45" customHeight="1" outlineLevel="3" x14ac:dyDescent="0.2">
      <c r="A637" s="18">
        <v>633703099</v>
      </c>
      <c r="B637" s="100"/>
      <c r="C637" s="18" t="s">
        <v>1103</v>
      </c>
      <c r="D637" s="58">
        <v>9</v>
      </c>
      <c r="E637" s="23">
        <v>119890</v>
      </c>
      <c r="F637" s="20"/>
      <c r="G637" s="19" t="s">
        <v>11</v>
      </c>
      <c r="H637" s="21">
        <v>0.17599999999999999</v>
      </c>
      <c r="I637" s="38">
        <v>21.5</v>
      </c>
      <c r="J637" s="78" t="s">
        <v>6</v>
      </c>
      <c r="K637" s="44" t="s">
        <v>1104</v>
      </c>
    </row>
    <row r="638" spans="1:12" ht="20.45" customHeight="1" outlineLevel="3" x14ac:dyDescent="0.2">
      <c r="A638" s="18">
        <v>633703065</v>
      </c>
      <c r="B638" s="100"/>
      <c r="C638" s="18" t="s">
        <v>1105</v>
      </c>
      <c r="D638" s="58"/>
      <c r="E638" s="23">
        <v>146190</v>
      </c>
      <c r="F638" s="20"/>
      <c r="G638" s="19" t="s">
        <v>11</v>
      </c>
      <c r="H638" s="21">
        <v>0.187</v>
      </c>
      <c r="I638" s="38">
        <v>23.5</v>
      </c>
      <c r="J638" s="78" t="s">
        <v>6</v>
      </c>
      <c r="K638" s="44" t="s">
        <v>1106</v>
      </c>
    </row>
    <row r="639" spans="1:12" ht="20.45" customHeight="1" outlineLevel="3" x14ac:dyDescent="0.2">
      <c r="A639" s="18">
        <v>633703063</v>
      </c>
      <c r="B639" s="100"/>
      <c r="C639" s="18" t="s">
        <v>1107</v>
      </c>
      <c r="D639" s="58">
        <v>9</v>
      </c>
      <c r="E639" s="23">
        <v>148890</v>
      </c>
      <c r="F639" s="20"/>
      <c r="G639" s="19" t="s">
        <v>11</v>
      </c>
      <c r="H639" s="21">
        <v>0.217</v>
      </c>
      <c r="I639" s="38">
        <v>27.6</v>
      </c>
      <c r="J639" s="78" t="s">
        <v>6</v>
      </c>
      <c r="K639" s="44" t="s">
        <v>1108</v>
      </c>
    </row>
    <row r="640" spans="1:12" ht="20.45" customHeight="1" outlineLevel="3" x14ac:dyDescent="0.2">
      <c r="A640" s="18">
        <v>633703033</v>
      </c>
      <c r="B640" s="100"/>
      <c r="C640" s="18" t="s">
        <v>1109</v>
      </c>
      <c r="D640" s="58">
        <v>6</v>
      </c>
      <c r="E640" s="23">
        <v>201990</v>
      </c>
      <c r="F640" s="20"/>
      <c r="G640" s="19" t="s">
        <v>11</v>
      </c>
      <c r="H640" s="21">
        <v>0.25900000000000001</v>
      </c>
      <c r="I640" s="38">
        <v>33.299999999999997</v>
      </c>
      <c r="J640" s="78" t="s">
        <v>6</v>
      </c>
      <c r="K640" s="44" t="s">
        <v>1110</v>
      </c>
    </row>
    <row r="641" spans="1:12" ht="20.45" customHeight="1" outlineLevel="3" x14ac:dyDescent="0.2">
      <c r="A641" s="18">
        <v>633703066</v>
      </c>
      <c r="B641" s="100"/>
      <c r="C641" s="18" t="s">
        <v>1111</v>
      </c>
      <c r="D641" s="58">
        <v>5</v>
      </c>
      <c r="E641" s="23">
        <v>370190</v>
      </c>
      <c r="F641" s="20"/>
      <c r="G641" s="19" t="s">
        <v>11</v>
      </c>
      <c r="H641" s="21">
        <v>0.442</v>
      </c>
      <c r="I641" s="38">
        <v>51</v>
      </c>
      <c r="J641" s="78" t="s">
        <v>6</v>
      </c>
      <c r="K641" s="44" t="s">
        <v>1112</v>
      </c>
    </row>
    <row r="642" spans="1:12" s="1" customFormat="1" ht="20.45" customHeight="1" outlineLevel="1" x14ac:dyDescent="0.2">
      <c r="A642" s="8"/>
      <c r="B642" s="97"/>
      <c r="C642" s="9" t="s">
        <v>1113</v>
      </c>
      <c r="D642" s="59"/>
      <c r="E642" s="10"/>
      <c r="F642" s="11">
        <f>SUBTOTAL(9,F643:F714)</f>
        <v>0</v>
      </c>
      <c r="G642" s="10"/>
      <c r="H642" s="12"/>
      <c r="I642" s="39"/>
      <c r="J642" s="86"/>
      <c r="K642" s="45"/>
      <c r="L642"/>
    </row>
    <row r="643" spans="1:12" ht="20.45" customHeight="1" outlineLevel="2" x14ac:dyDescent="0.2">
      <c r="A643" s="13"/>
      <c r="B643" s="98"/>
      <c r="C643" s="14" t="s">
        <v>1114</v>
      </c>
      <c r="D643" s="60"/>
      <c r="E643" s="15"/>
      <c r="F643" s="15">
        <f>SUBTOTAL(9,F644:F646)</f>
        <v>0</v>
      </c>
      <c r="G643" s="15"/>
      <c r="H643" s="17"/>
      <c r="I643" s="40"/>
      <c r="J643" s="83"/>
      <c r="K643" s="46"/>
    </row>
    <row r="644" spans="1:12" ht="20.45" customHeight="1" outlineLevel="3" x14ac:dyDescent="0.2">
      <c r="A644" s="18">
        <v>490011225</v>
      </c>
      <c r="B644" s="100"/>
      <c r="C644" s="18" t="s">
        <v>1115</v>
      </c>
      <c r="D644" s="58"/>
      <c r="E644" s="23">
        <v>1290</v>
      </c>
      <c r="F644" s="20"/>
      <c r="G644" s="19" t="s">
        <v>31</v>
      </c>
      <c r="H644" s="22"/>
      <c r="I644" s="41"/>
      <c r="J644" s="78" t="s">
        <v>6</v>
      </c>
      <c r="K644" s="44" t="s">
        <v>1116</v>
      </c>
    </row>
    <row r="645" spans="1:12" ht="20.45" customHeight="1" outlineLevel="3" x14ac:dyDescent="0.2">
      <c r="A645" s="18">
        <v>490011226</v>
      </c>
      <c r="B645" s="100"/>
      <c r="C645" s="18" t="s">
        <v>1117</v>
      </c>
      <c r="D645" s="58"/>
      <c r="E645" s="23">
        <v>1690</v>
      </c>
      <c r="F645" s="20"/>
      <c r="G645" s="19" t="s">
        <v>31</v>
      </c>
      <c r="H645" s="22"/>
      <c r="I645" s="41"/>
      <c r="J645" s="78" t="s">
        <v>6</v>
      </c>
      <c r="K645" s="44" t="s">
        <v>1118</v>
      </c>
    </row>
    <row r="646" spans="1:12" ht="20.45" customHeight="1" outlineLevel="3" x14ac:dyDescent="0.2">
      <c r="A646" s="18">
        <v>490011276</v>
      </c>
      <c r="B646" s="100"/>
      <c r="C646" s="18" t="s">
        <v>1119</v>
      </c>
      <c r="D646" s="58"/>
      <c r="E646" s="23">
        <v>4790</v>
      </c>
      <c r="F646" s="20"/>
      <c r="G646" s="19" t="s">
        <v>31</v>
      </c>
      <c r="H646" s="21">
        <v>1E-3</v>
      </c>
      <c r="I646" s="38">
        <v>1</v>
      </c>
      <c r="J646" s="78" t="s">
        <v>6</v>
      </c>
      <c r="K646" s="44" t="s">
        <v>1120</v>
      </c>
    </row>
    <row r="647" spans="1:12" ht="20.45" customHeight="1" outlineLevel="2" x14ac:dyDescent="0.2">
      <c r="A647" s="13"/>
      <c r="B647" s="98"/>
      <c r="C647" s="14" t="s">
        <v>1121</v>
      </c>
      <c r="D647" s="60"/>
      <c r="E647" s="15"/>
      <c r="F647" s="15">
        <f>SUBTOTAL(9,F648:F659)</f>
        <v>0</v>
      </c>
      <c r="G647" s="15"/>
      <c r="H647" s="17"/>
      <c r="I647" s="40"/>
      <c r="J647" s="83"/>
      <c r="K647" s="46"/>
    </row>
    <row r="648" spans="1:12" ht="20.45" customHeight="1" outlineLevel="3" x14ac:dyDescent="0.2">
      <c r="A648" s="18">
        <v>490001206</v>
      </c>
      <c r="B648" s="100"/>
      <c r="C648" s="18" t="s">
        <v>1122</v>
      </c>
      <c r="D648" s="58"/>
      <c r="E648" s="23">
        <v>10990</v>
      </c>
      <c r="F648" s="20"/>
      <c r="G648" s="19" t="s">
        <v>445</v>
      </c>
      <c r="H648" s="21">
        <v>1.4999999999999999E-2</v>
      </c>
      <c r="I648" s="38">
        <v>6</v>
      </c>
      <c r="J648" s="78" t="s">
        <v>6</v>
      </c>
      <c r="K648" s="44" t="s">
        <v>1123</v>
      </c>
    </row>
    <row r="649" spans="1:12" ht="20.45" customHeight="1" outlineLevel="3" x14ac:dyDescent="0.2">
      <c r="A649" s="18">
        <v>490001288</v>
      </c>
      <c r="B649" s="100"/>
      <c r="C649" s="18" t="s">
        <v>1124</v>
      </c>
      <c r="D649" s="58"/>
      <c r="E649" s="23">
        <v>9990</v>
      </c>
      <c r="F649" s="20"/>
      <c r="G649" s="19" t="s">
        <v>11</v>
      </c>
      <c r="H649" s="21">
        <v>1.4E-2</v>
      </c>
      <c r="I649" s="38">
        <v>2.9</v>
      </c>
      <c r="J649" s="78" t="s">
        <v>6</v>
      </c>
      <c r="K649" s="44" t="s">
        <v>1125</v>
      </c>
    </row>
    <row r="650" spans="1:12" ht="20.45" customHeight="1" outlineLevel="3" x14ac:dyDescent="0.2">
      <c r="A650" s="18">
        <v>490001289</v>
      </c>
      <c r="B650" s="100"/>
      <c r="C650" s="18" t="s">
        <v>1126</v>
      </c>
      <c r="D650" s="58"/>
      <c r="E650" s="23">
        <v>9990</v>
      </c>
      <c r="F650" s="20"/>
      <c r="G650" s="19" t="s">
        <v>11</v>
      </c>
      <c r="H650" s="21">
        <v>1.4E-2</v>
      </c>
      <c r="I650" s="38">
        <v>2.9</v>
      </c>
      <c r="J650" s="78" t="s">
        <v>6</v>
      </c>
      <c r="K650" s="44" t="s">
        <v>1127</v>
      </c>
    </row>
    <row r="651" spans="1:12" ht="20.45" customHeight="1" outlineLevel="3" x14ac:dyDescent="0.2">
      <c r="A651" s="18">
        <v>490001292</v>
      </c>
      <c r="B651" s="100"/>
      <c r="C651" s="18" t="s">
        <v>1128</v>
      </c>
      <c r="D651" s="58"/>
      <c r="E651" s="23">
        <v>10790</v>
      </c>
      <c r="F651" s="20"/>
      <c r="G651" s="19" t="s">
        <v>11</v>
      </c>
      <c r="H651" s="21">
        <v>1.4E-2</v>
      </c>
      <c r="I651" s="38">
        <v>4.2</v>
      </c>
      <c r="J651" s="78" t="s">
        <v>6</v>
      </c>
      <c r="K651" s="44" t="s">
        <v>1129</v>
      </c>
    </row>
    <row r="652" spans="1:12" ht="20.45" customHeight="1" outlineLevel="3" x14ac:dyDescent="0.2">
      <c r="A652" s="18">
        <v>490001293</v>
      </c>
      <c r="B652" s="100"/>
      <c r="C652" s="18" t="s">
        <v>1130</v>
      </c>
      <c r="D652" s="58"/>
      <c r="E652" s="23">
        <v>10790</v>
      </c>
      <c r="F652" s="20"/>
      <c r="G652" s="19" t="s">
        <v>11</v>
      </c>
      <c r="H652" s="21">
        <v>1.4E-2</v>
      </c>
      <c r="I652" s="38">
        <v>4.2</v>
      </c>
      <c r="J652" s="78" t="s">
        <v>6</v>
      </c>
      <c r="K652" s="44" t="s">
        <v>1131</v>
      </c>
    </row>
    <row r="653" spans="1:12" ht="20.45" customHeight="1" outlineLevel="3" x14ac:dyDescent="0.2">
      <c r="A653" s="18">
        <v>490001207</v>
      </c>
      <c r="B653" s="100"/>
      <c r="C653" s="18" t="s">
        <v>1132</v>
      </c>
      <c r="D653" s="58"/>
      <c r="E653" s="23">
        <v>13590</v>
      </c>
      <c r="F653" s="20"/>
      <c r="G653" s="19" t="s">
        <v>70</v>
      </c>
      <c r="H653" s="21">
        <v>1.9E-2</v>
      </c>
      <c r="I653" s="38">
        <v>7</v>
      </c>
      <c r="J653" s="78" t="s">
        <v>6</v>
      </c>
      <c r="K653" s="44" t="s">
        <v>1133</v>
      </c>
    </row>
    <row r="654" spans="1:12" ht="20.45" customHeight="1" outlineLevel="3" x14ac:dyDescent="0.2">
      <c r="A654" s="18">
        <v>490001286</v>
      </c>
      <c r="B654" s="100"/>
      <c r="C654" s="18" t="s">
        <v>1134</v>
      </c>
      <c r="D654" s="58"/>
      <c r="E654" s="23">
        <v>12090</v>
      </c>
      <c r="F654" s="20"/>
      <c r="G654" s="19" t="s">
        <v>11</v>
      </c>
      <c r="H654" s="21">
        <v>1.6E-2</v>
      </c>
      <c r="I654" s="38">
        <v>5.3</v>
      </c>
      <c r="J654" s="78" t="s">
        <v>6</v>
      </c>
      <c r="K654" s="44" t="s">
        <v>1135</v>
      </c>
    </row>
    <row r="655" spans="1:12" ht="20.45" customHeight="1" outlineLevel="3" x14ac:dyDescent="0.2">
      <c r="A655" s="18">
        <v>490001285</v>
      </c>
      <c r="B655" s="100"/>
      <c r="C655" s="18" t="s">
        <v>1136</v>
      </c>
      <c r="D655" s="58"/>
      <c r="E655" s="23">
        <v>12090</v>
      </c>
      <c r="F655" s="20"/>
      <c r="G655" s="19" t="s">
        <v>11</v>
      </c>
      <c r="H655" s="21">
        <v>1.6E-2</v>
      </c>
      <c r="I655" s="38">
        <v>5.3</v>
      </c>
      <c r="J655" s="78" t="s">
        <v>6</v>
      </c>
      <c r="K655" s="44" t="s">
        <v>1137</v>
      </c>
    </row>
    <row r="656" spans="1:12" ht="20.45" customHeight="1" outlineLevel="3" x14ac:dyDescent="0.2">
      <c r="A656" s="18">
        <v>490001227</v>
      </c>
      <c r="B656" s="100"/>
      <c r="C656" s="18" t="s">
        <v>1138</v>
      </c>
      <c r="D656" s="58"/>
      <c r="E656" s="23">
        <v>18390</v>
      </c>
      <c r="F656" s="20"/>
      <c r="G656" s="19" t="s">
        <v>56</v>
      </c>
      <c r="H656" s="21">
        <v>0.03</v>
      </c>
      <c r="I656" s="38">
        <v>7</v>
      </c>
      <c r="J656" s="78" t="s">
        <v>6</v>
      </c>
      <c r="K656" s="44" t="s">
        <v>1139</v>
      </c>
    </row>
    <row r="657" spans="1:11" ht="20.45" customHeight="1" outlineLevel="3" x14ac:dyDescent="0.2">
      <c r="A657" s="18">
        <v>490001214</v>
      </c>
      <c r="B657" s="100"/>
      <c r="C657" s="18" t="s">
        <v>1140</v>
      </c>
      <c r="D657" s="58"/>
      <c r="E657" s="23">
        <v>24990</v>
      </c>
      <c r="F657" s="20"/>
      <c r="G657" s="19" t="s">
        <v>70</v>
      </c>
      <c r="H657" s="21">
        <v>3.2000000000000001E-2</v>
      </c>
      <c r="I657" s="38">
        <v>12</v>
      </c>
      <c r="J657" s="78" t="s">
        <v>6</v>
      </c>
      <c r="K657" s="44" t="s">
        <v>1141</v>
      </c>
    </row>
    <row r="658" spans="1:11" ht="20.45" customHeight="1" outlineLevel="3" x14ac:dyDescent="0.2">
      <c r="A658" s="18">
        <v>490001215</v>
      </c>
      <c r="B658" s="100"/>
      <c r="C658" s="18" t="s">
        <v>1142</v>
      </c>
      <c r="D658" s="58">
        <v>6</v>
      </c>
      <c r="E658" s="23">
        <v>27690</v>
      </c>
      <c r="F658" s="20"/>
      <c r="G658" s="19" t="s">
        <v>70</v>
      </c>
      <c r="H658" s="21">
        <v>3.4000000000000002E-2</v>
      </c>
      <c r="I658" s="38">
        <v>14.25</v>
      </c>
      <c r="J658" s="78" t="s">
        <v>6</v>
      </c>
      <c r="K658" s="44" t="s">
        <v>1143</v>
      </c>
    </row>
    <row r="659" spans="1:11" ht="20.45" customHeight="1" outlineLevel="3" x14ac:dyDescent="0.2">
      <c r="A659" s="18">
        <v>490001229</v>
      </c>
      <c r="B659" s="100"/>
      <c r="C659" s="18" t="s">
        <v>1144</v>
      </c>
      <c r="D659" s="58"/>
      <c r="E659" s="23">
        <v>30190</v>
      </c>
      <c r="F659" s="20"/>
      <c r="G659" s="19" t="s">
        <v>21</v>
      </c>
      <c r="H659" s="21">
        <v>5.5E-2</v>
      </c>
      <c r="I659" s="38">
        <v>13.5</v>
      </c>
      <c r="J659" s="78" t="s">
        <v>6</v>
      </c>
      <c r="K659" s="44" t="s">
        <v>1145</v>
      </c>
    </row>
    <row r="660" spans="1:11" ht="20.45" customHeight="1" outlineLevel="2" x14ac:dyDescent="0.2">
      <c r="A660" s="13"/>
      <c r="B660" s="98"/>
      <c r="C660" s="14" t="s">
        <v>1146</v>
      </c>
      <c r="D660" s="60"/>
      <c r="E660" s="15"/>
      <c r="F660" s="15">
        <f>SUBTOTAL(9,F661:F665)</f>
        <v>0</v>
      </c>
      <c r="G660" s="15"/>
      <c r="H660" s="17"/>
      <c r="I660" s="40"/>
      <c r="J660" s="83"/>
      <c r="K660" s="46"/>
    </row>
    <row r="661" spans="1:11" ht="20.45" customHeight="1" outlineLevel="3" x14ac:dyDescent="0.2">
      <c r="A661" s="18">
        <v>490002127</v>
      </c>
      <c r="B661" s="100"/>
      <c r="C661" s="18" t="s">
        <v>1147</v>
      </c>
      <c r="D661" s="58"/>
      <c r="E661" s="23">
        <v>9290</v>
      </c>
      <c r="F661" s="20"/>
      <c r="G661" s="19" t="s">
        <v>11</v>
      </c>
      <c r="H661" s="21">
        <v>1E-3</v>
      </c>
      <c r="I661" s="38">
        <v>2.4</v>
      </c>
      <c r="J661" s="78" t="s">
        <v>6</v>
      </c>
      <c r="K661" s="44" t="s">
        <v>1148</v>
      </c>
    </row>
    <row r="662" spans="1:11" ht="20.45" customHeight="1" outlineLevel="3" x14ac:dyDescent="0.2">
      <c r="A662" s="18">
        <v>490002137</v>
      </c>
      <c r="B662" s="100"/>
      <c r="C662" s="18" t="s">
        <v>1149</v>
      </c>
      <c r="D662" s="58"/>
      <c r="E662" s="23">
        <v>11990</v>
      </c>
      <c r="F662" s="20"/>
      <c r="G662" s="19" t="s">
        <v>11</v>
      </c>
      <c r="H662" s="21">
        <v>1E-3</v>
      </c>
      <c r="I662" s="38">
        <v>2</v>
      </c>
      <c r="J662" s="78" t="s">
        <v>6</v>
      </c>
      <c r="K662" s="44" t="s">
        <v>1150</v>
      </c>
    </row>
    <row r="663" spans="1:11" ht="20.45" customHeight="1" outlineLevel="3" x14ac:dyDescent="0.2">
      <c r="A663" s="18">
        <v>490002142</v>
      </c>
      <c r="B663" s="100"/>
      <c r="C663" s="18" t="s">
        <v>1151</v>
      </c>
      <c r="D663" s="58"/>
      <c r="E663" s="23">
        <v>17990</v>
      </c>
      <c r="F663" s="20"/>
      <c r="G663" s="19" t="s">
        <v>11</v>
      </c>
      <c r="H663" s="21">
        <v>0</v>
      </c>
      <c r="I663" s="38">
        <v>2</v>
      </c>
      <c r="J663" s="78" t="s">
        <v>6</v>
      </c>
      <c r="K663" s="44" t="s">
        <v>1152</v>
      </c>
    </row>
    <row r="664" spans="1:11" ht="20.45" customHeight="1" outlineLevel="3" x14ac:dyDescent="0.2">
      <c r="A664" s="18">
        <v>490003110</v>
      </c>
      <c r="B664" s="100"/>
      <c r="C664" s="18" t="s">
        <v>1153</v>
      </c>
      <c r="D664" s="58"/>
      <c r="E664" s="23">
        <v>20890</v>
      </c>
      <c r="F664" s="20"/>
      <c r="G664" s="19" t="s">
        <v>11</v>
      </c>
      <c r="H664" s="21">
        <v>7.0000000000000001E-3</v>
      </c>
      <c r="I664" s="38">
        <v>3.44</v>
      </c>
      <c r="J664" s="78" t="s">
        <v>6</v>
      </c>
      <c r="K664" s="44" t="s">
        <v>1154</v>
      </c>
    </row>
    <row r="665" spans="1:11" ht="20.45" customHeight="1" outlineLevel="3" x14ac:dyDescent="0.2">
      <c r="A665" s="18">
        <v>490001100</v>
      </c>
      <c r="B665" s="100"/>
      <c r="C665" s="18" t="s">
        <v>1155</v>
      </c>
      <c r="D665" s="58"/>
      <c r="E665" s="23">
        <v>109290</v>
      </c>
      <c r="F665" s="20"/>
      <c r="G665" s="19" t="s">
        <v>11</v>
      </c>
      <c r="H665" s="21">
        <v>0.189</v>
      </c>
      <c r="I665" s="38">
        <v>21.5</v>
      </c>
      <c r="J665" s="78" t="s">
        <v>6</v>
      </c>
      <c r="K665" s="44" t="s">
        <v>1156</v>
      </c>
    </row>
    <row r="666" spans="1:11" ht="20.45" customHeight="1" outlineLevel="2" x14ac:dyDescent="0.2">
      <c r="A666" s="13"/>
      <c r="B666" s="98"/>
      <c r="C666" s="14" t="s">
        <v>1157</v>
      </c>
      <c r="D666" s="60"/>
      <c r="E666" s="15"/>
      <c r="F666" s="15">
        <f>SUBTOTAL(9,F667:F700)</f>
        <v>0</v>
      </c>
      <c r="G666" s="15"/>
      <c r="H666" s="17"/>
      <c r="I666" s="40"/>
      <c r="J666" s="83"/>
      <c r="K666" s="46"/>
    </row>
    <row r="667" spans="1:11" ht="20.45" customHeight="1" outlineLevel="3" x14ac:dyDescent="0.2">
      <c r="A667" s="18">
        <v>490001377</v>
      </c>
      <c r="B667" s="100"/>
      <c r="C667" s="18" t="s">
        <v>1158</v>
      </c>
      <c r="D667" s="58"/>
      <c r="E667" s="23">
        <v>7890</v>
      </c>
      <c r="F667" s="20"/>
      <c r="G667" s="19" t="s">
        <v>11</v>
      </c>
      <c r="H667" s="21">
        <v>2E-3</v>
      </c>
      <c r="I667" s="38">
        <v>1.5</v>
      </c>
      <c r="J667" s="78" t="s">
        <v>6</v>
      </c>
      <c r="K667" s="44" t="s">
        <v>1159</v>
      </c>
    </row>
    <row r="668" spans="1:11" ht="20.45" customHeight="1" outlineLevel="3" x14ac:dyDescent="0.2">
      <c r="A668" s="18">
        <v>490002018</v>
      </c>
      <c r="B668" s="100"/>
      <c r="C668" s="18" t="s">
        <v>1160</v>
      </c>
      <c r="D668" s="58"/>
      <c r="E668" s="23">
        <v>8490</v>
      </c>
      <c r="F668" s="20"/>
      <c r="G668" s="19" t="s">
        <v>11</v>
      </c>
      <c r="H668" s="21">
        <v>1E-3</v>
      </c>
      <c r="I668" s="38">
        <v>4</v>
      </c>
      <c r="J668" s="78" t="s">
        <v>6</v>
      </c>
      <c r="K668" s="44" t="s">
        <v>1161</v>
      </c>
    </row>
    <row r="669" spans="1:11" ht="20.45" customHeight="1" outlineLevel="3" x14ac:dyDescent="0.2">
      <c r="A669" s="18">
        <v>490001000</v>
      </c>
      <c r="B669" s="100"/>
      <c r="C669" s="18" t="s">
        <v>1162</v>
      </c>
      <c r="D669" s="58"/>
      <c r="E669" s="23">
        <v>7090</v>
      </c>
      <c r="F669" s="20"/>
      <c r="G669" s="19" t="s">
        <v>11</v>
      </c>
      <c r="H669" s="21">
        <v>3.5999999999999997E-2</v>
      </c>
      <c r="I669" s="38">
        <v>3.05</v>
      </c>
      <c r="J669" s="78" t="s">
        <v>6</v>
      </c>
      <c r="K669" s="44" t="s">
        <v>1163</v>
      </c>
    </row>
    <row r="670" spans="1:11" ht="20.45" customHeight="1" outlineLevel="3" x14ac:dyDescent="0.2">
      <c r="A670" s="18">
        <v>490001936</v>
      </c>
      <c r="B670" s="100"/>
      <c r="C670" s="18" t="s">
        <v>1164</v>
      </c>
      <c r="D670" s="58"/>
      <c r="E670" s="23">
        <v>9490</v>
      </c>
      <c r="F670" s="20"/>
      <c r="G670" s="19" t="s">
        <v>11</v>
      </c>
      <c r="H670" s="21">
        <v>1.2E-2</v>
      </c>
      <c r="I670" s="38">
        <v>2.54</v>
      </c>
      <c r="J670" s="78" t="s">
        <v>6</v>
      </c>
      <c r="K670" s="44" t="s">
        <v>1165</v>
      </c>
    </row>
    <row r="671" spans="1:11" ht="20.45" customHeight="1" outlineLevel="3" x14ac:dyDescent="0.2">
      <c r="A671" s="18">
        <v>490001060</v>
      </c>
      <c r="B671" s="100"/>
      <c r="C671" s="18" t="s">
        <v>1166</v>
      </c>
      <c r="D671" s="58"/>
      <c r="E671" s="23">
        <v>7990</v>
      </c>
      <c r="F671" s="20"/>
      <c r="G671" s="19" t="s">
        <v>11</v>
      </c>
      <c r="H671" s="21">
        <v>7.9000000000000001E-2</v>
      </c>
      <c r="I671" s="38">
        <v>5</v>
      </c>
      <c r="J671" s="78" t="s">
        <v>6</v>
      </c>
      <c r="K671" s="44" t="s">
        <v>1167</v>
      </c>
    </row>
    <row r="672" spans="1:11" ht="20.45" customHeight="1" outlineLevel="3" x14ac:dyDescent="0.2">
      <c r="A672" s="18">
        <v>490001939</v>
      </c>
      <c r="B672" s="100"/>
      <c r="C672" s="18" t="s">
        <v>1168</v>
      </c>
      <c r="D672" s="58"/>
      <c r="E672" s="23">
        <v>6790</v>
      </c>
      <c r="F672" s="20"/>
      <c r="G672" s="19" t="s">
        <v>11</v>
      </c>
      <c r="H672" s="21">
        <v>5.0000000000000001E-3</v>
      </c>
      <c r="I672" s="38">
        <v>2</v>
      </c>
      <c r="J672" s="78" t="s">
        <v>6</v>
      </c>
      <c r="K672" s="44" t="s">
        <v>1169</v>
      </c>
    </row>
    <row r="673" spans="1:11" ht="20.45" customHeight="1" outlineLevel="3" x14ac:dyDescent="0.2">
      <c r="A673" s="18">
        <v>490001030</v>
      </c>
      <c r="B673" s="100"/>
      <c r="C673" s="18" t="s">
        <v>1170</v>
      </c>
      <c r="D673" s="58"/>
      <c r="E673" s="23">
        <v>8690</v>
      </c>
      <c r="F673" s="20"/>
      <c r="G673" s="19" t="s">
        <v>11</v>
      </c>
      <c r="H673" s="21">
        <v>5.1999999999999998E-2</v>
      </c>
      <c r="I673" s="38">
        <v>6</v>
      </c>
      <c r="J673" s="78" t="s">
        <v>6</v>
      </c>
      <c r="K673" s="44" t="s">
        <v>1171</v>
      </c>
    </row>
    <row r="674" spans="1:11" ht="20.45" customHeight="1" outlineLevel="3" x14ac:dyDescent="0.2">
      <c r="A674" s="18">
        <v>490001055</v>
      </c>
      <c r="B674" s="100"/>
      <c r="C674" s="18" t="s">
        <v>1172</v>
      </c>
      <c r="D674" s="58"/>
      <c r="E674" s="23">
        <v>7190</v>
      </c>
      <c r="F674" s="20"/>
      <c r="G674" s="19" t="s">
        <v>11</v>
      </c>
      <c r="H674" s="21">
        <v>3.1E-2</v>
      </c>
      <c r="I674" s="38">
        <v>3.15</v>
      </c>
      <c r="J674" s="78" t="s">
        <v>6</v>
      </c>
      <c r="K674" s="44" t="s">
        <v>1173</v>
      </c>
    </row>
    <row r="675" spans="1:11" ht="20.45" customHeight="1" outlineLevel="3" x14ac:dyDescent="0.2">
      <c r="A675" s="18">
        <v>490001130</v>
      </c>
      <c r="B675" s="100"/>
      <c r="C675" s="18" t="s">
        <v>1174</v>
      </c>
      <c r="D675" s="58"/>
      <c r="E675" s="23">
        <v>7390</v>
      </c>
      <c r="F675" s="20"/>
      <c r="G675" s="19" t="s">
        <v>11</v>
      </c>
      <c r="H675" s="21">
        <v>8.8999999999999996E-2</v>
      </c>
      <c r="I675" s="38">
        <v>3.62</v>
      </c>
      <c r="J675" s="78" t="s">
        <v>6</v>
      </c>
      <c r="K675" s="44" t="s">
        <v>1175</v>
      </c>
    </row>
    <row r="676" spans="1:11" ht="20.45" customHeight="1" outlineLevel="3" x14ac:dyDescent="0.2">
      <c r="A676" s="18">
        <v>490002027</v>
      </c>
      <c r="B676" s="100"/>
      <c r="C676" s="18" t="s">
        <v>1176</v>
      </c>
      <c r="D676" s="58"/>
      <c r="E676" s="23">
        <v>10190</v>
      </c>
      <c r="F676" s="20"/>
      <c r="G676" s="19" t="s">
        <v>11</v>
      </c>
      <c r="H676" s="21">
        <v>1E-3</v>
      </c>
      <c r="I676" s="38">
        <v>2</v>
      </c>
      <c r="J676" s="78" t="s">
        <v>6</v>
      </c>
      <c r="K676" s="44" t="s">
        <v>1177</v>
      </c>
    </row>
    <row r="677" spans="1:11" ht="20.45" customHeight="1" outlineLevel="3" x14ac:dyDescent="0.2">
      <c r="A677" s="18">
        <v>490001050</v>
      </c>
      <c r="B677" s="100"/>
      <c r="C677" s="18" t="s">
        <v>1178</v>
      </c>
      <c r="D677" s="58"/>
      <c r="E677" s="23">
        <v>8390</v>
      </c>
      <c r="F677" s="20"/>
      <c r="G677" s="19" t="s">
        <v>11</v>
      </c>
      <c r="H677" s="21">
        <v>5.0999999999999997E-2</v>
      </c>
      <c r="I677" s="38">
        <v>5.7</v>
      </c>
      <c r="J677" s="78" t="s">
        <v>6</v>
      </c>
      <c r="K677" s="44" t="s">
        <v>1179</v>
      </c>
    </row>
    <row r="678" spans="1:11" ht="20.45" customHeight="1" outlineLevel="3" x14ac:dyDescent="0.2">
      <c r="A678" s="18">
        <v>490001031</v>
      </c>
      <c r="B678" s="100"/>
      <c r="C678" s="18" t="s">
        <v>1180</v>
      </c>
      <c r="D678" s="58"/>
      <c r="E678" s="23">
        <v>7790</v>
      </c>
      <c r="F678" s="20"/>
      <c r="G678" s="19" t="s">
        <v>11</v>
      </c>
      <c r="H678" s="21">
        <v>7.0000000000000007E-2</v>
      </c>
      <c r="I678" s="38">
        <v>5</v>
      </c>
      <c r="J678" s="78" t="s">
        <v>6</v>
      </c>
      <c r="K678" s="44" t="s">
        <v>1181</v>
      </c>
    </row>
    <row r="679" spans="1:11" ht="20.45" customHeight="1" outlineLevel="3" x14ac:dyDescent="0.2">
      <c r="A679" s="18">
        <v>490001061</v>
      </c>
      <c r="B679" s="100"/>
      <c r="C679" s="18" t="s">
        <v>1182</v>
      </c>
      <c r="D679" s="58">
        <v>5</v>
      </c>
      <c r="E679" s="23">
        <v>8090</v>
      </c>
      <c r="F679" s="20"/>
      <c r="G679" s="19" t="s">
        <v>11</v>
      </c>
      <c r="H679" s="21">
        <v>0.12</v>
      </c>
      <c r="I679" s="38">
        <v>4.5</v>
      </c>
      <c r="J679" s="78" t="s">
        <v>6</v>
      </c>
      <c r="K679" s="44" t="s">
        <v>1183</v>
      </c>
    </row>
    <row r="680" spans="1:11" ht="20.45" customHeight="1" outlineLevel="3" x14ac:dyDescent="0.2">
      <c r="A680" s="18">
        <v>490002017</v>
      </c>
      <c r="B680" s="100"/>
      <c r="C680" s="18" t="s">
        <v>1184</v>
      </c>
      <c r="D680" s="58"/>
      <c r="E680" s="23">
        <v>12090</v>
      </c>
      <c r="F680" s="20"/>
      <c r="G680" s="19" t="s">
        <v>11</v>
      </c>
      <c r="H680" s="21">
        <v>1E-3</v>
      </c>
      <c r="I680" s="38">
        <v>3</v>
      </c>
      <c r="J680" s="78" t="s">
        <v>6</v>
      </c>
      <c r="K680" s="44" t="s">
        <v>1185</v>
      </c>
    </row>
    <row r="681" spans="1:11" ht="20.45" customHeight="1" outlineLevel="3" x14ac:dyDescent="0.2">
      <c r="A681" s="18">
        <v>490001040</v>
      </c>
      <c r="B681" s="100"/>
      <c r="C681" s="18" t="s">
        <v>1186</v>
      </c>
      <c r="D681" s="58"/>
      <c r="E681" s="23">
        <v>13990</v>
      </c>
      <c r="F681" s="20"/>
      <c r="G681" s="19" t="s">
        <v>11</v>
      </c>
      <c r="H681" s="21">
        <v>0.09</v>
      </c>
      <c r="I681" s="38">
        <v>8.6</v>
      </c>
      <c r="J681" s="78" t="s">
        <v>6</v>
      </c>
      <c r="K681" s="44" t="s">
        <v>1187</v>
      </c>
    </row>
    <row r="682" spans="1:11" ht="20.45" customHeight="1" outlineLevel="3" x14ac:dyDescent="0.2">
      <c r="A682" s="18">
        <v>490001737</v>
      </c>
      <c r="B682" s="100"/>
      <c r="C682" s="18" t="s">
        <v>1188</v>
      </c>
      <c r="D682" s="58"/>
      <c r="E682" s="23">
        <v>15290</v>
      </c>
      <c r="F682" s="20"/>
      <c r="G682" s="19" t="s">
        <v>11</v>
      </c>
      <c r="H682" s="21">
        <v>8.8999999999999996E-2</v>
      </c>
      <c r="I682" s="38">
        <v>10</v>
      </c>
      <c r="J682" s="78" t="s">
        <v>6</v>
      </c>
      <c r="K682" s="44" t="s">
        <v>1189</v>
      </c>
    </row>
    <row r="683" spans="1:11" ht="20.45" customHeight="1" outlineLevel="3" x14ac:dyDescent="0.2">
      <c r="A683" s="18">
        <v>490001937</v>
      </c>
      <c r="B683" s="100"/>
      <c r="C683" s="18" t="s">
        <v>1190</v>
      </c>
      <c r="D683" s="58"/>
      <c r="E683" s="23">
        <v>15990</v>
      </c>
      <c r="F683" s="20"/>
      <c r="G683" s="19" t="s">
        <v>11</v>
      </c>
      <c r="H683" s="21">
        <v>5.0000000000000001E-3</v>
      </c>
      <c r="I683" s="38">
        <v>3.7</v>
      </c>
      <c r="J683" s="78" t="s">
        <v>6</v>
      </c>
      <c r="K683" s="44" t="s">
        <v>1191</v>
      </c>
    </row>
    <row r="684" spans="1:11" ht="20.45" customHeight="1" outlineLevel="3" x14ac:dyDescent="0.2">
      <c r="A684" s="18">
        <v>490001175</v>
      </c>
      <c r="B684" s="100"/>
      <c r="C684" s="18" t="s">
        <v>1192</v>
      </c>
      <c r="D684" s="58"/>
      <c r="E684" s="23">
        <v>21990</v>
      </c>
      <c r="F684" s="20"/>
      <c r="G684" s="19" t="s">
        <v>11</v>
      </c>
      <c r="H684" s="21">
        <v>0.129</v>
      </c>
      <c r="I684" s="38">
        <v>16.2</v>
      </c>
      <c r="J684" s="78" t="s">
        <v>6</v>
      </c>
      <c r="K684" s="44" t="s">
        <v>1193</v>
      </c>
    </row>
    <row r="685" spans="1:11" ht="20.45" customHeight="1" outlineLevel="3" x14ac:dyDescent="0.2">
      <c r="A685" s="18">
        <v>490001035</v>
      </c>
      <c r="B685" s="100"/>
      <c r="C685" s="18" t="s">
        <v>1194</v>
      </c>
      <c r="D685" s="58"/>
      <c r="E685" s="23">
        <v>20790</v>
      </c>
      <c r="F685" s="20"/>
      <c r="G685" s="19" t="s">
        <v>11</v>
      </c>
      <c r="H685" s="21">
        <v>9.4E-2</v>
      </c>
      <c r="I685" s="38">
        <v>17.5</v>
      </c>
      <c r="J685" s="78" t="s">
        <v>6</v>
      </c>
      <c r="K685" s="44" t="s">
        <v>1195</v>
      </c>
    </row>
    <row r="686" spans="1:11" ht="20.45" customHeight="1" outlineLevel="3" x14ac:dyDescent="0.2">
      <c r="A686" s="18">
        <v>490001070</v>
      </c>
      <c r="B686" s="100"/>
      <c r="C686" s="18" t="s">
        <v>1196</v>
      </c>
      <c r="D686" s="58">
        <v>56</v>
      </c>
      <c r="E686" s="23">
        <v>16890</v>
      </c>
      <c r="F686" s="20"/>
      <c r="G686" s="19" t="s">
        <v>11</v>
      </c>
      <c r="H686" s="21">
        <v>5.8000000000000003E-2</v>
      </c>
      <c r="I686" s="38">
        <v>10</v>
      </c>
      <c r="J686" s="78" t="s">
        <v>6</v>
      </c>
      <c r="K686" s="44" t="s">
        <v>1197</v>
      </c>
    </row>
    <row r="687" spans="1:11" ht="20.45" customHeight="1" outlineLevel="3" x14ac:dyDescent="0.2">
      <c r="A687" s="18">
        <v>490001065</v>
      </c>
      <c r="B687" s="100"/>
      <c r="C687" s="18" t="s">
        <v>1198</v>
      </c>
      <c r="D687" s="58">
        <v>8</v>
      </c>
      <c r="E687" s="23">
        <v>17390</v>
      </c>
      <c r="F687" s="20"/>
      <c r="G687" s="19" t="s">
        <v>11</v>
      </c>
      <c r="H687" s="21">
        <v>7.3999999999999996E-2</v>
      </c>
      <c r="I687" s="38">
        <v>10.8</v>
      </c>
      <c r="J687" s="78" t="s">
        <v>6</v>
      </c>
      <c r="K687" s="44" t="s">
        <v>1199</v>
      </c>
    </row>
    <row r="688" spans="1:11" ht="20.45" customHeight="1" outlineLevel="3" x14ac:dyDescent="0.2">
      <c r="A688" s="18">
        <v>490001379</v>
      </c>
      <c r="B688" s="100"/>
      <c r="C688" s="18" t="s">
        <v>1200</v>
      </c>
      <c r="D688" s="58"/>
      <c r="E688" s="23">
        <v>26590</v>
      </c>
      <c r="F688" s="20"/>
      <c r="G688" s="19" t="s">
        <v>11</v>
      </c>
      <c r="H688" s="21">
        <v>0.108</v>
      </c>
      <c r="I688" s="38">
        <v>14</v>
      </c>
      <c r="J688" s="78" t="s">
        <v>6</v>
      </c>
      <c r="K688" s="44" t="s">
        <v>1201</v>
      </c>
    </row>
    <row r="689" spans="1:11" ht="20.45" customHeight="1" outlineLevel="3" x14ac:dyDescent="0.2">
      <c r="A689" s="18">
        <v>490001378</v>
      </c>
      <c r="B689" s="100"/>
      <c r="C689" s="18" t="s">
        <v>1202</v>
      </c>
      <c r="D689" s="58"/>
      <c r="E689" s="23">
        <v>25090</v>
      </c>
      <c r="F689" s="20"/>
      <c r="G689" s="19" t="s">
        <v>11</v>
      </c>
      <c r="H689" s="21">
        <v>0.09</v>
      </c>
      <c r="I689" s="38">
        <v>15</v>
      </c>
      <c r="J689" s="78" t="s">
        <v>6</v>
      </c>
      <c r="K689" s="44" t="s">
        <v>1203</v>
      </c>
    </row>
    <row r="690" spans="1:11" ht="20.45" customHeight="1" outlineLevel="3" x14ac:dyDescent="0.2">
      <c r="A690" s="18">
        <v>490001045</v>
      </c>
      <c r="B690" s="100"/>
      <c r="C690" s="18" t="s">
        <v>1204</v>
      </c>
      <c r="D690" s="58"/>
      <c r="E690" s="23">
        <v>20190</v>
      </c>
      <c r="F690" s="20"/>
      <c r="G690" s="19" t="s">
        <v>11</v>
      </c>
      <c r="H690" s="21">
        <v>0.17100000000000001</v>
      </c>
      <c r="I690" s="38">
        <v>13</v>
      </c>
      <c r="J690" s="78" t="s">
        <v>6</v>
      </c>
      <c r="K690" s="44" t="s">
        <v>1205</v>
      </c>
    </row>
    <row r="691" spans="1:11" ht="20.45" customHeight="1" outlineLevel="3" x14ac:dyDescent="0.2">
      <c r="A691" s="18">
        <v>490001080</v>
      </c>
      <c r="B691" s="100"/>
      <c r="C691" s="18" t="s">
        <v>1206</v>
      </c>
      <c r="D691" s="58">
        <v>10</v>
      </c>
      <c r="E691" s="23">
        <v>28790</v>
      </c>
      <c r="F691" s="20"/>
      <c r="G691" s="19" t="s">
        <v>11</v>
      </c>
      <c r="H691" s="21">
        <v>9.1999999999999998E-2</v>
      </c>
      <c r="I691" s="38">
        <v>17.899999999999999</v>
      </c>
      <c r="J691" s="78" t="s">
        <v>6</v>
      </c>
      <c r="K691" s="44" t="s">
        <v>1207</v>
      </c>
    </row>
    <row r="692" spans="1:11" ht="20.45" customHeight="1" outlineLevel="3" x14ac:dyDescent="0.2">
      <c r="A692" s="18">
        <v>490001075</v>
      </c>
      <c r="B692" s="100"/>
      <c r="C692" s="18" t="s">
        <v>1208</v>
      </c>
      <c r="D692" s="58">
        <v>30</v>
      </c>
      <c r="E692" s="23">
        <v>39290</v>
      </c>
      <c r="F692" s="20"/>
      <c r="G692" s="19" t="s">
        <v>11</v>
      </c>
      <c r="H692" s="21">
        <v>0.11600000000000001</v>
      </c>
      <c r="I692" s="38">
        <v>10.5</v>
      </c>
      <c r="J692" s="78" t="s">
        <v>6</v>
      </c>
      <c r="K692" s="44" t="s">
        <v>1209</v>
      </c>
    </row>
    <row r="693" spans="1:11" ht="20.45" customHeight="1" outlineLevel="3" x14ac:dyDescent="0.2">
      <c r="A693" s="18">
        <v>490001345</v>
      </c>
      <c r="B693" s="100"/>
      <c r="C693" s="18" t="s">
        <v>1210</v>
      </c>
      <c r="D693" s="58"/>
      <c r="E693" s="23">
        <v>45890</v>
      </c>
      <c r="F693" s="20"/>
      <c r="G693" s="19" t="s">
        <v>11</v>
      </c>
      <c r="H693" s="21">
        <v>0.123</v>
      </c>
      <c r="I693" s="38">
        <v>19.600000000000001</v>
      </c>
      <c r="J693" s="78" t="s">
        <v>6</v>
      </c>
      <c r="K693" s="44" t="s">
        <v>1211</v>
      </c>
    </row>
    <row r="694" spans="1:11" ht="20.45" customHeight="1" outlineLevel="3" x14ac:dyDescent="0.2">
      <c r="A694" s="18">
        <v>490004322</v>
      </c>
      <c r="B694" s="100"/>
      <c r="C694" s="18" t="s">
        <v>1212</v>
      </c>
      <c r="D694" s="58"/>
      <c r="E694" s="23">
        <v>83690</v>
      </c>
      <c r="F694" s="20"/>
      <c r="G694" s="19" t="s">
        <v>11</v>
      </c>
      <c r="H694" s="21">
        <v>0.249</v>
      </c>
      <c r="I694" s="38">
        <v>23</v>
      </c>
      <c r="J694" s="78" t="s">
        <v>6</v>
      </c>
      <c r="K694" s="44" t="s">
        <v>1213</v>
      </c>
    </row>
    <row r="695" spans="1:11" ht="20.45" customHeight="1" outlineLevel="3" x14ac:dyDescent="0.2">
      <c r="A695" s="18">
        <v>490001234</v>
      </c>
      <c r="B695" s="100"/>
      <c r="C695" s="18" t="s">
        <v>1214</v>
      </c>
      <c r="D695" s="58"/>
      <c r="E695" s="23">
        <v>89390</v>
      </c>
      <c r="F695" s="20"/>
      <c r="G695" s="19" t="s">
        <v>11</v>
      </c>
      <c r="H695" s="21">
        <v>0.36</v>
      </c>
      <c r="I695" s="38">
        <v>41.5</v>
      </c>
      <c r="J695" s="78" t="s">
        <v>6</v>
      </c>
      <c r="K695" s="44" t="s">
        <v>1215</v>
      </c>
    </row>
    <row r="696" spans="1:11" ht="20.45" customHeight="1" outlineLevel="3" x14ac:dyDescent="0.2">
      <c r="A696" s="18">
        <v>490001656</v>
      </c>
      <c r="B696" s="100"/>
      <c r="C696" s="18" t="s">
        <v>1216</v>
      </c>
      <c r="D696" s="58"/>
      <c r="E696" s="23">
        <v>149290</v>
      </c>
      <c r="F696" s="20"/>
      <c r="G696" s="19" t="s">
        <v>11</v>
      </c>
      <c r="H696" s="21">
        <v>0.16</v>
      </c>
      <c r="I696" s="38">
        <v>44</v>
      </c>
      <c r="J696" s="78" t="s">
        <v>6</v>
      </c>
      <c r="K696" s="44" t="s">
        <v>1217</v>
      </c>
    </row>
    <row r="697" spans="1:11" ht="20.45" customHeight="1" outlineLevel="3" x14ac:dyDescent="0.2">
      <c r="A697" s="18">
        <v>490001380</v>
      </c>
      <c r="B697" s="100"/>
      <c r="C697" s="18" t="s">
        <v>1218</v>
      </c>
      <c r="D697" s="58"/>
      <c r="E697" s="23">
        <v>122590</v>
      </c>
      <c r="F697" s="20"/>
      <c r="G697" s="19" t="s">
        <v>11</v>
      </c>
      <c r="H697" s="21">
        <v>0.23699999999999999</v>
      </c>
      <c r="I697" s="38">
        <v>53</v>
      </c>
      <c r="J697" s="78" t="s">
        <v>6</v>
      </c>
      <c r="K697" s="44" t="s">
        <v>1219</v>
      </c>
    </row>
    <row r="698" spans="1:11" ht="20.45" customHeight="1" outlineLevel="3" x14ac:dyDescent="0.2">
      <c r="A698" s="18">
        <v>490004321</v>
      </c>
      <c r="B698" s="100"/>
      <c r="C698" s="18" t="s">
        <v>1220</v>
      </c>
      <c r="D698" s="58"/>
      <c r="E698" s="23">
        <v>135990</v>
      </c>
      <c r="F698" s="20"/>
      <c r="G698" s="19" t="s">
        <v>11</v>
      </c>
      <c r="H698" s="21">
        <v>0.155</v>
      </c>
      <c r="I698" s="38">
        <v>22</v>
      </c>
      <c r="J698" s="78" t="s">
        <v>6</v>
      </c>
      <c r="K698" s="44" t="s">
        <v>1221</v>
      </c>
    </row>
    <row r="699" spans="1:11" ht="20.45" customHeight="1" outlineLevel="3" x14ac:dyDescent="0.2">
      <c r="A699" s="18">
        <v>490001666</v>
      </c>
      <c r="B699" s="100"/>
      <c r="C699" s="18" t="s">
        <v>1222</v>
      </c>
      <c r="D699" s="58"/>
      <c r="E699" s="23">
        <v>165290</v>
      </c>
      <c r="F699" s="20"/>
      <c r="G699" s="19" t="s">
        <v>11</v>
      </c>
      <c r="H699" s="21">
        <v>0.45200000000000001</v>
      </c>
      <c r="I699" s="38">
        <v>75</v>
      </c>
      <c r="J699" s="78" t="s">
        <v>6</v>
      </c>
      <c r="K699" s="44" t="s">
        <v>1223</v>
      </c>
    </row>
    <row r="700" spans="1:11" ht="20.45" customHeight="1" outlineLevel="3" x14ac:dyDescent="0.2">
      <c r="A700" s="18">
        <v>490001664</v>
      </c>
      <c r="B700" s="100"/>
      <c r="C700" s="18" t="s">
        <v>1224</v>
      </c>
      <c r="D700" s="58"/>
      <c r="E700" s="23">
        <v>175890</v>
      </c>
      <c r="F700" s="20"/>
      <c r="G700" s="19" t="s">
        <v>11</v>
      </c>
      <c r="H700" s="21">
        <v>0.67200000000000004</v>
      </c>
      <c r="I700" s="38">
        <v>100</v>
      </c>
      <c r="J700" s="78" t="s">
        <v>6</v>
      </c>
      <c r="K700" s="44" t="s">
        <v>1225</v>
      </c>
    </row>
    <row r="701" spans="1:11" ht="20.45" customHeight="1" outlineLevel="2" x14ac:dyDescent="0.2">
      <c r="A701" s="13"/>
      <c r="B701" s="98"/>
      <c r="C701" s="14" t="s">
        <v>1226</v>
      </c>
      <c r="D701" s="60"/>
      <c r="E701" s="15"/>
      <c r="F701" s="15">
        <f>SUBTOTAL(9,F702:F702)</f>
        <v>0</v>
      </c>
      <c r="G701" s="15"/>
      <c r="H701" s="17"/>
      <c r="I701" s="40"/>
      <c r="J701" s="83"/>
      <c r="K701" s="46"/>
    </row>
    <row r="702" spans="1:11" ht="20.45" customHeight="1" outlineLevel="3" x14ac:dyDescent="0.2">
      <c r="A702" s="18">
        <v>490002232</v>
      </c>
      <c r="B702" s="100"/>
      <c r="C702" s="18" t="s">
        <v>1227</v>
      </c>
      <c r="D702" s="58"/>
      <c r="E702" s="23">
        <v>3290</v>
      </c>
      <c r="F702" s="20"/>
      <c r="G702" s="19" t="s">
        <v>362</v>
      </c>
      <c r="H702" s="21">
        <v>0</v>
      </c>
      <c r="I702" s="38">
        <v>0.16400000000000001</v>
      </c>
      <c r="J702" s="78" t="s">
        <v>6</v>
      </c>
      <c r="K702" s="44" t="s">
        <v>1228</v>
      </c>
    </row>
    <row r="703" spans="1:11" ht="20.45" customHeight="1" outlineLevel="2" x14ac:dyDescent="0.2">
      <c r="A703" s="13"/>
      <c r="B703" s="98"/>
      <c r="C703" s="14" t="s">
        <v>341</v>
      </c>
      <c r="D703" s="60"/>
      <c r="E703" s="15"/>
      <c r="F703" s="15">
        <f>SUBTOTAL(9,F704:F714)</f>
        <v>0</v>
      </c>
      <c r="G703" s="15"/>
      <c r="H703" s="17"/>
      <c r="I703" s="40"/>
      <c r="J703" s="83"/>
      <c r="K703" s="46"/>
    </row>
    <row r="704" spans="1:11" ht="20.45" customHeight="1" outlineLevel="3" x14ac:dyDescent="0.2">
      <c r="A704" s="18">
        <v>440202205</v>
      </c>
      <c r="B704" s="100"/>
      <c r="C704" s="18" t="s">
        <v>1229</v>
      </c>
      <c r="D704" s="58"/>
      <c r="E704" s="23"/>
      <c r="F704" s="20"/>
      <c r="G704" s="19" t="s">
        <v>11</v>
      </c>
      <c r="H704" s="21">
        <v>3.0000000000000001E-3</v>
      </c>
      <c r="I704" s="38">
        <v>0.72</v>
      </c>
      <c r="J704" s="78" t="s">
        <v>6</v>
      </c>
      <c r="K704" s="44" t="s">
        <v>1230</v>
      </c>
    </row>
    <row r="705" spans="1:12" ht="20.45" customHeight="1" outlineLevel="3" x14ac:dyDescent="0.2">
      <c r="A705" s="18">
        <v>490001225</v>
      </c>
      <c r="B705" s="100"/>
      <c r="C705" s="18" t="s">
        <v>1231</v>
      </c>
      <c r="D705" s="58"/>
      <c r="E705" s="23">
        <v>8490</v>
      </c>
      <c r="F705" s="20"/>
      <c r="G705" s="19" t="s">
        <v>18</v>
      </c>
      <c r="H705" s="21">
        <v>1.6E-2</v>
      </c>
      <c r="I705" s="38">
        <v>4.1130000000000004</v>
      </c>
      <c r="J705" s="78" t="s">
        <v>6</v>
      </c>
      <c r="K705" s="44" t="s">
        <v>1232</v>
      </c>
    </row>
    <row r="706" spans="1:12" ht="20.45" customHeight="1" outlineLevel="3" x14ac:dyDescent="0.2">
      <c r="A706" s="18">
        <v>490001226</v>
      </c>
      <c r="B706" s="100"/>
      <c r="C706" s="18" t="s">
        <v>1233</v>
      </c>
      <c r="D706" s="58"/>
      <c r="E706" s="23">
        <v>12990</v>
      </c>
      <c r="F706" s="20"/>
      <c r="G706" s="19" t="s">
        <v>56</v>
      </c>
      <c r="H706" s="21">
        <v>2.4E-2</v>
      </c>
      <c r="I706" s="38">
        <v>7.0330000000000004</v>
      </c>
      <c r="J706" s="78" t="s">
        <v>6</v>
      </c>
      <c r="K706" s="44" t="s">
        <v>1234</v>
      </c>
    </row>
    <row r="707" spans="1:12" ht="20.45" customHeight="1" outlineLevel="3" x14ac:dyDescent="0.2">
      <c r="A707" s="18">
        <v>490001281</v>
      </c>
      <c r="B707" s="100"/>
      <c r="C707" s="18" t="s">
        <v>1235</v>
      </c>
      <c r="D707" s="58">
        <v>11</v>
      </c>
      <c r="E707" s="23">
        <v>22290</v>
      </c>
      <c r="F707" s="20"/>
      <c r="G707" s="19" t="s">
        <v>21</v>
      </c>
      <c r="H707" s="21">
        <v>2.4E-2</v>
      </c>
      <c r="I707" s="38">
        <v>7.2</v>
      </c>
      <c r="J707" s="78" t="s">
        <v>6</v>
      </c>
      <c r="K707" s="44" t="s">
        <v>1236</v>
      </c>
    </row>
    <row r="708" spans="1:12" ht="20.45" customHeight="1" outlineLevel="3" x14ac:dyDescent="0.2">
      <c r="A708" s="18">
        <v>490001282</v>
      </c>
      <c r="B708" s="100"/>
      <c r="C708" s="18" t="s">
        <v>1237</v>
      </c>
      <c r="D708" s="58">
        <v>7</v>
      </c>
      <c r="E708" s="23">
        <v>22290</v>
      </c>
      <c r="F708" s="20"/>
      <c r="G708" s="19" t="s">
        <v>21</v>
      </c>
      <c r="H708" s="21">
        <v>2.4E-2</v>
      </c>
      <c r="I708" s="38">
        <v>7.125</v>
      </c>
      <c r="J708" s="78" t="s">
        <v>6</v>
      </c>
      <c r="K708" s="44" t="s">
        <v>1238</v>
      </c>
    </row>
    <row r="709" spans="1:12" ht="20.45" customHeight="1" outlineLevel="3" x14ac:dyDescent="0.2">
      <c r="A709" s="18">
        <v>490001279</v>
      </c>
      <c r="B709" s="100"/>
      <c r="C709" s="18" t="s">
        <v>1239</v>
      </c>
      <c r="D709" s="58"/>
      <c r="E709" s="23"/>
      <c r="F709" s="20"/>
      <c r="G709" s="19" t="s">
        <v>21</v>
      </c>
      <c r="H709" s="21">
        <v>3.7999999999999999E-2</v>
      </c>
      <c r="I709" s="38">
        <v>9.4</v>
      </c>
      <c r="J709" s="78" t="s">
        <v>6</v>
      </c>
      <c r="K709" s="44" t="s">
        <v>1240</v>
      </c>
    </row>
    <row r="710" spans="1:12" ht="20.45" customHeight="1" outlineLevel="3" x14ac:dyDescent="0.2">
      <c r="A710" s="18">
        <v>490001280</v>
      </c>
      <c r="B710" s="100"/>
      <c r="C710" s="18" t="s">
        <v>1241</v>
      </c>
      <c r="D710" s="58"/>
      <c r="E710" s="23"/>
      <c r="F710" s="20"/>
      <c r="G710" s="19" t="s">
        <v>21</v>
      </c>
      <c r="H710" s="21">
        <v>0.04</v>
      </c>
      <c r="I710" s="38">
        <v>10</v>
      </c>
      <c r="J710" s="78" t="s">
        <v>6</v>
      </c>
      <c r="K710" s="44" t="s">
        <v>1242</v>
      </c>
    </row>
    <row r="711" spans="1:12" ht="20.45" customHeight="1" outlineLevel="3" x14ac:dyDescent="0.2">
      <c r="A711" s="31">
        <v>490001276</v>
      </c>
      <c r="B711" s="101"/>
      <c r="C711" s="31" t="s">
        <v>4735</v>
      </c>
      <c r="D711" s="58">
        <v>52</v>
      </c>
      <c r="E711" s="23">
        <v>22590</v>
      </c>
      <c r="F711" s="20"/>
      <c r="G711" s="19"/>
      <c r="H711" s="21"/>
      <c r="I711" s="38"/>
      <c r="J711" s="78"/>
      <c r="K711" s="44"/>
    </row>
    <row r="712" spans="1:12" ht="20.45" customHeight="1" outlineLevel="3" x14ac:dyDescent="0.2">
      <c r="A712" s="31">
        <v>490001277</v>
      </c>
      <c r="B712" s="101"/>
      <c r="C712" s="31" t="s">
        <v>4736</v>
      </c>
      <c r="D712" s="58">
        <v>47</v>
      </c>
      <c r="E712" s="23">
        <v>22590</v>
      </c>
      <c r="F712" s="20"/>
      <c r="G712" s="19"/>
      <c r="H712" s="21"/>
      <c r="I712" s="38"/>
      <c r="J712" s="78"/>
      <c r="K712" s="44"/>
    </row>
    <row r="713" spans="1:12" ht="20.45" customHeight="1" outlineLevel="3" x14ac:dyDescent="0.2">
      <c r="A713" s="18">
        <v>490001228</v>
      </c>
      <c r="B713" s="100"/>
      <c r="C713" s="18" t="s">
        <v>1243</v>
      </c>
      <c r="D713" s="58"/>
      <c r="E713" s="23"/>
      <c r="F713" s="20"/>
      <c r="G713" s="19" t="s">
        <v>21</v>
      </c>
      <c r="H713" s="21">
        <v>0.04</v>
      </c>
      <c r="I713" s="38">
        <v>8</v>
      </c>
      <c r="J713" s="78" t="s">
        <v>6</v>
      </c>
      <c r="K713" s="44" t="s">
        <v>1244</v>
      </c>
    </row>
    <row r="714" spans="1:12" ht="20.45" customHeight="1" outlineLevel="3" x14ac:dyDescent="0.2">
      <c r="A714" s="18">
        <v>490002222</v>
      </c>
      <c r="B714" s="100"/>
      <c r="C714" s="18" t="s">
        <v>1245</v>
      </c>
      <c r="D714" s="58"/>
      <c r="E714" s="23"/>
      <c r="F714" s="20"/>
      <c r="G714" s="19" t="s">
        <v>45</v>
      </c>
      <c r="H714" s="21">
        <v>1.4E-2</v>
      </c>
      <c r="I714" s="38">
        <v>11.5</v>
      </c>
      <c r="J714" s="78" t="s">
        <v>6</v>
      </c>
      <c r="K714" s="44" t="s">
        <v>1246</v>
      </c>
    </row>
    <row r="715" spans="1:12" s="1" customFormat="1" ht="20.45" customHeight="1" outlineLevel="1" x14ac:dyDescent="0.2">
      <c r="A715" s="8"/>
      <c r="B715" s="97"/>
      <c r="C715" s="9" t="s">
        <v>1247</v>
      </c>
      <c r="D715" s="59"/>
      <c r="E715" s="10"/>
      <c r="F715" s="11">
        <f>SUBTOTAL(9,F716:F772)</f>
        <v>0</v>
      </c>
      <c r="G715" s="10"/>
      <c r="H715" s="12"/>
      <c r="I715" s="39"/>
      <c r="J715" s="86"/>
      <c r="K715" s="45"/>
      <c r="L715"/>
    </row>
    <row r="716" spans="1:12" ht="20.45" customHeight="1" outlineLevel="2" x14ac:dyDescent="0.2">
      <c r="A716" s="13"/>
      <c r="B716" s="98"/>
      <c r="C716" s="14" t="s">
        <v>1248</v>
      </c>
      <c r="D716" s="60"/>
      <c r="E716" s="15"/>
      <c r="F716" s="15">
        <f>SUBTOTAL(9,F717:F720)</f>
        <v>0</v>
      </c>
      <c r="G716" s="15"/>
      <c r="H716" s="17"/>
      <c r="I716" s="40"/>
      <c r="J716" s="83"/>
      <c r="K716" s="46"/>
    </row>
    <row r="717" spans="1:12" ht="20.45" customHeight="1" outlineLevel="3" x14ac:dyDescent="0.2">
      <c r="A717" s="18">
        <v>525302340</v>
      </c>
      <c r="B717" s="100"/>
      <c r="C717" s="18" t="s">
        <v>1249</v>
      </c>
      <c r="D717" s="58">
        <v>29</v>
      </c>
      <c r="E717" s="23">
        <v>15490</v>
      </c>
      <c r="F717" s="20"/>
      <c r="G717" s="19" t="s">
        <v>18</v>
      </c>
      <c r="H717" s="21">
        <v>5.0000000000000001E-3</v>
      </c>
      <c r="I717" s="38">
        <v>2.1749999999999998</v>
      </c>
      <c r="J717" s="78" t="s">
        <v>6</v>
      </c>
      <c r="K717" s="44" t="s">
        <v>1250</v>
      </c>
    </row>
    <row r="718" spans="1:12" ht="20.45" customHeight="1" outlineLevel="3" x14ac:dyDescent="0.2">
      <c r="A718" s="18">
        <v>525302345</v>
      </c>
      <c r="B718" s="100"/>
      <c r="C718" s="18" t="s">
        <v>1251</v>
      </c>
      <c r="D718" s="58">
        <v>26</v>
      </c>
      <c r="E718" s="23">
        <v>18390</v>
      </c>
      <c r="F718" s="20"/>
      <c r="G718" s="19" t="s">
        <v>18</v>
      </c>
      <c r="H718" s="21">
        <v>6.0000000000000001E-3</v>
      </c>
      <c r="I718" s="38">
        <v>2.3879999999999999</v>
      </c>
      <c r="J718" s="78" t="s">
        <v>6</v>
      </c>
      <c r="K718" s="44" t="s">
        <v>1252</v>
      </c>
    </row>
    <row r="719" spans="1:12" ht="20.45" customHeight="1" outlineLevel="3" x14ac:dyDescent="0.2">
      <c r="A719" s="18">
        <v>525302360</v>
      </c>
      <c r="B719" s="100"/>
      <c r="C719" s="18" t="s">
        <v>1253</v>
      </c>
      <c r="D719" s="58"/>
      <c r="E719" s="23">
        <v>20290</v>
      </c>
      <c r="F719" s="20"/>
      <c r="G719" s="19" t="s">
        <v>56</v>
      </c>
      <c r="H719" s="21">
        <v>0.01</v>
      </c>
      <c r="I719" s="38">
        <v>3.0169999999999999</v>
      </c>
      <c r="J719" s="78" t="s">
        <v>6</v>
      </c>
      <c r="K719" s="44" t="s">
        <v>1254</v>
      </c>
    </row>
    <row r="720" spans="1:12" ht="20.45" customHeight="1" outlineLevel="3" x14ac:dyDescent="0.2">
      <c r="A720" s="18">
        <v>525302380</v>
      </c>
      <c r="B720" s="100"/>
      <c r="C720" s="18" t="s">
        <v>1255</v>
      </c>
      <c r="D720" s="58">
        <v>4</v>
      </c>
      <c r="E720" s="23">
        <v>23190</v>
      </c>
      <c r="F720" s="20"/>
      <c r="G720" s="19" t="s">
        <v>21</v>
      </c>
      <c r="H720" s="21">
        <v>1.7000000000000001E-2</v>
      </c>
      <c r="I720" s="38">
        <v>4.5</v>
      </c>
      <c r="J720" s="78" t="s">
        <v>6</v>
      </c>
      <c r="K720" s="44" t="s">
        <v>1256</v>
      </c>
    </row>
    <row r="721" spans="1:11" ht="20.45" customHeight="1" outlineLevel="2" x14ac:dyDescent="0.2">
      <c r="A721" s="13"/>
      <c r="B721" s="98"/>
      <c r="C721" s="14" t="s">
        <v>1257</v>
      </c>
      <c r="D721" s="60"/>
      <c r="E721" s="15"/>
      <c r="F721" s="15">
        <f>SUBTOTAL(9,F722:F723)</f>
        <v>0</v>
      </c>
      <c r="G721" s="15"/>
      <c r="H721" s="17"/>
      <c r="I721" s="40"/>
      <c r="J721" s="83"/>
      <c r="K721" s="46"/>
    </row>
    <row r="722" spans="1:11" ht="20.45" customHeight="1" outlineLevel="3" x14ac:dyDescent="0.2">
      <c r="A722" s="18">
        <v>525302301</v>
      </c>
      <c r="B722" s="100"/>
      <c r="C722" s="18" t="s">
        <v>1258</v>
      </c>
      <c r="D722" s="58">
        <v>15</v>
      </c>
      <c r="E722" s="23">
        <v>8790</v>
      </c>
      <c r="F722" s="20"/>
      <c r="G722" s="19" t="s">
        <v>70</v>
      </c>
      <c r="H722" s="21">
        <v>2.4E-2</v>
      </c>
      <c r="I722" s="38">
        <v>1.6379999999999999</v>
      </c>
      <c r="J722" s="78" t="s">
        <v>6</v>
      </c>
      <c r="K722" s="44" t="s">
        <v>1259</v>
      </c>
    </row>
    <row r="723" spans="1:11" ht="20.45" customHeight="1" outlineLevel="3" x14ac:dyDescent="0.2">
      <c r="A723" s="18">
        <v>525302302</v>
      </c>
      <c r="B723" s="100"/>
      <c r="C723" s="18" t="s">
        <v>1260</v>
      </c>
      <c r="D723" s="58">
        <v>28</v>
      </c>
      <c r="E723" s="23">
        <v>14590</v>
      </c>
      <c r="F723" s="20"/>
      <c r="G723" s="19" t="s">
        <v>18</v>
      </c>
      <c r="H723" s="21">
        <v>0.01</v>
      </c>
      <c r="I723" s="38">
        <v>2.375</v>
      </c>
      <c r="J723" s="78" t="s">
        <v>6</v>
      </c>
      <c r="K723" s="44" t="s">
        <v>1261</v>
      </c>
    </row>
    <row r="724" spans="1:11" ht="20.45" customHeight="1" outlineLevel="2" x14ac:dyDescent="0.2">
      <c r="A724" s="13"/>
      <c r="B724" s="98"/>
      <c r="C724" s="14" t="s">
        <v>1262</v>
      </c>
      <c r="D724" s="60"/>
      <c r="E724" s="15"/>
      <c r="F724" s="15">
        <f>SUBTOTAL(9,F725:F733)</f>
        <v>0</v>
      </c>
      <c r="G724" s="15"/>
      <c r="H724" s="17"/>
      <c r="I724" s="40"/>
      <c r="J724" s="83"/>
      <c r="K724" s="46"/>
    </row>
    <row r="725" spans="1:11" ht="20.45" customHeight="1" outlineLevel="3" x14ac:dyDescent="0.2">
      <c r="A725" s="18">
        <v>525301905</v>
      </c>
      <c r="B725" s="100"/>
      <c r="C725" s="18" t="s">
        <v>1263</v>
      </c>
      <c r="D725" s="58">
        <v>9</v>
      </c>
      <c r="E725" s="23">
        <v>42890</v>
      </c>
      <c r="F725" s="20"/>
      <c r="G725" s="19" t="s">
        <v>70</v>
      </c>
      <c r="H725" s="21">
        <v>2.4E-2</v>
      </c>
      <c r="I725" s="38">
        <v>6.5</v>
      </c>
      <c r="J725" s="78" t="s">
        <v>6</v>
      </c>
      <c r="K725" s="44" t="s">
        <v>1264</v>
      </c>
    </row>
    <row r="726" spans="1:11" ht="20.45" customHeight="1" outlineLevel="3" x14ac:dyDescent="0.2">
      <c r="A726" s="18">
        <v>525306370</v>
      </c>
      <c r="B726" s="100"/>
      <c r="C726" s="18" t="s">
        <v>1265</v>
      </c>
      <c r="D726" s="58">
        <v>54</v>
      </c>
      <c r="E726" s="23">
        <v>58890</v>
      </c>
      <c r="F726" s="20"/>
      <c r="G726" s="19" t="s">
        <v>11</v>
      </c>
      <c r="H726" s="21">
        <v>4.7E-2</v>
      </c>
      <c r="I726" s="38">
        <v>15.75</v>
      </c>
      <c r="J726" s="78" t="s">
        <v>6</v>
      </c>
      <c r="K726" s="44" t="s">
        <v>1266</v>
      </c>
    </row>
    <row r="727" spans="1:11" ht="20.45" customHeight="1" outlineLevel="3" x14ac:dyDescent="0.2">
      <c r="A727" s="18">
        <v>525301910</v>
      </c>
      <c r="B727" s="100"/>
      <c r="C727" s="18" t="s">
        <v>1267</v>
      </c>
      <c r="D727" s="58">
        <v>12</v>
      </c>
      <c r="E727" s="23">
        <v>67390</v>
      </c>
      <c r="F727" s="20"/>
      <c r="G727" s="19" t="s">
        <v>70</v>
      </c>
      <c r="H727" s="21">
        <v>4.5999999999999999E-2</v>
      </c>
      <c r="I727" s="38">
        <v>11</v>
      </c>
      <c r="J727" s="78" t="s">
        <v>6</v>
      </c>
      <c r="K727" s="44" t="s">
        <v>1268</v>
      </c>
    </row>
    <row r="728" spans="1:11" ht="20.45" customHeight="1" outlineLevel="3" x14ac:dyDescent="0.2">
      <c r="A728" s="18">
        <v>525306375</v>
      </c>
      <c r="B728" s="100"/>
      <c r="C728" s="18" t="s">
        <v>1269</v>
      </c>
      <c r="D728" s="58">
        <v>94</v>
      </c>
      <c r="E728" s="23">
        <v>70390</v>
      </c>
      <c r="F728" s="20"/>
      <c r="G728" s="19" t="s">
        <v>11</v>
      </c>
      <c r="H728" s="21">
        <v>6.6000000000000003E-2</v>
      </c>
      <c r="I728" s="38">
        <v>19.3</v>
      </c>
      <c r="J728" s="78" t="s">
        <v>6</v>
      </c>
      <c r="K728" s="44" t="s">
        <v>1270</v>
      </c>
    </row>
    <row r="729" spans="1:11" ht="20.45" customHeight="1" outlineLevel="3" x14ac:dyDescent="0.2">
      <c r="A729" s="18">
        <v>525301921</v>
      </c>
      <c r="B729" s="100"/>
      <c r="C729" s="18" t="s">
        <v>1271</v>
      </c>
      <c r="D729" s="58">
        <v>181</v>
      </c>
      <c r="E729" s="23">
        <v>73890</v>
      </c>
      <c r="F729" s="20"/>
      <c r="G729" s="19" t="s">
        <v>11</v>
      </c>
      <c r="H729" s="21">
        <v>8.5999999999999993E-2</v>
      </c>
      <c r="I729" s="38">
        <v>21.2</v>
      </c>
      <c r="J729" s="78" t="s">
        <v>6</v>
      </c>
      <c r="K729" s="44" t="s">
        <v>1272</v>
      </c>
    </row>
    <row r="730" spans="1:11" ht="20.45" customHeight="1" outlineLevel="3" x14ac:dyDescent="0.2">
      <c r="A730" s="18">
        <v>525301920</v>
      </c>
      <c r="B730" s="100"/>
      <c r="C730" s="18" t="s">
        <v>1273</v>
      </c>
      <c r="D730" s="58">
        <v>136</v>
      </c>
      <c r="E730" s="23">
        <v>91790</v>
      </c>
      <c r="F730" s="20"/>
      <c r="G730" s="19" t="s">
        <v>11</v>
      </c>
      <c r="H730" s="21">
        <v>8.6999999999999994E-2</v>
      </c>
      <c r="I730" s="38">
        <v>23.9</v>
      </c>
      <c r="J730" s="78" t="s">
        <v>6</v>
      </c>
      <c r="K730" s="44" t="s">
        <v>1274</v>
      </c>
    </row>
    <row r="731" spans="1:11" ht="20.45" customHeight="1" outlineLevel="3" x14ac:dyDescent="0.2">
      <c r="A731" s="18">
        <v>525301925</v>
      </c>
      <c r="B731" s="100"/>
      <c r="C731" s="18" t="s">
        <v>1275</v>
      </c>
      <c r="D731" s="58">
        <v>289</v>
      </c>
      <c r="E731" s="23">
        <v>135090</v>
      </c>
      <c r="F731" s="20"/>
      <c r="G731" s="19" t="s">
        <v>11</v>
      </c>
      <c r="H731" s="21">
        <v>0.153</v>
      </c>
      <c r="I731" s="38">
        <v>43.9</v>
      </c>
      <c r="J731" s="78" t="s">
        <v>6</v>
      </c>
      <c r="K731" s="44" t="s">
        <v>1276</v>
      </c>
    </row>
    <row r="732" spans="1:11" ht="20.45" customHeight="1" outlineLevel="3" x14ac:dyDescent="0.2">
      <c r="A732" s="18">
        <v>525301930</v>
      </c>
      <c r="B732" s="100"/>
      <c r="C732" s="18" t="s">
        <v>1277</v>
      </c>
      <c r="D732" s="58">
        <v>9</v>
      </c>
      <c r="E732" s="23">
        <v>193290</v>
      </c>
      <c r="F732" s="20"/>
      <c r="G732" s="19" t="s">
        <v>11</v>
      </c>
      <c r="H732" s="21">
        <v>0.26200000000000001</v>
      </c>
      <c r="I732" s="38">
        <v>66</v>
      </c>
      <c r="J732" s="78" t="s">
        <v>6</v>
      </c>
      <c r="K732" s="44" t="s">
        <v>1278</v>
      </c>
    </row>
    <row r="733" spans="1:11" ht="20.45" customHeight="1" outlineLevel="3" x14ac:dyDescent="0.2">
      <c r="A733" s="18">
        <v>525301935</v>
      </c>
      <c r="B733" s="100"/>
      <c r="C733" s="18" t="s">
        <v>1279</v>
      </c>
      <c r="D733" s="58">
        <v>11</v>
      </c>
      <c r="E733" s="23">
        <v>253290</v>
      </c>
      <c r="F733" s="20"/>
      <c r="G733" s="19" t="s">
        <v>11</v>
      </c>
      <c r="H733" s="21">
        <v>0.309</v>
      </c>
      <c r="I733" s="38">
        <v>72.8</v>
      </c>
      <c r="J733" s="78" t="s">
        <v>6</v>
      </c>
      <c r="K733" s="44" t="s">
        <v>1280</v>
      </c>
    </row>
    <row r="734" spans="1:11" ht="20.45" customHeight="1" outlineLevel="3" x14ac:dyDescent="0.2">
      <c r="A734" s="13"/>
      <c r="B734" s="98"/>
      <c r="C734" s="14" t="s">
        <v>4756</v>
      </c>
      <c r="D734" s="60"/>
      <c r="E734" s="15"/>
      <c r="F734" s="15">
        <f>SUBTOTAL(9,F735:F738)</f>
        <v>0</v>
      </c>
      <c r="G734" s="15"/>
      <c r="H734" s="17"/>
      <c r="I734" s="40"/>
      <c r="J734" s="83"/>
      <c r="K734" s="46"/>
    </row>
    <row r="735" spans="1:11" ht="20.45" customHeight="1" outlineLevel="3" x14ac:dyDescent="0.2">
      <c r="A735" s="18">
        <v>526302410</v>
      </c>
      <c r="B735" s="100"/>
      <c r="C735" s="51" t="s">
        <v>4757</v>
      </c>
      <c r="D735" s="58">
        <v>6</v>
      </c>
      <c r="E735" s="23">
        <v>58690</v>
      </c>
      <c r="F735" s="20"/>
      <c r="G735" s="19"/>
      <c r="H735" s="21"/>
      <c r="I735" s="38" cm="1">
        <f t="array" ref="I735:I738">K746:K749</f>
        <v>0</v>
      </c>
      <c r="J735" s="85" t="s">
        <v>4793</v>
      </c>
      <c r="K735" s="75"/>
    </row>
    <row r="736" spans="1:11" ht="20.45" customHeight="1" outlineLevel="3" x14ac:dyDescent="0.2">
      <c r="A736" s="18">
        <v>526302424</v>
      </c>
      <c r="B736" s="100"/>
      <c r="C736" s="51" t="s">
        <v>4758</v>
      </c>
      <c r="D736" s="58"/>
      <c r="E736" s="23">
        <v>74490</v>
      </c>
      <c r="F736" s="20"/>
      <c r="G736" s="19"/>
      <c r="H736" s="21"/>
      <c r="I736" s="38">
        <v>0</v>
      </c>
      <c r="J736" s="85" t="s">
        <v>4794</v>
      </c>
      <c r="K736" s="75"/>
    </row>
    <row r="737" spans="1:11" ht="20.45" customHeight="1" outlineLevel="3" x14ac:dyDescent="0.2">
      <c r="A737" s="18">
        <v>526302450</v>
      </c>
      <c r="B737" s="100"/>
      <c r="C737" s="51" t="s">
        <v>4759</v>
      </c>
      <c r="D737" s="58">
        <v>7</v>
      </c>
      <c r="E737" s="23">
        <v>133090</v>
      </c>
      <c r="F737" s="20"/>
      <c r="G737" s="19"/>
      <c r="H737" s="21"/>
      <c r="I737" s="38">
        <v>0</v>
      </c>
      <c r="J737" s="85" t="s">
        <v>4795</v>
      </c>
      <c r="K737" s="75"/>
    </row>
    <row r="738" spans="1:11" ht="20.45" customHeight="1" outlineLevel="3" x14ac:dyDescent="0.2">
      <c r="A738" s="18">
        <v>526302499</v>
      </c>
      <c r="B738" s="100"/>
      <c r="C738" s="51" t="s">
        <v>4760</v>
      </c>
      <c r="D738" s="58">
        <v>3</v>
      </c>
      <c r="E738" s="23">
        <v>210290</v>
      </c>
      <c r="F738" s="20"/>
      <c r="G738" s="19"/>
      <c r="H738" s="21"/>
      <c r="I738" s="38">
        <v>0</v>
      </c>
      <c r="J738" s="85" t="s">
        <v>4796</v>
      </c>
      <c r="K738" s="75"/>
    </row>
    <row r="739" spans="1:11" ht="20.45" customHeight="1" outlineLevel="2" x14ac:dyDescent="0.2">
      <c r="A739" s="13"/>
      <c r="B739" s="98"/>
      <c r="C739" s="14" t="s">
        <v>1281</v>
      </c>
      <c r="D739" s="60"/>
      <c r="E739" s="15"/>
      <c r="F739" s="15">
        <f>SUBTOTAL(9,F740:F744)</f>
        <v>0</v>
      </c>
      <c r="G739" s="15"/>
      <c r="H739" s="17"/>
      <c r="I739" s="40"/>
      <c r="J739" s="83" t="s">
        <v>4797</v>
      </c>
      <c r="K739" s="46"/>
    </row>
    <row r="740" spans="1:11" ht="20.45" customHeight="1" outlineLevel="3" x14ac:dyDescent="0.2">
      <c r="A740" s="18">
        <v>525301960</v>
      </c>
      <c r="B740" s="100" t="s">
        <v>4832</v>
      </c>
      <c r="C740" s="18" t="s">
        <v>1282</v>
      </c>
      <c r="D740" s="58">
        <v>99</v>
      </c>
      <c r="E740" s="23">
        <v>181990</v>
      </c>
      <c r="F740" s="20"/>
      <c r="G740" s="19" t="s">
        <v>11</v>
      </c>
      <c r="H740" s="21">
        <v>0.27500000000000002</v>
      </c>
      <c r="I740" s="38">
        <v>53.4</v>
      </c>
      <c r="J740" s="78" t="s">
        <v>4798</v>
      </c>
      <c r="K740" s="44" t="s">
        <v>1283</v>
      </c>
    </row>
    <row r="741" spans="1:11" ht="20.45" customHeight="1" outlineLevel="3" x14ac:dyDescent="0.2">
      <c r="A741" s="18">
        <v>525306325</v>
      </c>
      <c r="B741" s="100"/>
      <c r="C741" s="18" t="s">
        <v>1284</v>
      </c>
      <c r="D741" s="58">
        <v>72</v>
      </c>
      <c r="E741" s="23">
        <v>172890</v>
      </c>
      <c r="F741" s="20"/>
      <c r="G741" s="19" t="s">
        <v>11</v>
      </c>
      <c r="H741" s="21">
        <v>0.26400000000000001</v>
      </c>
      <c r="I741" s="38">
        <v>58.25</v>
      </c>
      <c r="J741" s="78" t="s">
        <v>4799</v>
      </c>
      <c r="K741" s="44" t="s">
        <v>1285</v>
      </c>
    </row>
    <row r="742" spans="1:11" ht="20.45" customHeight="1" outlineLevel="3" x14ac:dyDescent="0.2">
      <c r="A742" s="18">
        <v>525306312</v>
      </c>
      <c r="B742" s="100"/>
      <c r="C742" s="18" t="s">
        <v>1286</v>
      </c>
      <c r="D742" s="58">
        <v>84</v>
      </c>
      <c r="E742" s="23">
        <v>197790</v>
      </c>
      <c r="F742" s="20"/>
      <c r="G742" s="19" t="s">
        <v>11</v>
      </c>
      <c r="H742" s="21">
        <v>0.32400000000000001</v>
      </c>
      <c r="I742" s="38">
        <v>76</v>
      </c>
      <c r="J742" s="78" t="s">
        <v>4800</v>
      </c>
      <c r="K742" s="44" t="s">
        <v>1287</v>
      </c>
    </row>
    <row r="743" spans="1:11" ht="20.45" customHeight="1" outlineLevel="3" x14ac:dyDescent="0.2">
      <c r="A743" s="18">
        <v>525301965</v>
      </c>
      <c r="B743" s="100"/>
      <c r="C743" s="18" t="s">
        <v>1288</v>
      </c>
      <c r="D743" s="58">
        <v>50</v>
      </c>
      <c r="E743" s="23">
        <v>238590</v>
      </c>
      <c r="F743" s="20"/>
      <c r="G743" s="19" t="s">
        <v>11</v>
      </c>
      <c r="H743" s="21">
        <v>0.36899999999999999</v>
      </c>
      <c r="I743" s="38">
        <v>79.8</v>
      </c>
      <c r="J743" s="78" t="s">
        <v>4801</v>
      </c>
      <c r="K743" s="44" t="s">
        <v>1289</v>
      </c>
    </row>
    <row r="744" spans="1:11" ht="20.45" customHeight="1" outlineLevel="3" x14ac:dyDescent="0.2">
      <c r="A744" s="18">
        <v>525306330</v>
      </c>
      <c r="B744" s="100"/>
      <c r="C744" s="51" t="s">
        <v>4761</v>
      </c>
      <c r="D744" s="58">
        <v>2</v>
      </c>
      <c r="E744" s="23">
        <v>256590</v>
      </c>
      <c r="F744" s="20"/>
      <c r="G744" s="19" t="s">
        <v>11</v>
      </c>
      <c r="H744" s="21">
        <v>0.434</v>
      </c>
      <c r="I744" s="38">
        <v>101.65</v>
      </c>
      <c r="J744" s="78" t="s">
        <v>6</v>
      </c>
      <c r="K744" s="44" t="s">
        <v>1290</v>
      </c>
    </row>
    <row r="745" spans="1:11" ht="20.45" customHeight="1" outlineLevel="3" x14ac:dyDescent="0.2">
      <c r="A745" s="48"/>
      <c r="B745" s="107"/>
      <c r="C745" s="66" t="s">
        <v>4762</v>
      </c>
      <c r="D745" s="14"/>
      <c r="E745" s="14"/>
      <c r="F745" s="14"/>
      <c r="G745" s="14"/>
      <c r="H745" s="14"/>
      <c r="I745" s="14"/>
      <c r="J745" s="14"/>
      <c r="K745" s="14"/>
    </row>
    <row r="746" spans="1:11" ht="20.45" customHeight="1" outlineLevel="3" x14ac:dyDescent="0.2">
      <c r="A746" s="118">
        <v>545302310</v>
      </c>
      <c r="B746" s="108" t="s">
        <v>4843</v>
      </c>
      <c r="C746" s="119" t="s">
        <v>4833</v>
      </c>
      <c r="D746" s="120">
        <v>8</v>
      </c>
      <c r="E746" s="23">
        <v>297590</v>
      </c>
      <c r="F746" s="20"/>
      <c r="G746" s="19" t="s">
        <v>11</v>
      </c>
      <c r="H746" s="21"/>
      <c r="I746" s="38"/>
      <c r="J746" s="85"/>
      <c r="K746" s="75"/>
    </row>
    <row r="747" spans="1:11" ht="20.45" customHeight="1" outlineLevel="3" x14ac:dyDescent="0.2">
      <c r="A747" s="118">
        <v>545302315</v>
      </c>
      <c r="B747" s="108" t="s">
        <v>4843</v>
      </c>
      <c r="C747" s="119" t="s">
        <v>4834</v>
      </c>
      <c r="D747" s="120">
        <v>21</v>
      </c>
      <c r="E747" s="23">
        <v>345490</v>
      </c>
      <c r="F747" s="20"/>
      <c r="G747" s="19" t="s">
        <v>11</v>
      </c>
      <c r="H747" s="21"/>
      <c r="I747" s="38"/>
      <c r="J747" s="85"/>
      <c r="K747" s="75"/>
    </row>
    <row r="748" spans="1:11" ht="20.45" customHeight="1" outlineLevel="3" x14ac:dyDescent="0.2">
      <c r="A748" s="118">
        <v>545302320</v>
      </c>
      <c r="B748" s="108" t="s">
        <v>4843</v>
      </c>
      <c r="C748" s="119" t="s">
        <v>4835</v>
      </c>
      <c r="D748" s="120">
        <v>9</v>
      </c>
      <c r="E748" s="23">
        <v>368190</v>
      </c>
      <c r="F748" s="20"/>
      <c r="G748" s="19" t="s">
        <v>11</v>
      </c>
      <c r="H748" s="21"/>
      <c r="I748" s="38"/>
      <c r="J748" s="85"/>
      <c r="K748" s="75"/>
    </row>
    <row r="749" spans="1:11" ht="20.45" customHeight="1" outlineLevel="3" x14ac:dyDescent="0.2">
      <c r="A749" s="118">
        <v>545302330</v>
      </c>
      <c r="B749" s="108" t="s">
        <v>4843</v>
      </c>
      <c r="C749" s="119" t="s">
        <v>4836</v>
      </c>
      <c r="D749" s="120">
        <v>9</v>
      </c>
      <c r="E749" s="23">
        <v>460990</v>
      </c>
      <c r="F749" s="20"/>
      <c r="G749" s="19" t="s">
        <v>11</v>
      </c>
      <c r="H749" s="21"/>
      <c r="I749" s="38"/>
      <c r="J749" s="85"/>
      <c r="K749" s="75"/>
    </row>
    <row r="750" spans="1:11" ht="20.45" customHeight="1" outlineLevel="3" x14ac:dyDescent="0.2">
      <c r="A750" s="118">
        <v>545302335</v>
      </c>
      <c r="B750" s="108" t="s">
        <v>4843</v>
      </c>
      <c r="C750" s="119" t="s">
        <v>4837</v>
      </c>
      <c r="D750" s="120">
        <v>7</v>
      </c>
      <c r="E750" s="23">
        <v>553990</v>
      </c>
      <c r="F750" s="20"/>
      <c r="G750" s="19" t="s">
        <v>11</v>
      </c>
      <c r="H750" s="21"/>
      <c r="I750" s="38"/>
      <c r="J750" s="85"/>
      <c r="K750" s="75"/>
    </row>
    <row r="751" spans="1:11" ht="20.45" customHeight="1" outlineLevel="3" x14ac:dyDescent="0.2">
      <c r="A751" s="118">
        <v>545302340</v>
      </c>
      <c r="B751" s="108" t="s">
        <v>4843</v>
      </c>
      <c r="C751" s="119" t="s">
        <v>4838</v>
      </c>
      <c r="D751" s="120">
        <v>5</v>
      </c>
      <c r="E751" s="23">
        <v>550590</v>
      </c>
      <c r="F751" s="20"/>
      <c r="G751" s="19" t="s">
        <v>11</v>
      </c>
      <c r="H751" s="21"/>
      <c r="I751" s="38"/>
      <c r="J751" s="85"/>
      <c r="K751" s="44"/>
    </row>
    <row r="752" spans="1:11" ht="20.45" customHeight="1" outlineLevel="3" x14ac:dyDescent="0.2">
      <c r="A752" s="118">
        <v>545302345</v>
      </c>
      <c r="B752" s="108" t="s">
        <v>4843</v>
      </c>
      <c r="C752" s="119" t="s">
        <v>4839</v>
      </c>
      <c r="D752" s="120">
        <v>9</v>
      </c>
      <c r="E752" s="23">
        <v>612690</v>
      </c>
      <c r="F752" s="20"/>
      <c r="G752" s="19" t="s">
        <v>11</v>
      </c>
      <c r="H752" s="21"/>
      <c r="I752" s="38"/>
      <c r="J752" s="85"/>
      <c r="K752" s="44"/>
    </row>
    <row r="753" spans="1:11" ht="20.45" customHeight="1" outlineLevel="3" x14ac:dyDescent="0.2">
      <c r="A753" s="118">
        <v>545302350</v>
      </c>
      <c r="B753" s="108" t="s">
        <v>4843</v>
      </c>
      <c r="C753" s="119" t="s">
        <v>4840</v>
      </c>
      <c r="D753" s="120">
        <v>5</v>
      </c>
      <c r="E753" s="23">
        <v>632690</v>
      </c>
      <c r="F753" s="20"/>
      <c r="G753" s="19" t="s">
        <v>11</v>
      </c>
      <c r="H753" s="21"/>
      <c r="I753" s="38"/>
      <c r="J753" s="85"/>
      <c r="K753" s="44"/>
    </row>
    <row r="754" spans="1:11" ht="20.45" customHeight="1" outlineLevel="3" x14ac:dyDescent="0.2">
      <c r="A754" s="118">
        <v>545302355</v>
      </c>
      <c r="B754" s="108" t="s">
        <v>4843</v>
      </c>
      <c r="C754" s="119" t="s">
        <v>4841</v>
      </c>
      <c r="D754" s="120">
        <v>5</v>
      </c>
      <c r="E754" s="23">
        <v>793290</v>
      </c>
      <c r="F754" s="20"/>
      <c r="G754" s="19" t="s">
        <v>11</v>
      </c>
      <c r="H754" s="21"/>
      <c r="I754" s="38"/>
      <c r="J754" s="85"/>
      <c r="K754" s="44"/>
    </row>
    <row r="755" spans="1:11" ht="20.45" customHeight="1" outlineLevel="3" x14ac:dyDescent="0.2">
      <c r="A755" s="118">
        <v>545302360</v>
      </c>
      <c r="B755" s="108" t="s">
        <v>4843</v>
      </c>
      <c r="C755" s="119" t="s">
        <v>4842</v>
      </c>
      <c r="D755" s="120"/>
      <c r="E755" s="23">
        <v>942490</v>
      </c>
      <c r="F755" s="20"/>
      <c r="G755" s="19" t="s">
        <v>11</v>
      </c>
      <c r="H755" s="21"/>
      <c r="I755" s="38"/>
      <c r="J755" s="87"/>
      <c r="K755" s="44"/>
    </row>
    <row r="756" spans="1:11" ht="20.45" customHeight="1" outlineLevel="2" x14ac:dyDescent="0.2">
      <c r="A756" s="67"/>
      <c r="B756" s="109"/>
      <c r="C756" s="68" t="s">
        <v>1291</v>
      </c>
      <c r="D756" s="60"/>
      <c r="E756" s="15"/>
      <c r="F756" s="15">
        <f>SUBTOTAL(9,F757:F765)</f>
        <v>0</v>
      </c>
      <c r="G756" s="15"/>
      <c r="H756" s="17"/>
      <c r="I756" s="40"/>
      <c r="J756" s="83"/>
      <c r="K756" s="46"/>
    </row>
    <row r="757" spans="1:11" ht="20.45" customHeight="1" outlineLevel="3" x14ac:dyDescent="0.2">
      <c r="A757" s="18">
        <v>525306365</v>
      </c>
      <c r="B757" s="100" t="s">
        <v>4832</v>
      </c>
      <c r="C757" s="18" t="s">
        <v>1292</v>
      </c>
      <c r="D757" s="58">
        <v>432</v>
      </c>
      <c r="E757" s="23">
        <v>63490</v>
      </c>
      <c r="F757" s="20"/>
      <c r="G757" s="19" t="s">
        <v>11</v>
      </c>
      <c r="H757" s="21">
        <v>9.6000000000000002E-2</v>
      </c>
      <c r="I757" s="38">
        <v>18.5</v>
      </c>
      <c r="J757" s="78" t="s">
        <v>6</v>
      </c>
      <c r="K757" s="44" t="s">
        <v>1293</v>
      </c>
    </row>
    <row r="758" spans="1:11" ht="20.45" customHeight="1" outlineLevel="3" x14ac:dyDescent="0.2">
      <c r="A758" s="18">
        <v>525302118</v>
      </c>
      <c r="B758" s="100"/>
      <c r="C758" s="18" t="s">
        <v>1294</v>
      </c>
      <c r="D758" s="58"/>
      <c r="E758" s="23">
        <v>67690</v>
      </c>
      <c r="F758" s="20"/>
      <c r="G758" s="19" t="s">
        <v>11</v>
      </c>
      <c r="H758" s="21">
        <v>7.0999999999999994E-2</v>
      </c>
      <c r="I758" s="38">
        <v>18.100000000000001</v>
      </c>
      <c r="J758" s="78" t="s">
        <v>6</v>
      </c>
      <c r="K758" s="44" t="s">
        <v>1295</v>
      </c>
    </row>
    <row r="759" spans="1:11" ht="20.45" customHeight="1" outlineLevel="3" x14ac:dyDescent="0.2">
      <c r="A759" s="18">
        <v>525306366</v>
      </c>
      <c r="B759" s="100"/>
      <c r="C759" s="18" t="s">
        <v>1296</v>
      </c>
      <c r="D759" s="58">
        <v>30</v>
      </c>
      <c r="E759" s="23">
        <v>76090</v>
      </c>
      <c r="F759" s="20"/>
      <c r="G759" s="19" t="s">
        <v>11</v>
      </c>
      <c r="H759" s="21">
        <v>9.8000000000000004E-2</v>
      </c>
      <c r="I759" s="38">
        <v>20</v>
      </c>
      <c r="J759" s="78" t="s">
        <v>6</v>
      </c>
      <c r="K759" s="44" t="s">
        <v>1297</v>
      </c>
    </row>
    <row r="760" spans="1:11" ht="20.45" customHeight="1" outlineLevel="3" x14ac:dyDescent="0.2">
      <c r="A760" s="18">
        <v>525306367</v>
      </c>
      <c r="B760" s="100"/>
      <c r="C760" s="18" t="s">
        <v>1298</v>
      </c>
      <c r="D760" s="58">
        <v>226</v>
      </c>
      <c r="E760" s="23">
        <v>88690</v>
      </c>
      <c r="F760" s="20"/>
      <c r="G760" s="19" t="s">
        <v>11</v>
      </c>
      <c r="H760" s="21">
        <v>0.17799999999999999</v>
      </c>
      <c r="I760" s="38">
        <v>28.3</v>
      </c>
      <c r="J760" s="78" t="s">
        <v>6</v>
      </c>
      <c r="K760" s="44" t="s">
        <v>1299</v>
      </c>
    </row>
    <row r="761" spans="1:11" ht="20.45" customHeight="1" outlineLevel="3" x14ac:dyDescent="0.2">
      <c r="A761" s="18">
        <v>525306316</v>
      </c>
      <c r="B761" s="100" t="s">
        <v>4832</v>
      </c>
      <c r="C761" s="18" t="s">
        <v>1300</v>
      </c>
      <c r="D761" s="58">
        <v>134</v>
      </c>
      <c r="E761" s="23">
        <v>100590</v>
      </c>
      <c r="F761" s="20"/>
      <c r="G761" s="19" t="s">
        <v>11</v>
      </c>
      <c r="H761" s="21">
        <v>0.17299999999999999</v>
      </c>
      <c r="I761" s="38">
        <v>29.4</v>
      </c>
      <c r="J761" s="84" t="s">
        <v>6</v>
      </c>
      <c r="K761" s="44" t="s">
        <v>1301</v>
      </c>
    </row>
    <row r="762" spans="1:11" ht="20.45" customHeight="1" outlineLevel="3" x14ac:dyDescent="0.2">
      <c r="A762" s="18">
        <v>525301945</v>
      </c>
      <c r="B762" s="100" t="s">
        <v>4831</v>
      </c>
      <c r="C762" s="18" t="s">
        <v>1302</v>
      </c>
      <c r="D762" s="58"/>
      <c r="E762" s="23">
        <v>83790</v>
      </c>
      <c r="F762" s="20"/>
      <c r="G762" s="19" t="s">
        <v>11</v>
      </c>
      <c r="H762" s="21">
        <v>0.124</v>
      </c>
      <c r="I762" s="38">
        <v>30.4</v>
      </c>
      <c r="J762" s="78" t="s">
        <v>6</v>
      </c>
      <c r="K762" s="44" t="s">
        <v>1303</v>
      </c>
    </row>
    <row r="763" spans="1:11" ht="20.45" customHeight="1" outlineLevel="3" x14ac:dyDescent="0.2">
      <c r="A763" s="18">
        <v>525301950</v>
      </c>
      <c r="B763" s="100" t="s">
        <v>4831</v>
      </c>
      <c r="C763" s="18" t="s">
        <v>1304</v>
      </c>
      <c r="D763" s="58">
        <v>73</v>
      </c>
      <c r="E763" s="23">
        <v>100890</v>
      </c>
      <c r="F763" s="20"/>
      <c r="G763" s="19" t="s">
        <v>11</v>
      </c>
      <c r="H763" s="21">
        <v>0.183</v>
      </c>
      <c r="I763" s="38">
        <v>36.4</v>
      </c>
      <c r="J763" s="78" t="s">
        <v>6</v>
      </c>
      <c r="K763" s="44" t="s">
        <v>1305</v>
      </c>
    </row>
    <row r="764" spans="1:11" ht="20.45" customHeight="1" outlineLevel="3" x14ac:dyDescent="0.2">
      <c r="A764" s="18">
        <v>525306315</v>
      </c>
      <c r="B764" s="100"/>
      <c r="C764" s="18" t="s">
        <v>1306</v>
      </c>
      <c r="D764" s="58">
        <v>15</v>
      </c>
      <c r="E764" s="23">
        <v>140090</v>
      </c>
      <c r="F764" s="20"/>
      <c r="G764" s="19" t="s">
        <v>11</v>
      </c>
      <c r="H764" s="21">
        <v>0.16600000000000001</v>
      </c>
      <c r="I764" s="38">
        <v>39.54</v>
      </c>
      <c r="J764" s="78" t="s">
        <v>6</v>
      </c>
      <c r="K764" s="44" t="s">
        <v>1307</v>
      </c>
    </row>
    <row r="765" spans="1:11" ht="20.45" customHeight="1" outlineLevel="3" x14ac:dyDescent="0.2">
      <c r="A765" s="18">
        <v>525301955</v>
      </c>
      <c r="B765" s="100" t="s">
        <v>4831</v>
      </c>
      <c r="C765" s="18" t="s">
        <v>1308</v>
      </c>
      <c r="D765" s="58"/>
      <c r="E765" s="23">
        <v>167990</v>
      </c>
      <c r="F765" s="20"/>
      <c r="G765" s="19" t="s">
        <v>11</v>
      </c>
      <c r="H765" s="21">
        <v>0.318</v>
      </c>
      <c r="I765" s="38">
        <v>66.7</v>
      </c>
      <c r="J765" s="78" t="s">
        <v>6</v>
      </c>
      <c r="K765" s="44" t="s">
        <v>1309</v>
      </c>
    </row>
    <row r="766" spans="1:11" ht="20.45" customHeight="1" outlineLevel="3" x14ac:dyDescent="0.2">
      <c r="A766" s="13"/>
      <c r="B766" s="98"/>
      <c r="C766" s="14" t="s">
        <v>4825</v>
      </c>
      <c r="D766" s="60"/>
      <c r="E766" s="15"/>
      <c r="F766" s="15"/>
      <c r="G766" s="15"/>
      <c r="H766" s="17"/>
      <c r="I766" s="40"/>
      <c r="J766" s="83"/>
      <c r="K766" s="46"/>
    </row>
    <row r="767" spans="1:11" ht="20.45" customHeight="1" outlineLevel="3" x14ac:dyDescent="0.2">
      <c r="A767" s="18">
        <v>525102405</v>
      </c>
      <c r="B767" s="100"/>
      <c r="C767" s="18" t="s">
        <v>4826</v>
      </c>
      <c r="D767" s="58">
        <v>103</v>
      </c>
      <c r="E767" s="23">
        <v>269290</v>
      </c>
      <c r="F767" s="20"/>
      <c r="G767" s="19">
        <v>1</v>
      </c>
      <c r="H767" s="21"/>
      <c r="I767" s="38"/>
      <c r="J767" s="78"/>
      <c r="K767" s="44"/>
    </row>
    <row r="768" spans="1:11" ht="20.45" customHeight="1" outlineLevel="3" x14ac:dyDescent="0.2">
      <c r="A768" s="18">
        <v>525102410</v>
      </c>
      <c r="B768" s="100"/>
      <c r="C768" s="18" t="s">
        <v>4827</v>
      </c>
      <c r="D768" s="58">
        <v>7</v>
      </c>
      <c r="E768" s="23">
        <v>337490</v>
      </c>
      <c r="F768" s="20"/>
      <c r="G768" s="19">
        <v>1</v>
      </c>
      <c r="H768" s="21"/>
      <c r="I768" s="38"/>
      <c r="J768" s="78"/>
      <c r="K768" s="44"/>
    </row>
    <row r="769" spans="1:12" ht="20.45" customHeight="1" outlineLevel="2" x14ac:dyDescent="0.2">
      <c r="A769" s="13"/>
      <c r="B769" s="98"/>
      <c r="C769" s="14" t="s">
        <v>1310</v>
      </c>
      <c r="D769" s="60"/>
      <c r="E769" s="15"/>
      <c r="F769" s="15">
        <f>SUBTOTAL(9,F770:F772)</f>
        <v>0</v>
      </c>
      <c r="G769" s="15"/>
      <c r="H769" s="17"/>
      <c r="I769" s="40"/>
      <c r="J769" s="83"/>
      <c r="K769" s="46"/>
    </row>
    <row r="770" spans="1:12" ht="20.45" customHeight="1" outlineLevel="3" x14ac:dyDescent="0.2">
      <c r="A770" s="18">
        <v>525301765</v>
      </c>
      <c r="B770" s="100"/>
      <c r="C770" s="18" t="s">
        <v>1311</v>
      </c>
      <c r="D770" s="58"/>
      <c r="E770" s="23">
        <v>58790</v>
      </c>
      <c r="F770" s="20"/>
      <c r="G770" s="19" t="s">
        <v>11</v>
      </c>
      <c r="H770" s="21">
        <v>8.8999999999999996E-2</v>
      </c>
      <c r="I770" s="38">
        <v>18.3</v>
      </c>
      <c r="J770" s="78" t="s">
        <v>6</v>
      </c>
      <c r="K770" s="44" t="s">
        <v>1312</v>
      </c>
    </row>
    <row r="771" spans="1:12" ht="20.45" customHeight="1" outlineLevel="3" x14ac:dyDescent="0.2">
      <c r="A771" s="18">
        <v>525301767</v>
      </c>
      <c r="B771" s="100"/>
      <c r="C771" s="18" t="s">
        <v>1313</v>
      </c>
      <c r="D771" s="58"/>
      <c r="E771" s="23">
        <v>79390</v>
      </c>
      <c r="F771" s="20"/>
      <c r="G771" s="19" t="s">
        <v>11</v>
      </c>
      <c r="H771" s="21">
        <v>0.14099999999999999</v>
      </c>
      <c r="I771" s="38">
        <v>25.2</v>
      </c>
      <c r="J771" s="78" t="s">
        <v>6</v>
      </c>
      <c r="K771" s="44" t="s">
        <v>1314</v>
      </c>
    </row>
    <row r="772" spans="1:12" ht="20.45" customHeight="1" outlineLevel="3" x14ac:dyDescent="0.2">
      <c r="A772" s="18">
        <v>525301715</v>
      </c>
      <c r="B772" s="100"/>
      <c r="C772" s="18" t="s">
        <v>1315</v>
      </c>
      <c r="D772" s="58"/>
      <c r="E772" s="23">
        <v>124790</v>
      </c>
      <c r="F772" s="20"/>
      <c r="G772" s="19" t="s">
        <v>11</v>
      </c>
      <c r="H772" s="21">
        <v>0.159</v>
      </c>
      <c r="I772" s="38">
        <v>35.4</v>
      </c>
      <c r="J772" s="78" t="s">
        <v>6</v>
      </c>
      <c r="K772" s="44" t="s">
        <v>1316</v>
      </c>
    </row>
    <row r="773" spans="1:12" ht="20.45" customHeight="1" outlineLevel="3" x14ac:dyDescent="0.2">
      <c r="A773" s="13"/>
      <c r="B773" s="98"/>
      <c r="C773" s="14" t="s">
        <v>4707</v>
      </c>
      <c r="D773" s="60"/>
      <c r="E773" s="32"/>
      <c r="F773" s="15"/>
      <c r="G773" s="32"/>
      <c r="H773" s="16"/>
      <c r="I773" s="42"/>
      <c r="J773" s="88"/>
      <c r="K773" s="47"/>
    </row>
    <row r="774" spans="1:12" ht="20.45" customHeight="1" outlineLevel="3" x14ac:dyDescent="0.2">
      <c r="A774" s="18">
        <v>520306315</v>
      </c>
      <c r="B774" s="100"/>
      <c r="C774" s="18" t="s">
        <v>4708</v>
      </c>
      <c r="D774" s="58"/>
      <c r="E774" s="23">
        <v>303290</v>
      </c>
      <c r="F774" s="20"/>
      <c r="G774" s="19"/>
      <c r="H774" s="21"/>
      <c r="I774" s="38"/>
      <c r="J774" s="78"/>
      <c r="K774" s="44"/>
    </row>
    <row r="775" spans="1:12" ht="20.45" customHeight="1" outlineLevel="3" x14ac:dyDescent="0.2">
      <c r="A775" s="18">
        <v>520306330</v>
      </c>
      <c r="B775" s="100"/>
      <c r="C775" s="18" t="s">
        <v>4709</v>
      </c>
      <c r="D775" s="58">
        <v>1</v>
      </c>
      <c r="E775" s="23">
        <v>409390</v>
      </c>
      <c r="F775" s="20"/>
      <c r="G775" s="19"/>
      <c r="H775" s="21"/>
      <c r="I775" s="38"/>
      <c r="J775" s="78"/>
      <c r="K775" s="44"/>
    </row>
    <row r="776" spans="1:12" ht="20.45" customHeight="1" outlineLevel="3" x14ac:dyDescent="0.2">
      <c r="A776" s="18">
        <v>520306390</v>
      </c>
      <c r="B776" s="100"/>
      <c r="C776" s="18" t="s">
        <v>4710</v>
      </c>
      <c r="D776" s="58">
        <v>13</v>
      </c>
      <c r="E776" s="23">
        <v>231890</v>
      </c>
      <c r="F776" s="20"/>
      <c r="G776" s="19"/>
      <c r="H776" s="21"/>
      <c r="I776" s="38"/>
      <c r="J776" s="78"/>
      <c r="K776" s="44"/>
    </row>
    <row r="777" spans="1:12" s="1" customFormat="1" ht="20.45" customHeight="1" outlineLevel="1" x14ac:dyDescent="0.2">
      <c r="A777" s="8"/>
      <c r="B777" s="97"/>
      <c r="C777" s="9" t="s">
        <v>1317</v>
      </c>
      <c r="D777" s="59"/>
      <c r="E777" s="10"/>
      <c r="F777" s="11">
        <f>SUBTOTAL(9,F778:F801)</f>
        <v>0</v>
      </c>
      <c r="G777" s="10"/>
      <c r="H777" s="12"/>
      <c r="I777" s="39"/>
      <c r="J777" s="86"/>
      <c r="K777" s="45"/>
      <c r="L777"/>
    </row>
    <row r="778" spans="1:12" ht="20.45" customHeight="1" outlineLevel="2" x14ac:dyDescent="0.2">
      <c r="A778" s="13"/>
      <c r="B778" s="98"/>
      <c r="C778" s="14" t="s">
        <v>1318</v>
      </c>
      <c r="D778" s="60"/>
      <c r="E778" s="15"/>
      <c r="F778" s="15">
        <f>SUBTOTAL(9,F779:F784)</f>
        <v>0</v>
      </c>
      <c r="G778" s="15"/>
      <c r="H778" s="17"/>
      <c r="I778" s="40"/>
      <c r="J778" s="83"/>
      <c r="K778" s="46"/>
    </row>
    <row r="779" spans="1:12" ht="20.45" customHeight="1" outlineLevel="3" x14ac:dyDescent="0.2">
      <c r="A779" s="18">
        <v>460302116</v>
      </c>
      <c r="B779" s="100"/>
      <c r="C779" s="18" t="s">
        <v>1319</v>
      </c>
      <c r="D779" s="58"/>
      <c r="E779" s="23">
        <v>53490</v>
      </c>
      <c r="F779" s="20"/>
      <c r="G779" s="19" t="s">
        <v>11</v>
      </c>
      <c r="H779" s="21">
        <v>6.2E-2</v>
      </c>
      <c r="I779" s="38">
        <v>8.8000000000000007</v>
      </c>
      <c r="J779" s="78" t="s">
        <v>6</v>
      </c>
      <c r="K779" s="44" t="s">
        <v>1320</v>
      </c>
    </row>
    <row r="780" spans="1:12" ht="20.45" customHeight="1" outlineLevel="3" x14ac:dyDescent="0.2">
      <c r="A780" s="18">
        <v>460302118</v>
      </c>
      <c r="B780" s="100"/>
      <c r="C780" s="18" t="s">
        <v>1321</v>
      </c>
      <c r="D780" s="58"/>
      <c r="E780" s="23">
        <v>64990</v>
      </c>
      <c r="F780" s="20"/>
      <c r="G780" s="19" t="s">
        <v>11</v>
      </c>
      <c r="H780" s="21">
        <v>3.5999999999999997E-2</v>
      </c>
      <c r="I780" s="38">
        <v>5.51</v>
      </c>
      <c r="J780" s="78" t="s">
        <v>6</v>
      </c>
      <c r="K780" s="44" t="s">
        <v>1322</v>
      </c>
    </row>
    <row r="781" spans="1:12" ht="20.45" customHeight="1" outlineLevel="3" x14ac:dyDescent="0.2">
      <c r="A781" s="18">
        <v>460302117</v>
      </c>
      <c r="B781" s="100"/>
      <c r="C781" s="18" t="s">
        <v>1323</v>
      </c>
      <c r="D781" s="58"/>
      <c r="E781" s="23">
        <v>74490</v>
      </c>
      <c r="F781" s="20"/>
      <c r="G781" s="19" t="s">
        <v>11</v>
      </c>
      <c r="H781" s="21">
        <v>8.6999999999999994E-2</v>
      </c>
      <c r="I781" s="38">
        <v>12.2</v>
      </c>
      <c r="J781" s="78" t="s">
        <v>6</v>
      </c>
      <c r="K781" s="44" t="s">
        <v>1324</v>
      </c>
    </row>
    <row r="782" spans="1:12" ht="20.45" customHeight="1" outlineLevel="3" x14ac:dyDescent="0.2">
      <c r="A782" s="18">
        <v>460104400</v>
      </c>
      <c r="B782" s="100"/>
      <c r="C782" s="18" t="s">
        <v>1325</v>
      </c>
      <c r="D782" s="58"/>
      <c r="E782" s="23">
        <v>78690</v>
      </c>
      <c r="F782" s="20"/>
      <c r="G782" s="19" t="s">
        <v>11</v>
      </c>
      <c r="H782" s="21">
        <v>7.1999999999999995E-2</v>
      </c>
      <c r="I782" s="38">
        <v>16.399999999999999</v>
      </c>
      <c r="J782" s="78" t="s">
        <v>6</v>
      </c>
      <c r="K782" s="44" t="s">
        <v>1326</v>
      </c>
    </row>
    <row r="783" spans="1:12" ht="20.45" customHeight="1" outlineLevel="3" x14ac:dyDescent="0.2">
      <c r="A783" s="18">
        <v>460104478</v>
      </c>
      <c r="B783" s="100"/>
      <c r="C783" s="18" t="s">
        <v>1327</v>
      </c>
      <c r="D783" s="58"/>
      <c r="E783" s="23">
        <v>82190</v>
      </c>
      <c r="F783" s="20"/>
      <c r="G783" s="19" t="s">
        <v>11</v>
      </c>
      <c r="H783" s="21">
        <v>7.2999999999999995E-2</v>
      </c>
      <c r="I783" s="38">
        <v>16.8</v>
      </c>
      <c r="J783" s="78" t="s">
        <v>6</v>
      </c>
      <c r="K783" s="44" t="s">
        <v>1328</v>
      </c>
    </row>
    <row r="784" spans="1:12" ht="20.45" customHeight="1" outlineLevel="3" x14ac:dyDescent="0.2">
      <c r="A784" s="18">
        <v>460104555</v>
      </c>
      <c r="B784" s="100"/>
      <c r="C784" s="18" t="s">
        <v>1329</v>
      </c>
      <c r="D784" s="58"/>
      <c r="E784" s="23">
        <v>193990</v>
      </c>
      <c r="F784" s="20"/>
      <c r="G784" s="19" t="s">
        <v>11</v>
      </c>
      <c r="H784" s="21">
        <v>0.19400000000000001</v>
      </c>
      <c r="I784" s="38">
        <v>52.8</v>
      </c>
      <c r="J784" s="78" t="s">
        <v>6</v>
      </c>
      <c r="K784" s="44" t="s">
        <v>1330</v>
      </c>
    </row>
    <row r="785" spans="1:13" ht="20.45" customHeight="1" outlineLevel="2" x14ac:dyDescent="0.2">
      <c r="A785" s="13"/>
      <c r="B785" s="98"/>
      <c r="C785" s="14" t="s">
        <v>1331</v>
      </c>
      <c r="D785" s="60"/>
      <c r="E785" s="15"/>
      <c r="F785" s="15">
        <f>SUBTOTAL(9,F786:F794)</f>
        <v>0</v>
      </c>
      <c r="G785" s="15"/>
      <c r="H785" s="17"/>
      <c r="I785" s="40"/>
      <c r="J785" s="83"/>
      <c r="K785" s="46"/>
    </row>
    <row r="786" spans="1:13" ht="20.45" customHeight="1" outlineLevel="3" x14ac:dyDescent="0.2">
      <c r="A786" s="18">
        <v>440107013</v>
      </c>
      <c r="B786" s="100"/>
      <c r="C786" s="51" t="s">
        <v>4828</v>
      </c>
      <c r="D786" s="58">
        <v>285</v>
      </c>
      <c r="E786" s="23">
        <v>226990</v>
      </c>
      <c r="F786" s="20"/>
      <c r="G786" s="19" t="s">
        <v>11</v>
      </c>
      <c r="H786" s="21">
        <v>0.25</v>
      </c>
      <c r="I786" s="38">
        <v>74.400000000000006</v>
      </c>
      <c r="J786" s="28"/>
      <c r="K786" s="44" t="s">
        <v>1333</v>
      </c>
    </row>
    <row r="787" spans="1:13" ht="20.45" customHeight="1" outlineLevel="3" x14ac:dyDescent="0.2">
      <c r="A787" s="18">
        <v>440107012</v>
      </c>
      <c r="B787" s="100"/>
      <c r="C787" s="51" t="s">
        <v>1332</v>
      </c>
      <c r="D787" s="58"/>
      <c r="E787" s="23">
        <v>269290</v>
      </c>
      <c r="F787" s="20"/>
      <c r="G787" s="19" t="s">
        <v>11</v>
      </c>
      <c r="H787" s="21">
        <v>0.25</v>
      </c>
      <c r="I787" s="38">
        <v>74.400000000000006</v>
      </c>
      <c r="J787" s="78"/>
      <c r="K787" s="44"/>
    </row>
    <row r="788" spans="1:13" ht="20.45" customHeight="1" outlineLevel="3" x14ac:dyDescent="0.2">
      <c r="A788" s="18">
        <v>440107581</v>
      </c>
      <c r="B788" s="100"/>
      <c r="C788" s="18" t="s">
        <v>4753</v>
      </c>
      <c r="D788" s="58"/>
      <c r="E788" s="23">
        <v>334690</v>
      </c>
      <c r="F788" s="20"/>
      <c r="G788" s="19"/>
      <c r="H788" s="21"/>
      <c r="I788" s="38"/>
      <c r="J788" s="78"/>
      <c r="K788" s="44"/>
    </row>
    <row r="789" spans="1:13" ht="20.45" customHeight="1" outlineLevel="3" x14ac:dyDescent="0.2">
      <c r="A789" s="18">
        <v>440107007</v>
      </c>
      <c r="B789" s="100"/>
      <c r="C789" s="18" t="s">
        <v>4754</v>
      </c>
      <c r="D789" s="58"/>
      <c r="E789" s="23">
        <v>344690</v>
      </c>
      <c r="F789" s="20"/>
      <c r="G789" s="19"/>
      <c r="H789" s="21"/>
      <c r="I789" s="38"/>
      <c r="J789" s="78"/>
      <c r="K789" s="44"/>
    </row>
    <row r="790" spans="1:13" ht="20.45" customHeight="1" outlineLevel="3" x14ac:dyDescent="0.2">
      <c r="A790" s="18">
        <v>440107015</v>
      </c>
      <c r="B790" s="100"/>
      <c r="C790" s="18" t="s">
        <v>4681</v>
      </c>
      <c r="D790" s="58">
        <v>1</v>
      </c>
      <c r="E790" s="23">
        <v>250090</v>
      </c>
      <c r="F790" s="20"/>
      <c r="G790" s="19" t="s">
        <v>11</v>
      </c>
      <c r="H790" s="21">
        <v>0.25</v>
      </c>
      <c r="I790" s="38">
        <v>74.400000000000006</v>
      </c>
      <c r="J790" s="78"/>
      <c r="K790" s="44"/>
    </row>
    <row r="791" spans="1:13" ht="20.45" customHeight="1" outlineLevel="3" x14ac:dyDescent="0.2">
      <c r="A791" s="18">
        <v>440107584</v>
      </c>
      <c r="B791" s="100"/>
      <c r="C791" s="18" t="s">
        <v>4682</v>
      </c>
      <c r="D791" s="58"/>
      <c r="E791" s="23">
        <v>334690</v>
      </c>
      <c r="F791" s="20"/>
      <c r="G791" s="19" t="s">
        <v>11</v>
      </c>
      <c r="H791" s="21">
        <v>0.25</v>
      </c>
      <c r="I791" s="38">
        <v>74.400000000000006</v>
      </c>
      <c r="J791" s="78"/>
      <c r="K791" s="44"/>
      <c r="M791" s="35"/>
    </row>
    <row r="792" spans="1:13" ht="20.45" customHeight="1" outlineLevel="3" x14ac:dyDescent="0.2">
      <c r="A792" s="18">
        <v>440107008</v>
      </c>
      <c r="B792" s="100"/>
      <c r="C792" s="18" t="s">
        <v>4683</v>
      </c>
      <c r="D792" s="58"/>
      <c r="E792" s="23">
        <v>344690</v>
      </c>
      <c r="F792" s="20"/>
      <c r="G792" s="19"/>
      <c r="H792" s="21"/>
      <c r="I792" s="38"/>
      <c r="J792" s="78"/>
      <c r="K792" s="44"/>
    </row>
    <row r="793" spans="1:13" ht="20.45" customHeight="1" outlineLevel="3" x14ac:dyDescent="0.2">
      <c r="A793" s="18">
        <v>440701530</v>
      </c>
      <c r="B793" s="100"/>
      <c r="C793" s="18" t="s">
        <v>1334</v>
      </c>
      <c r="D793" s="58">
        <v>55</v>
      </c>
      <c r="E793" s="23">
        <v>594990</v>
      </c>
      <c r="F793" s="20"/>
      <c r="G793" s="19" t="s">
        <v>11</v>
      </c>
      <c r="H793" s="21">
        <v>0.626</v>
      </c>
      <c r="I793" s="38">
        <v>167</v>
      </c>
      <c r="J793" s="78" t="s">
        <v>6</v>
      </c>
      <c r="K793" s="44" t="s">
        <v>1335</v>
      </c>
    </row>
    <row r="794" spans="1:13" ht="20.45" customHeight="1" outlineLevel="3" x14ac:dyDescent="0.2">
      <c r="A794" s="18">
        <v>440701531</v>
      </c>
      <c r="B794" s="100"/>
      <c r="C794" s="18" t="s">
        <v>1336</v>
      </c>
      <c r="D794" s="58">
        <v>38</v>
      </c>
      <c r="E794" s="23">
        <v>604390</v>
      </c>
      <c r="F794" s="20"/>
      <c r="G794" s="19" t="s">
        <v>11</v>
      </c>
      <c r="H794" s="21">
        <v>0.53300000000000003</v>
      </c>
      <c r="I794" s="38">
        <v>166.09200000000001</v>
      </c>
      <c r="J794" s="78" t="s">
        <v>6</v>
      </c>
      <c r="K794" s="44" t="s">
        <v>1337</v>
      </c>
    </row>
    <row r="795" spans="1:13" ht="20.45" customHeight="1" outlineLevel="3" x14ac:dyDescent="0.2">
      <c r="A795" s="18">
        <v>440106504</v>
      </c>
      <c r="B795" s="100"/>
      <c r="C795" s="18" t="s">
        <v>4737</v>
      </c>
      <c r="D795" s="58"/>
      <c r="E795" s="23">
        <v>439190</v>
      </c>
      <c r="F795" s="20"/>
      <c r="G795" s="19"/>
      <c r="H795" s="21"/>
      <c r="I795" s="38"/>
      <c r="J795" s="78"/>
      <c r="K795" s="44"/>
    </row>
    <row r="796" spans="1:13" ht="20.45" customHeight="1" outlineLevel="3" x14ac:dyDescent="0.2">
      <c r="A796" s="18">
        <v>440106507</v>
      </c>
      <c r="B796" s="100"/>
      <c r="C796" s="18" t="s">
        <v>4738</v>
      </c>
      <c r="D796" s="58"/>
      <c r="E796" s="23">
        <v>268190</v>
      </c>
      <c r="F796" s="20"/>
      <c r="G796" s="19"/>
      <c r="H796" s="21"/>
      <c r="I796" s="38"/>
      <c r="J796" s="78"/>
      <c r="K796" s="44"/>
    </row>
    <row r="797" spans="1:13" ht="20.45" customHeight="1" outlineLevel="3" x14ac:dyDescent="0.2">
      <c r="A797" s="18">
        <v>440106503</v>
      </c>
      <c r="B797" s="100"/>
      <c r="C797" s="18" t="s">
        <v>4739</v>
      </c>
      <c r="D797" s="58"/>
      <c r="E797" s="23">
        <v>403890</v>
      </c>
      <c r="F797" s="20"/>
      <c r="G797" s="19"/>
      <c r="H797" s="21"/>
      <c r="I797" s="38"/>
      <c r="J797" s="78"/>
      <c r="K797" s="44"/>
    </row>
    <row r="798" spans="1:13" ht="20.45" customHeight="1" outlineLevel="2" x14ac:dyDescent="0.2">
      <c r="A798" s="13"/>
      <c r="B798" s="98"/>
      <c r="C798" s="14" t="s">
        <v>1338</v>
      </c>
      <c r="D798" s="60"/>
      <c r="E798" s="15"/>
      <c r="F798" s="15">
        <f>SUBTOTAL(9,F799:F801)</f>
        <v>0</v>
      </c>
      <c r="G798" s="15"/>
      <c r="H798" s="17"/>
      <c r="I798" s="40"/>
      <c r="J798" s="83"/>
      <c r="K798" s="46"/>
    </row>
    <row r="799" spans="1:13" ht="20.45" customHeight="1" outlineLevel="3" x14ac:dyDescent="0.2">
      <c r="A799" s="18">
        <v>440107027</v>
      </c>
      <c r="B799" s="100"/>
      <c r="C799" s="18" t="s">
        <v>1339</v>
      </c>
      <c r="D799" s="58"/>
      <c r="E799" s="23">
        <v>211790</v>
      </c>
      <c r="F799" s="20"/>
      <c r="G799" s="19" t="s">
        <v>11</v>
      </c>
      <c r="H799" s="21">
        <v>0.25700000000000001</v>
      </c>
      <c r="I799" s="38">
        <v>62</v>
      </c>
      <c r="J799" s="78" t="s">
        <v>6</v>
      </c>
      <c r="K799" s="44" t="s">
        <v>1340</v>
      </c>
    </row>
    <row r="800" spans="1:13" ht="20.45" customHeight="1" outlineLevel="3" x14ac:dyDescent="0.2">
      <c r="A800" s="18">
        <v>440107025</v>
      </c>
      <c r="B800" s="100"/>
      <c r="C800" s="18" t="s">
        <v>1341</v>
      </c>
      <c r="D800" s="58"/>
      <c r="E800" s="23">
        <v>227690</v>
      </c>
      <c r="F800" s="20"/>
      <c r="G800" s="19" t="s">
        <v>11</v>
      </c>
      <c r="H800" s="21">
        <v>0.24</v>
      </c>
      <c r="I800" s="38">
        <v>70</v>
      </c>
      <c r="J800" s="78" t="s">
        <v>6</v>
      </c>
      <c r="K800" s="44" t="s">
        <v>1342</v>
      </c>
    </row>
    <row r="801" spans="1:12" ht="20.45" customHeight="1" outlineLevel="3" x14ac:dyDescent="0.2">
      <c r="A801" s="18">
        <v>440107026</v>
      </c>
      <c r="B801" s="100"/>
      <c r="C801" s="18" t="s">
        <v>1343</v>
      </c>
      <c r="D801" s="58"/>
      <c r="E801" s="23">
        <v>244190</v>
      </c>
      <c r="F801" s="20"/>
      <c r="G801" s="19" t="s">
        <v>11</v>
      </c>
      <c r="H801" s="21">
        <v>0.219</v>
      </c>
      <c r="I801" s="38">
        <v>81.599999999999994</v>
      </c>
      <c r="J801" s="78" t="s">
        <v>6</v>
      </c>
      <c r="K801" s="44" t="s">
        <v>1344</v>
      </c>
    </row>
    <row r="802" spans="1:12" s="1" customFormat="1" ht="20.45" customHeight="1" outlineLevel="1" x14ac:dyDescent="0.2">
      <c r="A802" s="8"/>
      <c r="B802" s="97"/>
      <c r="C802" s="9" t="s">
        <v>1345</v>
      </c>
      <c r="D802" s="59"/>
      <c r="E802" s="10"/>
      <c r="F802" s="11">
        <f>SUBTOTAL(9,F803:F807)</f>
        <v>0</v>
      </c>
      <c r="G802" s="10"/>
      <c r="H802" s="12"/>
      <c r="I802" s="39"/>
      <c r="J802" s="86"/>
      <c r="K802" s="45"/>
      <c r="L802"/>
    </row>
    <row r="803" spans="1:12" ht="20.45" customHeight="1" outlineLevel="2" x14ac:dyDescent="0.2">
      <c r="A803" s="13"/>
      <c r="B803" s="98"/>
      <c r="C803" s="14" t="s">
        <v>1346</v>
      </c>
      <c r="D803" s="60"/>
      <c r="E803" s="15"/>
      <c r="F803" s="15">
        <f>SUBTOTAL(9,F804:F807)</f>
        <v>0</v>
      </c>
      <c r="G803" s="15"/>
      <c r="H803" s="17"/>
      <c r="I803" s="40"/>
      <c r="J803" s="83"/>
      <c r="K803" s="46"/>
    </row>
    <row r="804" spans="1:12" ht="20.45" customHeight="1" outlineLevel="3" x14ac:dyDescent="0.2">
      <c r="A804" s="18">
        <v>770000035</v>
      </c>
      <c r="B804" s="100"/>
      <c r="C804" s="18" t="s">
        <v>1347</v>
      </c>
      <c r="D804" s="58">
        <v>2</v>
      </c>
      <c r="E804" s="23">
        <v>11190</v>
      </c>
      <c r="F804" s="20"/>
      <c r="G804" s="19" t="s">
        <v>56</v>
      </c>
      <c r="H804" s="21">
        <v>5.0000000000000001E-3</v>
      </c>
      <c r="I804" s="38">
        <v>3.3330000000000002</v>
      </c>
      <c r="J804" s="78" t="s">
        <v>6</v>
      </c>
      <c r="K804" s="44" t="s">
        <v>1348</v>
      </c>
    </row>
    <row r="805" spans="1:12" ht="20.45" customHeight="1" outlineLevel="3" x14ac:dyDescent="0.2">
      <c r="A805" s="18">
        <v>770000040</v>
      </c>
      <c r="B805" s="100"/>
      <c r="C805" s="18" t="s">
        <v>1349</v>
      </c>
      <c r="D805" s="58"/>
      <c r="E805" s="23">
        <v>16790</v>
      </c>
      <c r="F805" s="20"/>
      <c r="G805" s="19" t="s">
        <v>21</v>
      </c>
      <c r="H805" s="21">
        <v>8.9999999999999993E-3</v>
      </c>
      <c r="I805" s="38">
        <v>5</v>
      </c>
      <c r="J805" s="78" t="s">
        <v>6</v>
      </c>
      <c r="K805" s="44" t="s">
        <v>1350</v>
      </c>
    </row>
    <row r="806" spans="1:12" ht="20.45" customHeight="1" outlineLevel="3" x14ac:dyDescent="0.2">
      <c r="A806" s="18">
        <v>770000025</v>
      </c>
      <c r="B806" s="100"/>
      <c r="C806" s="18" t="s">
        <v>1351</v>
      </c>
      <c r="D806" s="58">
        <v>1</v>
      </c>
      <c r="E806" s="23">
        <v>15990</v>
      </c>
      <c r="F806" s="20"/>
      <c r="G806" s="19" t="s">
        <v>21</v>
      </c>
      <c r="H806" s="21">
        <v>0.01</v>
      </c>
      <c r="I806" s="38">
        <v>5</v>
      </c>
      <c r="J806" s="78" t="s">
        <v>6</v>
      </c>
      <c r="K806" s="44" t="s">
        <v>1352</v>
      </c>
    </row>
    <row r="807" spans="1:12" ht="20.45" customHeight="1" outlineLevel="3" x14ac:dyDescent="0.2">
      <c r="A807" s="18">
        <v>770000045</v>
      </c>
      <c r="B807" s="100"/>
      <c r="C807" s="18" t="s">
        <v>1353</v>
      </c>
      <c r="D807" s="58">
        <v>8</v>
      </c>
      <c r="E807" s="23">
        <v>18490</v>
      </c>
      <c r="F807" s="20"/>
      <c r="G807" s="19" t="s">
        <v>21</v>
      </c>
      <c r="H807" s="21">
        <v>0.01</v>
      </c>
      <c r="I807" s="38">
        <v>5</v>
      </c>
      <c r="J807" s="78" t="s">
        <v>6</v>
      </c>
      <c r="K807" s="44" t="s">
        <v>1354</v>
      </c>
    </row>
    <row r="808" spans="1:12" s="1" customFormat="1" ht="20.45" customHeight="1" outlineLevel="1" x14ac:dyDescent="0.2">
      <c r="A808" s="8"/>
      <c r="B808" s="97"/>
      <c r="C808" s="9" t="s">
        <v>1355</v>
      </c>
      <c r="D808" s="59"/>
      <c r="E808" s="10"/>
      <c r="F808" s="11">
        <f>SUBTOTAL(9,F809:F841)</f>
        <v>0</v>
      </c>
      <c r="G808" s="10"/>
      <c r="H808" s="12"/>
      <c r="I808" s="39"/>
      <c r="J808" s="86"/>
      <c r="K808" s="45"/>
      <c r="L808"/>
    </row>
    <row r="809" spans="1:12" ht="20.45" customHeight="1" outlineLevel="2" x14ac:dyDescent="0.2">
      <c r="A809" s="13"/>
      <c r="B809" s="98"/>
      <c r="C809" s="14" t="s">
        <v>1356</v>
      </c>
      <c r="D809" s="60"/>
      <c r="E809" s="15"/>
      <c r="F809" s="15">
        <f>SUBTOTAL(9,F810:F814)</f>
        <v>0</v>
      </c>
      <c r="G809" s="15"/>
      <c r="H809" s="17"/>
      <c r="I809" s="40"/>
      <c r="J809" s="83"/>
      <c r="K809" s="46"/>
    </row>
    <row r="810" spans="1:12" ht="20.45" customHeight="1" outlineLevel="3" x14ac:dyDescent="0.2">
      <c r="A810" s="18">
        <v>880102101</v>
      </c>
      <c r="B810" s="100"/>
      <c r="C810" s="18" t="s">
        <v>1357</v>
      </c>
      <c r="D810" s="58"/>
      <c r="E810" s="23">
        <v>1590</v>
      </c>
      <c r="F810" s="20"/>
      <c r="G810" s="19" t="s">
        <v>362</v>
      </c>
      <c r="H810" s="21">
        <v>0</v>
      </c>
      <c r="I810" s="38">
        <v>8.5999999999999993E-2</v>
      </c>
      <c r="J810" s="78" t="s">
        <v>6</v>
      </c>
      <c r="K810" s="44" t="s">
        <v>1358</v>
      </c>
    </row>
    <row r="811" spans="1:12" ht="20.45" customHeight="1" outlineLevel="3" x14ac:dyDescent="0.2">
      <c r="A811" s="18">
        <v>880101901</v>
      </c>
      <c r="B811" s="100"/>
      <c r="C811" s="18" t="s">
        <v>1359</v>
      </c>
      <c r="D811" s="58"/>
      <c r="E811" s="23">
        <v>1590</v>
      </c>
      <c r="F811" s="20"/>
      <c r="G811" s="19" t="s">
        <v>362</v>
      </c>
      <c r="H811" s="21">
        <v>0</v>
      </c>
      <c r="I811" s="38">
        <v>7.6999999999999999E-2</v>
      </c>
      <c r="J811" s="78" t="s">
        <v>6</v>
      </c>
      <c r="K811" s="44" t="s">
        <v>1360</v>
      </c>
    </row>
    <row r="812" spans="1:12" ht="20.45" customHeight="1" outlineLevel="3" x14ac:dyDescent="0.2">
      <c r="A812" s="18">
        <v>880101904</v>
      </c>
      <c r="B812" s="100"/>
      <c r="C812" s="18" t="s">
        <v>1361</v>
      </c>
      <c r="D812" s="58"/>
      <c r="E812" s="23">
        <v>1690</v>
      </c>
      <c r="F812" s="20"/>
      <c r="G812" s="19" t="s">
        <v>362</v>
      </c>
      <c r="H812" s="21">
        <v>0</v>
      </c>
      <c r="I812" s="38">
        <v>9.1999999999999998E-2</v>
      </c>
      <c r="J812" s="78" t="s">
        <v>6</v>
      </c>
      <c r="K812" s="44" t="s">
        <v>1362</v>
      </c>
    </row>
    <row r="813" spans="1:12" ht="20.45" customHeight="1" outlineLevel="3" x14ac:dyDescent="0.2">
      <c r="A813" s="18">
        <v>880101903</v>
      </c>
      <c r="B813" s="100"/>
      <c r="C813" s="18" t="s">
        <v>1363</v>
      </c>
      <c r="D813" s="58">
        <v>4</v>
      </c>
      <c r="E813" s="23">
        <v>3490</v>
      </c>
      <c r="F813" s="20"/>
      <c r="G813" s="19" t="s">
        <v>362</v>
      </c>
      <c r="H813" s="21">
        <v>1E-3</v>
      </c>
      <c r="I813" s="38">
        <v>0.16</v>
      </c>
      <c r="J813" s="78" t="s">
        <v>6</v>
      </c>
      <c r="K813" s="44" t="s">
        <v>1364</v>
      </c>
    </row>
    <row r="814" spans="1:12" ht="20.45" customHeight="1" outlineLevel="3" x14ac:dyDescent="0.2">
      <c r="A814" s="18">
        <v>880101902</v>
      </c>
      <c r="B814" s="100"/>
      <c r="C814" s="18" t="s">
        <v>1365</v>
      </c>
      <c r="D814" s="58"/>
      <c r="E814" s="23">
        <v>3390</v>
      </c>
      <c r="F814" s="20"/>
      <c r="G814" s="19" t="s">
        <v>362</v>
      </c>
      <c r="H814" s="21">
        <v>1E-3</v>
      </c>
      <c r="I814" s="38">
        <v>0.189</v>
      </c>
      <c r="J814" s="78" t="s">
        <v>6</v>
      </c>
      <c r="K814" s="44" t="s">
        <v>1366</v>
      </c>
    </row>
    <row r="815" spans="1:12" ht="20.45" customHeight="1" outlineLevel="2" x14ac:dyDescent="0.2">
      <c r="A815" s="13"/>
      <c r="B815" s="98"/>
      <c r="C815" s="14" t="s">
        <v>1367</v>
      </c>
      <c r="D815" s="60"/>
      <c r="E815" s="15"/>
      <c r="F815" s="15">
        <f>SUBTOTAL(9,F816:F823)</f>
        <v>0</v>
      </c>
      <c r="G815" s="15"/>
      <c r="H815" s="17"/>
      <c r="I815" s="40"/>
      <c r="J815" s="83"/>
      <c r="K815" s="46"/>
    </row>
    <row r="816" spans="1:12" ht="20.45" customHeight="1" outlineLevel="3" x14ac:dyDescent="0.2">
      <c r="A816" s="18">
        <v>880501950</v>
      </c>
      <c r="B816" s="100"/>
      <c r="C816" s="18" t="s">
        <v>1368</v>
      </c>
      <c r="D816" s="58"/>
      <c r="E816" s="23">
        <v>13290</v>
      </c>
      <c r="F816" s="20"/>
      <c r="G816" s="19" t="s">
        <v>1369</v>
      </c>
      <c r="H816" s="21">
        <v>8.0000000000000002E-3</v>
      </c>
      <c r="I816" s="38">
        <v>0.98099999999999998</v>
      </c>
      <c r="J816" s="28"/>
      <c r="K816" s="44"/>
    </row>
    <row r="817" spans="1:11" ht="20.45" customHeight="1" outlineLevel="3" x14ac:dyDescent="0.2">
      <c r="A817" s="18">
        <v>880501951</v>
      </c>
      <c r="B817" s="100"/>
      <c r="C817" s="18" t="s">
        <v>1370</v>
      </c>
      <c r="D817" s="58"/>
      <c r="E817" s="23">
        <v>13290</v>
      </c>
      <c r="F817" s="20"/>
      <c r="G817" s="19" t="s">
        <v>11</v>
      </c>
      <c r="H817" s="21">
        <v>1.9E-2</v>
      </c>
      <c r="I817" s="38">
        <v>0.85499999999999998</v>
      </c>
      <c r="J817" s="78" t="s">
        <v>6</v>
      </c>
      <c r="K817" s="44" t="s">
        <v>1371</v>
      </c>
    </row>
    <row r="818" spans="1:11" ht="20.45" customHeight="1" outlineLevel="3" x14ac:dyDescent="0.2">
      <c r="A818" s="18">
        <v>880501955</v>
      </c>
      <c r="B818" s="100"/>
      <c r="C818" s="18" t="s">
        <v>1372</v>
      </c>
      <c r="D818" s="58"/>
      <c r="E818" s="23">
        <v>16490</v>
      </c>
      <c r="F818" s="20"/>
      <c r="G818" s="19" t="s">
        <v>1369</v>
      </c>
      <c r="H818" s="21">
        <v>0.01</v>
      </c>
      <c r="I818" s="38">
        <v>1.0940000000000001</v>
      </c>
      <c r="J818" s="28"/>
      <c r="K818" s="44"/>
    </row>
    <row r="819" spans="1:11" ht="20.45" customHeight="1" outlineLevel="3" x14ac:dyDescent="0.2">
      <c r="A819" s="18">
        <v>880501956</v>
      </c>
      <c r="B819" s="100"/>
      <c r="C819" s="18" t="s">
        <v>1373</v>
      </c>
      <c r="D819" s="58"/>
      <c r="E819" s="23">
        <v>17090</v>
      </c>
      <c r="F819" s="20"/>
      <c r="G819" s="19" t="s">
        <v>11</v>
      </c>
      <c r="H819" s="21">
        <v>1.7999999999999999E-2</v>
      </c>
      <c r="I819" s="38">
        <v>0.91500000000000004</v>
      </c>
      <c r="J819" s="78" t="s">
        <v>6</v>
      </c>
      <c r="K819" s="44" t="s">
        <v>1374</v>
      </c>
    </row>
    <row r="820" spans="1:11" ht="20.45" customHeight="1" outlineLevel="3" x14ac:dyDescent="0.2">
      <c r="A820" s="18">
        <v>880501960</v>
      </c>
      <c r="B820" s="100"/>
      <c r="C820" s="18" t="s">
        <v>1375</v>
      </c>
      <c r="D820" s="58"/>
      <c r="E820" s="23">
        <v>24090</v>
      </c>
      <c r="F820" s="20"/>
      <c r="G820" s="19" t="s">
        <v>1369</v>
      </c>
      <c r="H820" s="21">
        <v>8.9999999999999993E-3</v>
      </c>
      <c r="I820" s="38">
        <v>1.0940000000000001</v>
      </c>
      <c r="J820" s="28"/>
      <c r="K820" s="44"/>
    </row>
    <row r="821" spans="1:11" ht="20.45" customHeight="1" outlineLevel="3" x14ac:dyDescent="0.2">
      <c r="A821" s="18">
        <v>880501961</v>
      </c>
      <c r="B821" s="100"/>
      <c r="C821" s="18" t="s">
        <v>1376</v>
      </c>
      <c r="D821" s="58"/>
      <c r="E821" s="23">
        <v>24090</v>
      </c>
      <c r="F821" s="20"/>
      <c r="G821" s="19" t="s">
        <v>11</v>
      </c>
      <c r="H821" s="21">
        <v>1.9E-2</v>
      </c>
      <c r="I821" s="38">
        <v>0.94499999999999995</v>
      </c>
      <c r="J821" s="78" t="s">
        <v>6</v>
      </c>
      <c r="K821" s="44" t="s">
        <v>1377</v>
      </c>
    </row>
    <row r="822" spans="1:11" ht="20.45" customHeight="1" outlineLevel="3" x14ac:dyDescent="0.2">
      <c r="A822" s="18">
        <v>880501965</v>
      </c>
      <c r="B822" s="100"/>
      <c r="C822" s="18" t="s">
        <v>1378</v>
      </c>
      <c r="D822" s="58"/>
      <c r="E822" s="23">
        <v>24890</v>
      </c>
      <c r="F822" s="20"/>
      <c r="G822" s="19" t="s">
        <v>1369</v>
      </c>
      <c r="H822" s="21">
        <v>8.0000000000000002E-3</v>
      </c>
      <c r="I822" s="38">
        <v>1.113</v>
      </c>
      <c r="J822" s="28"/>
      <c r="K822" s="44"/>
    </row>
    <row r="823" spans="1:11" ht="20.45" customHeight="1" outlineLevel="3" x14ac:dyDescent="0.2">
      <c r="A823" s="18">
        <v>880501966</v>
      </c>
      <c r="B823" s="100"/>
      <c r="C823" s="18" t="s">
        <v>1379</v>
      </c>
      <c r="D823" s="58"/>
      <c r="E823" s="23">
        <v>25590</v>
      </c>
      <c r="F823" s="20"/>
      <c r="G823" s="19" t="s">
        <v>11</v>
      </c>
      <c r="H823" s="21">
        <v>1.9E-2</v>
      </c>
      <c r="I823" s="38">
        <v>0.98</v>
      </c>
      <c r="J823" s="78" t="s">
        <v>6</v>
      </c>
      <c r="K823" s="44" t="s">
        <v>1380</v>
      </c>
    </row>
    <row r="824" spans="1:11" ht="20.45" customHeight="1" outlineLevel="2" x14ac:dyDescent="0.2">
      <c r="A824" s="13"/>
      <c r="B824" s="98"/>
      <c r="C824" s="14" t="s">
        <v>1381</v>
      </c>
      <c r="D824" s="60"/>
      <c r="E824" s="15"/>
      <c r="F824" s="15">
        <f>SUBTOTAL(9,F825:F830)</f>
        <v>0</v>
      </c>
      <c r="G824" s="15"/>
      <c r="H824" s="17"/>
      <c r="I824" s="40"/>
      <c r="J824" s="83"/>
      <c r="K824" s="46"/>
    </row>
    <row r="825" spans="1:11" ht="20.45" customHeight="1" outlineLevel="3" x14ac:dyDescent="0.2">
      <c r="A825" s="18">
        <v>880502010</v>
      </c>
      <c r="B825" s="100"/>
      <c r="C825" s="18" t="s">
        <v>1382</v>
      </c>
      <c r="D825" s="58"/>
      <c r="E825" s="23">
        <v>2590</v>
      </c>
      <c r="F825" s="20"/>
      <c r="G825" s="19" t="s">
        <v>1383</v>
      </c>
      <c r="H825" s="21">
        <v>6.0000000000000001E-3</v>
      </c>
      <c r="I825" s="38">
        <v>0.44</v>
      </c>
      <c r="J825" s="28"/>
      <c r="K825" s="44"/>
    </row>
    <row r="826" spans="1:11" ht="20.45" customHeight="1" outlineLevel="3" x14ac:dyDescent="0.2">
      <c r="A826" s="18">
        <v>880502210</v>
      </c>
      <c r="B826" s="100"/>
      <c r="C826" s="18" t="s">
        <v>1384</v>
      </c>
      <c r="D826" s="58"/>
      <c r="E826" s="23">
        <v>2590</v>
      </c>
      <c r="F826" s="20"/>
      <c r="G826" s="19" t="s">
        <v>11</v>
      </c>
      <c r="H826" s="21">
        <v>1.7999999999999999E-2</v>
      </c>
      <c r="I826" s="38">
        <v>0.58499999999999996</v>
      </c>
      <c r="J826" s="78" t="s">
        <v>6</v>
      </c>
      <c r="K826" s="44" t="s">
        <v>1385</v>
      </c>
    </row>
    <row r="827" spans="1:11" ht="20.45" customHeight="1" outlineLevel="3" x14ac:dyDescent="0.2">
      <c r="A827" s="18">
        <v>880502015</v>
      </c>
      <c r="B827" s="100"/>
      <c r="C827" s="18" t="s">
        <v>1386</v>
      </c>
      <c r="D827" s="58"/>
      <c r="E827" s="23">
        <v>5090</v>
      </c>
      <c r="F827" s="20"/>
      <c r="G827" s="19" t="s">
        <v>1383</v>
      </c>
      <c r="H827" s="21">
        <v>6.0000000000000001E-3</v>
      </c>
      <c r="I827" s="38">
        <v>0.44</v>
      </c>
      <c r="J827" s="28"/>
      <c r="K827" s="44"/>
    </row>
    <row r="828" spans="1:11" ht="20.45" customHeight="1" outlineLevel="3" x14ac:dyDescent="0.2">
      <c r="A828" s="18">
        <v>880502215</v>
      </c>
      <c r="B828" s="100"/>
      <c r="C828" s="18" t="s">
        <v>1387</v>
      </c>
      <c r="D828" s="58"/>
      <c r="E828" s="23">
        <v>5290</v>
      </c>
      <c r="F828" s="20"/>
      <c r="G828" s="19" t="s">
        <v>11</v>
      </c>
      <c r="H828" s="21">
        <v>1.7999999999999999E-2</v>
      </c>
      <c r="I828" s="38">
        <v>0.51</v>
      </c>
      <c r="J828" s="78" t="s">
        <v>6</v>
      </c>
      <c r="K828" s="44" t="s">
        <v>1388</v>
      </c>
    </row>
    <row r="829" spans="1:11" ht="20.45" customHeight="1" outlineLevel="3" x14ac:dyDescent="0.2">
      <c r="A829" s="18">
        <v>880502020</v>
      </c>
      <c r="B829" s="100"/>
      <c r="C829" s="18" t="s">
        <v>1389</v>
      </c>
      <c r="D829" s="58">
        <v>54</v>
      </c>
      <c r="E829" s="23">
        <v>6090</v>
      </c>
      <c r="F829" s="20"/>
      <c r="G829" s="19" t="s">
        <v>362</v>
      </c>
      <c r="H829" s="21">
        <v>7.0000000000000001E-3</v>
      </c>
      <c r="I829" s="38">
        <v>0.55000000000000004</v>
      </c>
      <c r="J829" s="28"/>
      <c r="K829" s="44"/>
    </row>
    <row r="830" spans="1:11" ht="20.45" customHeight="1" outlineLevel="3" x14ac:dyDescent="0.2">
      <c r="A830" s="18">
        <v>880502120</v>
      </c>
      <c r="B830" s="100"/>
      <c r="C830" s="18" t="s">
        <v>1390</v>
      </c>
      <c r="D830" s="58"/>
      <c r="E830" s="23">
        <v>6090</v>
      </c>
      <c r="F830" s="20"/>
      <c r="G830" s="19" t="s">
        <v>11</v>
      </c>
      <c r="H830" s="21">
        <v>1.7999999999999999E-2</v>
      </c>
      <c r="I830" s="38">
        <v>0.63</v>
      </c>
      <c r="J830" s="78" t="s">
        <v>6</v>
      </c>
      <c r="K830" s="44" t="s">
        <v>1391</v>
      </c>
    </row>
    <row r="831" spans="1:11" ht="20.45" customHeight="1" outlineLevel="2" x14ac:dyDescent="0.2">
      <c r="A831" s="13"/>
      <c r="B831" s="98"/>
      <c r="C831" s="14" t="s">
        <v>1392</v>
      </c>
      <c r="D831" s="60"/>
      <c r="E831" s="15"/>
      <c r="F831" s="15">
        <f>SUBTOTAL(9,F832:F841)</f>
        <v>0</v>
      </c>
      <c r="G831" s="15"/>
      <c r="H831" s="17"/>
      <c r="I831" s="40"/>
      <c r="J831" s="83"/>
      <c r="K831" s="46"/>
    </row>
    <row r="832" spans="1:11" ht="20.45" customHeight="1" outlineLevel="3" x14ac:dyDescent="0.2">
      <c r="A832" s="18">
        <v>880501900</v>
      </c>
      <c r="B832" s="100"/>
      <c r="C832" s="18" t="s">
        <v>1393</v>
      </c>
      <c r="D832" s="58"/>
      <c r="E832" s="23">
        <v>4290</v>
      </c>
      <c r="F832" s="20"/>
      <c r="G832" s="19" t="s">
        <v>362</v>
      </c>
      <c r="H832" s="21">
        <v>6.0000000000000001E-3</v>
      </c>
      <c r="I832" s="38">
        <v>0.57499999999999996</v>
      </c>
      <c r="J832" s="28"/>
      <c r="K832" s="44"/>
    </row>
    <row r="833" spans="1:12" ht="20.45" customHeight="1" outlineLevel="3" x14ac:dyDescent="0.2">
      <c r="A833" s="18">
        <v>880502200</v>
      </c>
      <c r="B833" s="100"/>
      <c r="C833" s="18" t="s">
        <v>1394</v>
      </c>
      <c r="D833" s="58"/>
      <c r="E833" s="23">
        <v>4390</v>
      </c>
      <c r="F833" s="20"/>
      <c r="G833" s="19" t="s">
        <v>11</v>
      </c>
      <c r="H833" s="21">
        <v>1.7999999999999999E-2</v>
      </c>
      <c r="I833" s="38">
        <v>0.64</v>
      </c>
      <c r="J833" s="78" t="s">
        <v>6</v>
      </c>
      <c r="K833" s="44" t="s">
        <v>1395</v>
      </c>
    </row>
    <row r="834" spans="1:12" ht="20.45" customHeight="1" outlineLevel="3" x14ac:dyDescent="0.2">
      <c r="A834" s="18">
        <v>880501901</v>
      </c>
      <c r="B834" s="100"/>
      <c r="C834" s="18" t="s">
        <v>1396</v>
      </c>
      <c r="D834" s="58">
        <v>4</v>
      </c>
      <c r="E834" s="23">
        <v>6490</v>
      </c>
      <c r="F834" s="20"/>
      <c r="G834" s="19" t="s">
        <v>362</v>
      </c>
      <c r="H834" s="21">
        <v>6.0000000000000001E-3</v>
      </c>
      <c r="I834" s="38">
        <v>0.52500000000000002</v>
      </c>
      <c r="J834" s="28"/>
      <c r="K834" s="44"/>
    </row>
    <row r="835" spans="1:12" ht="20.45" customHeight="1" outlineLevel="3" x14ac:dyDescent="0.2">
      <c r="A835" s="18">
        <v>880502201</v>
      </c>
      <c r="B835" s="100"/>
      <c r="C835" s="18" t="s">
        <v>1397</v>
      </c>
      <c r="D835" s="58"/>
      <c r="E835" s="23">
        <v>6690</v>
      </c>
      <c r="F835" s="20"/>
      <c r="G835" s="19" t="s">
        <v>11</v>
      </c>
      <c r="H835" s="21">
        <v>1.7999999999999999E-2</v>
      </c>
      <c r="I835" s="38">
        <v>0.64</v>
      </c>
      <c r="J835" s="78" t="s">
        <v>6</v>
      </c>
      <c r="K835" s="44" t="s">
        <v>1398</v>
      </c>
    </row>
    <row r="836" spans="1:12" ht="20.45" customHeight="1" outlineLevel="3" x14ac:dyDescent="0.2">
      <c r="A836" s="18">
        <v>880504740</v>
      </c>
      <c r="B836" s="100"/>
      <c r="C836" s="18" t="s">
        <v>1399</v>
      </c>
      <c r="D836" s="58">
        <v>110</v>
      </c>
      <c r="E836" s="23">
        <v>8490</v>
      </c>
      <c r="F836" s="20"/>
      <c r="G836" s="19" t="s">
        <v>1369</v>
      </c>
      <c r="H836" s="21">
        <v>8.0000000000000002E-3</v>
      </c>
      <c r="I836" s="38">
        <v>0.90600000000000003</v>
      </c>
      <c r="J836" s="28"/>
      <c r="K836" s="44"/>
    </row>
    <row r="837" spans="1:12" ht="20.45" customHeight="1" outlineLevel="3" x14ac:dyDescent="0.2">
      <c r="A837" s="18">
        <v>880501905</v>
      </c>
      <c r="B837" s="100"/>
      <c r="C837" s="18" t="s">
        <v>1400</v>
      </c>
      <c r="D837" s="58">
        <v>1</v>
      </c>
      <c r="E837" s="23">
        <v>8090</v>
      </c>
      <c r="F837" s="20"/>
      <c r="G837" s="19" t="s">
        <v>362</v>
      </c>
      <c r="H837" s="21">
        <v>6.0000000000000001E-3</v>
      </c>
      <c r="I837" s="38">
        <v>0.56000000000000005</v>
      </c>
      <c r="J837" s="28"/>
      <c r="K837" s="44"/>
    </row>
    <row r="838" spans="1:12" ht="20.45" customHeight="1" outlineLevel="3" x14ac:dyDescent="0.2">
      <c r="A838" s="18">
        <v>880504743</v>
      </c>
      <c r="B838" s="100"/>
      <c r="C838" s="18" t="s">
        <v>1401</v>
      </c>
      <c r="D838" s="58">
        <v>17</v>
      </c>
      <c r="E838" s="23">
        <v>8490</v>
      </c>
      <c r="F838" s="20"/>
      <c r="G838" s="19" t="s">
        <v>11</v>
      </c>
      <c r="H838" s="21">
        <v>1.9E-2</v>
      </c>
      <c r="I838" s="38">
        <v>0.96</v>
      </c>
      <c r="J838" s="78" t="s">
        <v>6</v>
      </c>
      <c r="K838" s="44" t="s">
        <v>1402</v>
      </c>
    </row>
    <row r="839" spans="1:12" ht="20.45" customHeight="1" outlineLevel="3" x14ac:dyDescent="0.2">
      <c r="A839" s="18">
        <v>880502205</v>
      </c>
      <c r="B839" s="100"/>
      <c r="C839" s="18" t="s">
        <v>1403</v>
      </c>
      <c r="D839" s="58">
        <v>11</v>
      </c>
      <c r="E839" s="23">
        <v>8690</v>
      </c>
      <c r="F839" s="20"/>
      <c r="G839" s="19" t="s">
        <v>11</v>
      </c>
      <c r="H839" s="21">
        <v>1.7999999999999999E-2</v>
      </c>
      <c r="I839" s="38">
        <v>0.63</v>
      </c>
      <c r="J839" s="78" t="s">
        <v>6</v>
      </c>
      <c r="K839" s="44" t="s">
        <v>1404</v>
      </c>
    </row>
    <row r="840" spans="1:12" ht="20.45" customHeight="1" outlineLevel="3" x14ac:dyDescent="0.2">
      <c r="A840" s="18">
        <v>880504747</v>
      </c>
      <c r="B840" s="100"/>
      <c r="C840" s="18" t="s">
        <v>1405</v>
      </c>
      <c r="D840" s="58">
        <v>5</v>
      </c>
      <c r="E840" s="23">
        <v>9590</v>
      </c>
      <c r="F840" s="20"/>
      <c r="G840" s="19" t="s">
        <v>1369</v>
      </c>
      <c r="H840" s="21">
        <v>8.0000000000000002E-3</v>
      </c>
      <c r="I840" s="38">
        <v>0.93100000000000005</v>
      </c>
      <c r="J840" s="28"/>
      <c r="K840" s="44"/>
    </row>
    <row r="841" spans="1:12" ht="20.45" customHeight="1" outlineLevel="3" x14ac:dyDescent="0.2">
      <c r="A841" s="18">
        <v>880504745</v>
      </c>
      <c r="B841" s="100"/>
      <c r="C841" s="18" t="s">
        <v>1406</v>
      </c>
      <c r="D841" s="58">
        <v>12</v>
      </c>
      <c r="E841" s="23">
        <v>10190</v>
      </c>
      <c r="F841" s="20"/>
      <c r="G841" s="19" t="s">
        <v>11</v>
      </c>
      <c r="H841" s="21">
        <v>1.9E-2</v>
      </c>
      <c r="I841" s="38">
        <v>0.86</v>
      </c>
      <c r="J841" s="78" t="s">
        <v>6</v>
      </c>
      <c r="K841" s="44" t="s">
        <v>1407</v>
      </c>
    </row>
    <row r="842" spans="1:12" s="1" customFormat="1" ht="20.45" customHeight="1" outlineLevel="1" x14ac:dyDescent="0.2">
      <c r="A842" s="8"/>
      <c r="B842" s="97"/>
      <c r="C842" s="9" t="s">
        <v>1408</v>
      </c>
      <c r="D842" s="59"/>
      <c r="E842" s="10"/>
      <c r="F842" s="11">
        <f>SUBTOTAL(9,F843:F876)</f>
        <v>0</v>
      </c>
      <c r="G842" s="10"/>
      <c r="H842" s="12"/>
      <c r="I842" s="39"/>
      <c r="J842" s="86"/>
      <c r="K842" s="45"/>
      <c r="L842"/>
    </row>
    <row r="843" spans="1:12" ht="20.45" customHeight="1" outlineLevel="2" x14ac:dyDescent="0.2">
      <c r="A843" s="13"/>
      <c r="B843" s="98"/>
      <c r="C843" s="14" t="s">
        <v>1409</v>
      </c>
      <c r="D843" s="60"/>
      <c r="E843" s="15"/>
      <c r="F843" s="15">
        <f>SUBTOTAL(9,F844:F860)</f>
        <v>0</v>
      </c>
      <c r="G843" s="15"/>
      <c r="H843" s="17"/>
      <c r="I843" s="40"/>
      <c r="J843" s="83"/>
      <c r="K843" s="46"/>
    </row>
    <row r="844" spans="1:12" ht="20.45" customHeight="1" outlineLevel="3" x14ac:dyDescent="0.2">
      <c r="A844" s="18">
        <v>850030633</v>
      </c>
      <c r="B844" s="100"/>
      <c r="C844" s="18" t="s">
        <v>1410</v>
      </c>
      <c r="D844" s="58">
        <v>822</v>
      </c>
      <c r="E844" s="23">
        <v>590</v>
      </c>
      <c r="F844" s="20"/>
      <c r="G844" s="19" t="s">
        <v>779</v>
      </c>
      <c r="H844" s="21">
        <v>0</v>
      </c>
      <c r="I844" s="38">
        <v>0.1</v>
      </c>
      <c r="J844" s="78" t="s">
        <v>6</v>
      </c>
      <c r="K844" s="44" t="s">
        <v>1411</v>
      </c>
    </row>
    <row r="845" spans="1:12" ht="20.45" customHeight="1" outlineLevel="3" x14ac:dyDescent="0.2">
      <c r="A845" s="18">
        <v>850030634</v>
      </c>
      <c r="B845" s="100"/>
      <c r="C845" s="18" t="s">
        <v>1412</v>
      </c>
      <c r="D845" s="58">
        <v>780</v>
      </c>
      <c r="E845" s="23">
        <v>590</v>
      </c>
      <c r="F845" s="20"/>
      <c r="G845" s="19" t="s">
        <v>779</v>
      </c>
      <c r="H845" s="21">
        <v>0</v>
      </c>
      <c r="I845" s="38">
        <v>0.11</v>
      </c>
      <c r="J845" s="78" t="s">
        <v>6</v>
      </c>
      <c r="K845" s="44" t="s">
        <v>1413</v>
      </c>
    </row>
    <row r="846" spans="1:12" ht="20.45" customHeight="1" outlineLevel="3" x14ac:dyDescent="0.2">
      <c r="A846" s="18">
        <v>850030610</v>
      </c>
      <c r="B846" s="100"/>
      <c r="C846" s="18" t="s">
        <v>1414</v>
      </c>
      <c r="D846" s="58">
        <v>229</v>
      </c>
      <c r="E846" s="23">
        <v>590</v>
      </c>
      <c r="F846" s="20"/>
      <c r="G846" s="19" t="s">
        <v>779</v>
      </c>
      <c r="H846" s="21">
        <v>0</v>
      </c>
      <c r="I846" s="38">
        <v>0.112</v>
      </c>
      <c r="J846" s="84" t="s">
        <v>6</v>
      </c>
      <c r="K846" s="44" t="s">
        <v>1415</v>
      </c>
    </row>
    <row r="847" spans="1:12" ht="20.45" customHeight="1" outlineLevel="3" x14ac:dyDescent="0.2">
      <c r="A847" s="18">
        <v>850030625</v>
      </c>
      <c r="B847" s="100"/>
      <c r="C847" s="18" t="s">
        <v>1416</v>
      </c>
      <c r="D847" s="58">
        <v>1507</v>
      </c>
      <c r="E847" s="23">
        <v>990</v>
      </c>
      <c r="F847" s="20"/>
      <c r="G847" s="19" t="s">
        <v>779</v>
      </c>
      <c r="H847" s="21">
        <v>0</v>
      </c>
      <c r="I847" s="38">
        <v>0.254</v>
      </c>
      <c r="J847" s="78" t="s">
        <v>6</v>
      </c>
      <c r="K847" s="44" t="s">
        <v>1417</v>
      </c>
    </row>
    <row r="848" spans="1:12" ht="20.45" customHeight="1" outlineLevel="3" x14ac:dyDescent="0.2">
      <c r="A848" s="18">
        <v>850030936</v>
      </c>
      <c r="B848" s="100"/>
      <c r="C848" s="18" t="s">
        <v>1418</v>
      </c>
      <c r="D848" s="58">
        <v>37</v>
      </c>
      <c r="E848" s="23">
        <v>1090</v>
      </c>
      <c r="F848" s="20"/>
      <c r="G848" s="19" t="s">
        <v>614</v>
      </c>
      <c r="H848" s="21">
        <v>2E-3</v>
      </c>
      <c r="I848" s="38">
        <v>1</v>
      </c>
      <c r="J848" s="78" t="s">
        <v>6</v>
      </c>
      <c r="K848" s="44" t="s">
        <v>1419</v>
      </c>
    </row>
    <row r="849" spans="1:11" ht="20.45" customHeight="1" outlineLevel="3" x14ac:dyDescent="0.2">
      <c r="A849" s="18">
        <v>850030628</v>
      </c>
      <c r="B849" s="100"/>
      <c r="C849" s="18" t="s">
        <v>1420</v>
      </c>
      <c r="D849" s="58">
        <v>336</v>
      </c>
      <c r="E849" s="23">
        <v>1690</v>
      </c>
      <c r="F849" s="20"/>
      <c r="G849" s="19" t="s">
        <v>614</v>
      </c>
      <c r="H849" s="21">
        <v>1E-3</v>
      </c>
      <c r="I849" s="38">
        <v>0.6</v>
      </c>
      <c r="J849" s="78" t="s">
        <v>6</v>
      </c>
      <c r="K849" s="44" t="s">
        <v>1421</v>
      </c>
    </row>
    <row r="850" spans="1:11" ht="20.45" customHeight="1" outlineLevel="3" x14ac:dyDescent="0.2">
      <c r="A850" s="18">
        <v>850030629</v>
      </c>
      <c r="B850" s="100"/>
      <c r="C850" s="18" t="s">
        <v>1422</v>
      </c>
      <c r="D850" s="58">
        <v>212</v>
      </c>
      <c r="E850" s="23">
        <v>1890</v>
      </c>
      <c r="F850" s="20"/>
      <c r="G850" s="19" t="s">
        <v>614</v>
      </c>
      <c r="H850" s="21">
        <v>1E-3</v>
      </c>
      <c r="I850" s="38">
        <v>0.6</v>
      </c>
      <c r="J850" s="78" t="s">
        <v>6</v>
      </c>
      <c r="K850" s="44" t="s">
        <v>1423</v>
      </c>
    </row>
    <row r="851" spans="1:11" ht="20.45" customHeight="1" outlineLevel="3" x14ac:dyDescent="0.2">
      <c r="A851" s="18">
        <v>850030600</v>
      </c>
      <c r="B851" s="100"/>
      <c r="C851" s="18" t="s">
        <v>1424</v>
      </c>
      <c r="D851" s="58">
        <v>420</v>
      </c>
      <c r="E851" s="23">
        <v>1890</v>
      </c>
      <c r="F851" s="20"/>
      <c r="G851" s="19" t="s">
        <v>614</v>
      </c>
      <c r="H851" s="21">
        <v>2E-3</v>
      </c>
      <c r="I851" s="38">
        <v>1</v>
      </c>
      <c r="J851" s="84" t="s">
        <v>6</v>
      </c>
      <c r="K851" s="44" t="s">
        <v>1425</v>
      </c>
    </row>
    <row r="852" spans="1:11" ht="20.45" customHeight="1" outlineLevel="3" x14ac:dyDescent="0.2">
      <c r="A852" s="18">
        <v>850030601</v>
      </c>
      <c r="B852" s="100"/>
      <c r="C852" s="18" t="s">
        <v>1426</v>
      </c>
      <c r="D852" s="58">
        <v>463</v>
      </c>
      <c r="E852" s="23">
        <v>2190</v>
      </c>
      <c r="F852" s="20"/>
      <c r="G852" s="19" t="s">
        <v>614</v>
      </c>
      <c r="H852" s="21">
        <v>2E-3</v>
      </c>
      <c r="I852" s="38">
        <v>1</v>
      </c>
      <c r="J852" s="84" t="s">
        <v>6</v>
      </c>
      <c r="K852" s="44" t="s">
        <v>1427</v>
      </c>
    </row>
    <row r="853" spans="1:11" ht="20.45" customHeight="1" outlineLevel="3" x14ac:dyDescent="0.2">
      <c r="A853" s="18">
        <v>850030597</v>
      </c>
      <c r="B853" s="100"/>
      <c r="C853" s="18" t="s">
        <v>1428</v>
      </c>
      <c r="D853" s="58">
        <v>507</v>
      </c>
      <c r="E853" s="23">
        <v>2190</v>
      </c>
      <c r="F853" s="20"/>
      <c r="G853" s="19" t="s">
        <v>614</v>
      </c>
      <c r="H853" s="21">
        <v>2E-3</v>
      </c>
      <c r="I853" s="38">
        <v>1</v>
      </c>
      <c r="J853" s="84" t="s">
        <v>6</v>
      </c>
      <c r="K853" s="44" t="s">
        <v>1429</v>
      </c>
    </row>
    <row r="854" spans="1:11" ht="20.45" customHeight="1" outlineLevel="3" x14ac:dyDescent="0.2">
      <c r="A854" s="18">
        <v>850030607</v>
      </c>
      <c r="B854" s="100"/>
      <c r="C854" s="18" t="s">
        <v>1430</v>
      </c>
      <c r="D854" s="58">
        <v>337</v>
      </c>
      <c r="E854" s="23">
        <v>2490</v>
      </c>
      <c r="F854" s="20"/>
      <c r="G854" s="19" t="s">
        <v>614</v>
      </c>
      <c r="H854" s="21">
        <v>2E-3</v>
      </c>
      <c r="I854" s="38">
        <v>1</v>
      </c>
      <c r="J854" s="84" t="s">
        <v>6</v>
      </c>
      <c r="K854" s="44" t="s">
        <v>1431</v>
      </c>
    </row>
    <row r="855" spans="1:11" ht="20.45" customHeight="1" outlineLevel="3" x14ac:dyDescent="0.2">
      <c r="A855" s="18">
        <v>850030596</v>
      </c>
      <c r="B855" s="100"/>
      <c r="C855" s="18" t="s">
        <v>1432</v>
      </c>
      <c r="D855" s="58">
        <v>212</v>
      </c>
      <c r="E855" s="23">
        <v>2490</v>
      </c>
      <c r="F855" s="20"/>
      <c r="G855" s="19" t="s">
        <v>614</v>
      </c>
      <c r="H855" s="21">
        <v>2E-3</v>
      </c>
      <c r="I855" s="38">
        <v>1</v>
      </c>
      <c r="J855" s="84" t="s">
        <v>6</v>
      </c>
      <c r="K855" s="44" t="s">
        <v>1433</v>
      </c>
    </row>
    <row r="856" spans="1:11" ht="20.45" customHeight="1" outlineLevel="3" x14ac:dyDescent="0.2">
      <c r="A856" s="18">
        <v>850030568</v>
      </c>
      <c r="B856" s="100"/>
      <c r="C856" s="18" t="s">
        <v>1434</v>
      </c>
      <c r="D856" s="58">
        <v>346</v>
      </c>
      <c r="E856" s="23">
        <v>2590</v>
      </c>
      <c r="F856" s="20"/>
      <c r="G856" s="19" t="s">
        <v>614</v>
      </c>
      <c r="H856" s="21">
        <v>2E-3</v>
      </c>
      <c r="I856" s="38">
        <v>1</v>
      </c>
      <c r="J856" s="84" t="s">
        <v>6</v>
      </c>
      <c r="K856" s="44" t="s">
        <v>1435</v>
      </c>
    </row>
    <row r="857" spans="1:11" ht="20.45" customHeight="1" outlineLevel="3" x14ac:dyDescent="0.2">
      <c r="A857" s="18">
        <v>850030598</v>
      </c>
      <c r="B857" s="100"/>
      <c r="C857" s="18" t="s">
        <v>1436</v>
      </c>
      <c r="D857" s="58">
        <v>507</v>
      </c>
      <c r="E857" s="23">
        <v>2690</v>
      </c>
      <c r="F857" s="20"/>
      <c r="G857" s="19" t="s">
        <v>614</v>
      </c>
      <c r="H857" s="21">
        <v>2E-3</v>
      </c>
      <c r="I857" s="38">
        <v>1</v>
      </c>
      <c r="J857" s="84" t="s">
        <v>6</v>
      </c>
      <c r="K857" s="44" t="s">
        <v>1437</v>
      </c>
    </row>
    <row r="858" spans="1:11" ht="20.45" customHeight="1" outlineLevel="3" x14ac:dyDescent="0.2">
      <c r="A858" s="18">
        <v>850030727</v>
      </c>
      <c r="B858" s="100"/>
      <c r="C858" s="18" t="s">
        <v>1438</v>
      </c>
      <c r="D858" s="58">
        <v>559</v>
      </c>
      <c r="E858" s="23">
        <v>2490</v>
      </c>
      <c r="F858" s="20"/>
      <c r="G858" s="19" t="s">
        <v>614</v>
      </c>
      <c r="H858" s="21">
        <v>2E-3</v>
      </c>
      <c r="I858" s="38">
        <v>1</v>
      </c>
      <c r="J858" s="84" t="s">
        <v>6</v>
      </c>
      <c r="K858" s="44" t="s">
        <v>1439</v>
      </c>
    </row>
    <row r="859" spans="1:11" ht="20.45" customHeight="1" outlineLevel="3" x14ac:dyDescent="0.2">
      <c r="A859" s="18">
        <v>850030569</v>
      </c>
      <c r="B859" s="100"/>
      <c r="C859" s="18" t="s">
        <v>1440</v>
      </c>
      <c r="D859" s="58">
        <v>569</v>
      </c>
      <c r="E859" s="23">
        <v>2790</v>
      </c>
      <c r="F859" s="20"/>
      <c r="G859" s="19" t="s">
        <v>614</v>
      </c>
      <c r="H859" s="21">
        <v>2E-3</v>
      </c>
      <c r="I859" s="38">
        <v>1</v>
      </c>
      <c r="J859" s="84" t="s">
        <v>6</v>
      </c>
      <c r="K859" s="44" t="s">
        <v>1441</v>
      </c>
    </row>
    <row r="860" spans="1:11" ht="20.45" customHeight="1" outlineLevel="3" x14ac:dyDescent="0.2">
      <c r="A860" s="18">
        <v>850030595</v>
      </c>
      <c r="B860" s="100"/>
      <c r="C860" s="18" t="s">
        <v>1442</v>
      </c>
      <c r="D860" s="58">
        <v>693</v>
      </c>
      <c r="E860" s="23">
        <v>2890</v>
      </c>
      <c r="F860" s="20"/>
      <c r="G860" s="19" t="s">
        <v>614</v>
      </c>
      <c r="H860" s="21">
        <v>2E-3</v>
      </c>
      <c r="I860" s="38">
        <v>1</v>
      </c>
      <c r="J860" s="84" t="s">
        <v>6</v>
      </c>
      <c r="K860" s="44" t="s">
        <v>1443</v>
      </c>
    </row>
    <row r="861" spans="1:11" ht="20.45" customHeight="1" outlineLevel="2" x14ac:dyDescent="0.2">
      <c r="A861" s="13"/>
      <c r="B861" s="98"/>
      <c r="C861" s="14" t="s">
        <v>1444</v>
      </c>
      <c r="D861" s="60"/>
      <c r="E861" s="15"/>
      <c r="F861" s="15">
        <f>SUBTOTAL(9,F862:F867)</f>
        <v>0</v>
      </c>
      <c r="G861" s="15"/>
      <c r="H861" s="17"/>
      <c r="I861" s="40"/>
      <c r="J861" s="83"/>
      <c r="K861" s="46"/>
    </row>
    <row r="862" spans="1:11" ht="20.45" customHeight="1" outlineLevel="3" x14ac:dyDescent="0.2">
      <c r="A862" s="18">
        <v>850030700</v>
      </c>
      <c r="B862" s="100"/>
      <c r="C862" s="18" t="s">
        <v>1445</v>
      </c>
      <c r="D862" s="58">
        <v>187</v>
      </c>
      <c r="E862" s="23">
        <v>1790</v>
      </c>
      <c r="F862" s="20"/>
      <c r="G862" s="19" t="s">
        <v>614</v>
      </c>
      <c r="H862" s="21">
        <v>2E-3</v>
      </c>
      <c r="I862" s="38">
        <v>1</v>
      </c>
      <c r="J862" s="84" t="s">
        <v>6</v>
      </c>
      <c r="K862" s="44" t="s">
        <v>1446</v>
      </c>
    </row>
    <row r="863" spans="1:11" ht="20.45" customHeight="1" outlineLevel="3" x14ac:dyDescent="0.2">
      <c r="A863" s="18">
        <v>850030500</v>
      </c>
      <c r="B863" s="100"/>
      <c r="C863" s="18" t="s">
        <v>1447</v>
      </c>
      <c r="D863" s="58">
        <v>378</v>
      </c>
      <c r="E863" s="23">
        <v>2190</v>
      </c>
      <c r="F863" s="20"/>
      <c r="G863" s="19" t="s">
        <v>614</v>
      </c>
      <c r="H863" s="21">
        <v>2E-3</v>
      </c>
      <c r="I863" s="38">
        <v>1.0169999999999999</v>
      </c>
      <c r="J863" s="84" t="s">
        <v>6</v>
      </c>
      <c r="K863" s="44" t="s">
        <v>1448</v>
      </c>
    </row>
    <row r="864" spans="1:11" ht="20.45" customHeight="1" outlineLevel="3" x14ac:dyDescent="0.2">
      <c r="A864" s="18">
        <v>850030300</v>
      </c>
      <c r="B864" s="100"/>
      <c r="C864" s="18" t="s">
        <v>1449</v>
      </c>
      <c r="D864" s="58"/>
      <c r="E864" s="23">
        <v>2090</v>
      </c>
      <c r="F864" s="20"/>
      <c r="G864" s="19" t="s">
        <v>614</v>
      </c>
      <c r="H864" s="21">
        <v>2E-3</v>
      </c>
      <c r="I864" s="38">
        <v>1.0169999999999999</v>
      </c>
      <c r="J864" s="78" t="s">
        <v>6</v>
      </c>
      <c r="K864" s="44" t="s">
        <v>1450</v>
      </c>
    </row>
    <row r="865" spans="1:12" ht="20.45" customHeight="1" outlineLevel="3" x14ac:dyDescent="0.2">
      <c r="A865" s="18">
        <v>850030400</v>
      </c>
      <c r="B865" s="100"/>
      <c r="C865" s="18" t="s">
        <v>1451</v>
      </c>
      <c r="D865" s="58">
        <v>112</v>
      </c>
      <c r="E865" s="23">
        <v>2090</v>
      </c>
      <c r="F865" s="20"/>
      <c r="G865" s="19" t="s">
        <v>614</v>
      </c>
      <c r="H865" s="21">
        <v>2E-3</v>
      </c>
      <c r="I865" s="38">
        <v>1</v>
      </c>
      <c r="J865" s="84" t="s">
        <v>6</v>
      </c>
      <c r="K865" s="44" t="s">
        <v>1452</v>
      </c>
    </row>
    <row r="866" spans="1:12" ht="20.45" customHeight="1" outlineLevel="3" x14ac:dyDescent="0.2">
      <c r="A866" s="18">
        <v>850030200</v>
      </c>
      <c r="B866" s="100"/>
      <c r="C866" s="18" t="s">
        <v>1453</v>
      </c>
      <c r="D866" s="58">
        <v>491</v>
      </c>
      <c r="E866" s="23">
        <v>2290</v>
      </c>
      <c r="F866" s="20"/>
      <c r="G866" s="19" t="s">
        <v>614</v>
      </c>
      <c r="H866" s="21">
        <v>2E-3</v>
      </c>
      <c r="I866" s="38">
        <v>1</v>
      </c>
      <c r="J866" s="84" t="s">
        <v>6</v>
      </c>
      <c r="K866" s="44" t="s">
        <v>1454</v>
      </c>
    </row>
    <row r="867" spans="1:12" ht="20.45" customHeight="1" outlineLevel="3" x14ac:dyDescent="0.2">
      <c r="A867" s="18">
        <v>850030100</v>
      </c>
      <c r="B867" s="100"/>
      <c r="C867" s="18" t="s">
        <v>1455</v>
      </c>
      <c r="D867" s="58">
        <v>618</v>
      </c>
      <c r="E867" s="23">
        <v>2690</v>
      </c>
      <c r="F867" s="20"/>
      <c r="G867" s="19" t="s">
        <v>614</v>
      </c>
      <c r="H867" s="21">
        <v>2E-3</v>
      </c>
      <c r="I867" s="38">
        <v>1</v>
      </c>
      <c r="J867" s="84" t="s">
        <v>6</v>
      </c>
      <c r="K867" s="44" t="s">
        <v>1456</v>
      </c>
    </row>
    <row r="868" spans="1:12" ht="20.45" customHeight="1" outlineLevel="2" x14ac:dyDescent="0.2">
      <c r="A868" s="13"/>
      <c r="B868" s="98"/>
      <c r="C868" s="14" t="s">
        <v>1457</v>
      </c>
      <c r="D868" s="60"/>
      <c r="E868" s="15"/>
      <c r="F868" s="15">
        <f>SUBTOTAL(9,F869:F873)</f>
        <v>0</v>
      </c>
      <c r="G868" s="15"/>
      <c r="H868" s="17"/>
      <c r="I868" s="40"/>
      <c r="J868" s="83"/>
      <c r="K868" s="46"/>
    </row>
    <row r="869" spans="1:12" ht="20.45" customHeight="1" outlineLevel="3" x14ac:dyDescent="0.2">
      <c r="A869" s="18">
        <v>850930709</v>
      </c>
      <c r="B869" s="100"/>
      <c r="C869" s="18" t="s">
        <v>1458</v>
      </c>
      <c r="D869" s="58">
        <v>339</v>
      </c>
      <c r="E869" s="23">
        <v>1790</v>
      </c>
      <c r="F869" s="20"/>
      <c r="G869" s="19" t="s">
        <v>614</v>
      </c>
      <c r="H869" s="21">
        <v>2E-3</v>
      </c>
      <c r="I869" s="38">
        <v>1</v>
      </c>
      <c r="J869" s="84" t="s">
        <v>6</v>
      </c>
      <c r="K869" s="44" t="s">
        <v>1459</v>
      </c>
    </row>
    <row r="870" spans="1:12" ht="20.45" customHeight="1" outlineLevel="3" x14ac:dyDescent="0.2">
      <c r="A870" s="18">
        <v>850930700</v>
      </c>
      <c r="B870" s="100"/>
      <c r="C870" s="18" t="s">
        <v>1460</v>
      </c>
      <c r="D870" s="58">
        <v>352</v>
      </c>
      <c r="E870" s="23">
        <v>1890</v>
      </c>
      <c r="F870" s="20"/>
      <c r="G870" s="19" t="s">
        <v>614</v>
      </c>
      <c r="H870" s="21">
        <v>2E-3</v>
      </c>
      <c r="I870" s="38">
        <v>1</v>
      </c>
      <c r="J870" s="84" t="s">
        <v>6</v>
      </c>
      <c r="K870" s="44" t="s">
        <v>1461</v>
      </c>
    </row>
    <row r="871" spans="1:12" ht="20.45" customHeight="1" outlineLevel="3" x14ac:dyDescent="0.2">
      <c r="A871" s="18">
        <v>850930705</v>
      </c>
      <c r="B871" s="100"/>
      <c r="C871" s="18" t="s">
        <v>1462</v>
      </c>
      <c r="D871" s="58">
        <v>229</v>
      </c>
      <c r="E871" s="23">
        <v>1990</v>
      </c>
      <c r="F871" s="20"/>
      <c r="G871" s="19" t="s">
        <v>614</v>
      </c>
      <c r="H871" s="21">
        <v>2E-3</v>
      </c>
      <c r="I871" s="38">
        <v>1</v>
      </c>
      <c r="J871" s="84" t="s">
        <v>6</v>
      </c>
      <c r="K871" s="44" t="s">
        <v>1463</v>
      </c>
    </row>
    <row r="872" spans="1:12" ht="20.45" customHeight="1" outlineLevel="3" x14ac:dyDescent="0.2">
      <c r="A872" s="18">
        <v>850930715</v>
      </c>
      <c r="B872" s="100"/>
      <c r="C872" s="18" t="s">
        <v>1464</v>
      </c>
      <c r="D872" s="58">
        <v>517</v>
      </c>
      <c r="E872" s="23">
        <v>1590</v>
      </c>
      <c r="F872" s="20"/>
      <c r="G872" s="19" t="s">
        <v>614</v>
      </c>
      <c r="H872" s="21">
        <v>2E-3</v>
      </c>
      <c r="I872" s="38">
        <v>0.875</v>
      </c>
      <c r="J872" s="78" t="s">
        <v>6</v>
      </c>
      <c r="K872" s="44" t="s">
        <v>1465</v>
      </c>
    </row>
    <row r="873" spans="1:12" ht="20.45" customHeight="1" outlineLevel="3" x14ac:dyDescent="0.2">
      <c r="A873" s="18">
        <v>850930716</v>
      </c>
      <c r="B873" s="100"/>
      <c r="C873" s="18" t="s">
        <v>1466</v>
      </c>
      <c r="D873" s="58">
        <v>292</v>
      </c>
      <c r="E873" s="23">
        <v>1690</v>
      </c>
      <c r="F873" s="20"/>
      <c r="G873" s="19" t="s">
        <v>614</v>
      </c>
      <c r="H873" s="21">
        <v>2E-3</v>
      </c>
      <c r="I873" s="38">
        <v>0.875</v>
      </c>
      <c r="J873" s="78" t="s">
        <v>6</v>
      </c>
      <c r="K873" s="44" t="s">
        <v>1467</v>
      </c>
    </row>
    <row r="874" spans="1:12" ht="20.45" customHeight="1" outlineLevel="2" x14ac:dyDescent="0.2">
      <c r="A874" s="13"/>
      <c r="B874" s="98"/>
      <c r="C874" s="14" t="s">
        <v>1468</v>
      </c>
      <c r="D874" s="60"/>
      <c r="E874" s="15"/>
      <c r="F874" s="15">
        <f>SUBTOTAL(9,F875:F876)</f>
        <v>0</v>
      </c>
      <c r="G874" s="15"/>
      <c r="H874" s="17"/>
      <c r="I874" s="40"/>
      <c r="J874" s="83"/>
      <c r="K874" s="46"/>
    </row>
    <row r="875" spans="1:12" ht="20.45" customHeight="1" outlineLevel="3" x14ac:dyDescent="0.2">
      <c r="A875" s="18">
        <v>855401145</v>
      </c>
      <c r="B875" s="100"/>
      <c r="C875" s="18" t="s">
        <v>1469</v>
      </c>
      <c r="D875" s="58"/>
      <c r="E875" s="23">
        <v>690</v>
      </c>
      <c r="F875" s="20"/>
      <c r="G875" s="19" t="s">
        <v>623</v>
      </c>
      <c r="H875" s="21">
        <v>0</v>
      </c>
      <c r="I875" s="38">
        <v>1.7000000000000001E-2</v>
      </c>
      <c r="J875" s="78" t="s">
        <v>6</v>
      </c>
      <c r="K875" s="44" t="s">
        <v>1470</v>
      </c>
    </row>
    <row r="876" spans="1:12" ht="20.45" customHeight="1" outlineLevel="3" x14ac:dyDescent="0.2">
      <c r="A876" s="18">
        <v>855400417</v>
      </c>
      <c r="B876" s="100"/>
      <c r="C876" s="18" t="s">
        <v>1471</v>
      </c>
      <c r="D876" s="58"/>
      <c r="E876" s="23">
        <v>1390</v>
      </c>
      <c r="F876" s="20"/>
      <c r="G876" s="19" t="s">
        <v>623</v>
      </c>
      <c r="H876" s="21">
        <v>0</v>
      </c>
      <c r="I876" s="38">
        <v>0.105</v>
      </c>
      <c r="J876" s="78" t="s">
        <v>6</v>
      </c>
      <c r="K876" s="44" t="s">
        <v>1472</v>
      </c>
    </row>
    <row r="877" spans="1:12" s="1" customFormat="1" ht="20.45" customHeight="1" outlineLevel="1" x14ac:dyDescent="0.2">
      <c r="A877" s="8"/>
      <c r="B877" s="97"/>
      <c r="C877" s="9" t="s">
        <v>1473</v>
      </c>
      <c r="D877" s="59"/>
      <c r="E877" s="10"/>
      <c r="F877" s="11">
        <f>SUBTOTAL(9,F878:F890)</f>
        <v>0</v>
      </c>
      <c r="G877" s="10"/>
      <c r="H877" s="12"/>
      <c r="I877" s="39"/>
      <c r="J877" s="86"/>
      <c r="K877" s="45"/>
      <c r="L877"/>
    </row>
    <row r="878" spans="1:12" ht="20.45" customHeight="1" outlineLevel="2" x14ac:dyDescent="0.2">
      <c r="A878" s="13"/>
      <c r="B878" s="98"/>
      <c r="C878" s="14" t="s">
        <v>1474</v>
      </c>
      <c r="D878" s="60"/>
      <c r="E878" s="15"/>
      <c r="F878" s="15">
        <f>SUBTOTAL(9,F879:F886)</f>
        <v>0</v>
      </c>
      <c r="G878" s="15"/>
      <c r="H878" s="17"/>
      <c r="I878" s="40"/>
      <c r="J878" s="83"/>
      <c r="K878" s="46"/>
    </row>
    <row r="879" spans="1:12" ht="20.45" customHeight="1" outlineLevel="3" x14ac:dyDescent="0.2">
      <c r="A879" s="18">
        <v>335101510</v>
      </c>
      <c r="B879" s="100"/>
      <c r="C879" s="18" t="s">
        <v>1475</v>
      </c>
      <c r="D879" s="58"/>
      <c r="E879" s="23">
        <v>52390</v>
      </c>
      <c r="F879" s="20"/>
      <c r="G879" s="19" t="s">
        <v>11</v>
      </c>
      <c r="H879" s="21">
        <v>3.6999999999999998E-2</v>
      </c>
      <c r="I879" s="38">
        <v>8.61</v>
      </c>
      <c r="J879" s="78" t="s">
        <v>6</v>
      </c>
      <c r="K879" s="44" t="s">
        <v>1476</v>
      </c>
    </row>
    <row r="880" spans="1:12" ht="20.45" customHeight="1" outlineLevel="3" x14ac:dyDescent="0.2">
      <c r="A880" s="18">
        <v>335101420</v>
      </c>
      <c r="B880" s="100"/>
      <c r="C880" s="18" t="s">
        <v>1477</v>
      </c>
      <c r="D880" s="58">
        <v>16</v>
      </c>
      <c r="E880" s="23">
        <v>77490</v>
      </c>
      <c r="F880" s="20"/>
      <c r="G880" s="19" t="s">
        <v>11</v>
      </c>
      <c r="H880" s="21">
        <v>7.5999999999999998E-2</v>
      </c>
      <c r="I880" s="38">
        <v>22</v>
      </c>
      <c r="J880" s="78" t="s">
        <v>6</v>
      </c>
      <c r="K880" s="44" t="s">
        <v>1478</v>
      </c>
    </row>
    <row r="881" spans="1:12" ht="20.45" customHeight="1" outlineLevel="3" x14ac:dyDescent="0.2">
      <c r="A881" s="18">
        <v>335101430</v>
      </c>
      <c r="B881" s="100"/>
      <c r="C881" s="18" t="s">
        <v>1479</v>
      </c>
      <c r="D881" s="58">
        <v>32</v>
      </c>
      <c r="E881" s="23">
        <v>84790</v>
      </c>
      <c r="F881" s="20"/>
      <c r="G881" s="19" t="s">
        <v>11</v>
      </c>
      <c r="H881" s="21">
        <v>8.1000000000000003E-2</v>
      </c>
      <c r="I881" s="38">
        <v>23.87</v>
      </c>
      <c r="J881" s="78" t="s">
        <v>6</v>
      </c>
      <c r="K881" s="44" t="s">
        <v>1480</v>
      </c>
    </row>
    <row r="882" spans="1:12" ht="20.45" customHeight="1" outlineLevel="3" x14ac:dyDescent="0.2">
      <c r="A882" s="18">
        <v>335102318</v>
      </c>
      <c r="B882" s="100"/>
      <c r="C882" s="18" t="s">
        <v>1481</v>
      </c>
      <c r="D882" s="58">
        <v>10</v>
      </c>
      <c r="E882" s="23">
        <v>99890</v>
      </c>
      <c r="F882" s="20"/>
      <c r="G882" s="19" t="s">
        <v>11</v>
      </c>
      <c r="H882" s="21">
        <v>0.09</v>
      </c>
      <c r="I882" s="38">
        <v>23.35</v>
      </c>
      <c r="J882" s="78" t="s">
        <v>6</v>
      </c>
      <c r="K882" s="44" t="s">
        <v>1482</v>
      </c>
    </row>
    <row r="883" spans="1:12" ht="20.45" customHeight="1" outlineLevel="3" x14ac:dyDescent="0.2">
      <c r="A883" s="18">
        <v>335101415</v>
      </c>
      <c r="B883" s="100"/>
      <c r="C883" s="18" t="s">
        <v>1483</v>
      </c>
      <c r="D883" s="58">
        <v>20</v>
      </c>
      <c r="E883" s="23">
        <v>89490</v>
      </c>
      <c r="F883" s="20"/>
      <c r="G883" s="19" t="s">
        <v>11</v>
      </c>
      <c r="H883" s="21">
        <v>8.2000000000000003E-2</v>
      </c>
      <c r="I883" s="38">
        <v>22.85</v>
      </c>
      <c r="J883" s="78" t="s">
        <v>6</v>
      </c>
      <c r="K883" s="44" t="s">
        <v>1484</v>
      </c>
    </row>
    <row r="884" spans="1:12" ht="20.45" customHeight="1" outlineLevel="3" x14ac:dyDescent="0.2">
      <c r="A884" s="18">
        <v>335101431</v>
      </c>
      <c r="B884" s="100"/>
      <c r="C884" s="18" t="s">
        <v>1485</v>
      </c>
      <c r="D884" s="58">
        <v>28</v>
      </c>
      <c r="E884" s="23">
        <v>119390</v>
      </c>
      <c r="F884" s="20"/>
      <c r="G884" s="19" t="s">
        <v>11</v>
      </c>
      <c r="H884" s="21">
        <v>0.108</v>
      </c>
      <c r="I884" s="38">
        <v>35.700000000000003</v>
      </c>
      <c r="J884" s="78" t="s">
        <v>6</v>
      </c>
      <c r="K884" s="44" t="s">
        <v>1486</v>
      </c>
    </row>
    <row r="885" spans="1:12" ht="20.45" customHeight="1" outlineLevel="3" x14ac:dyDescent="0.2">
      <c r="A885" s="18">
        <v>335101640</v>
      </c>
      <c r="B885" s="100"/>
      <c r="C885" s="18" t="s">
        <v>1487</v>
      </c>
      <c r="D885" s="58">
        <v>40</v>
      </c>
      <c r="E885" s="23">
        <v>186590</v>
      </c>
      <c r="F885" s="20"/>
      <c r="G885" s="19" t="s">
        <v>11</v>
      </c>
      <c r="H885" s="21">
        <v>0.16700000000000001</v>
      </c>
      <c r="I885" s="38">
        <v>42.2</v>
      </c>
      <c r="J885" s="78" t="s">
        <v>6</v>
      </c>
      <c r="K885" s="44" t="s">
        <v>1488</v>
      </c>
    </row>
    <row r="886" spans="1:12" ht="20.45" customHeight="1" outlineLevel="3" x14ac:dyDescent="0.2">
      <c r="A886" s="18">
        <v>335101650</v>
      </c>
      <c r="B886" s="100"/>
      <c r="C886" s="18" t="s">
        <v>1489</v>
      </c>
      <c r="D886" s="58">
        <v>7</v>
      </c>
      <c r="E886" s="23">
        <v>418390</v>
      </c>
      <c r="F886" s="20"/>
      <c r="G886" s="19" t="s">
        <v>11</v>
      </c>
      <c r="H886" s="21">
        <v>0.19700000000000001</v>
      </c>
      <c r="I886" s="38">
        <v>69.2</v>
      </c>
      <c r="J886" s="78" t="s">
        <v>6</v>
      </c>
      <c r="K886" s="44" t="s">
        <v>1490</v>
      </c>
    </row>
    <row r="887" spans="1:12" ht="20.45" customHeight="1" outlineLevel="2" x14ac:dyDescent="0.2">
      <c r="A887" s="13"/>
      <c r="B887" s="98"/>
      <c r="C887" s="14" t="s">
        <v>1491</v>
      </c>
      <c r="D887" s="60"/>
      <c r="E887" s="15"/>
      <c r="F887" s="15">
        <f>SUBTOTAL(9,F888:F890)</f>
        <v>0</v>
      </c>
      <c r="G887" s="15"/>
      <c r="H887" s="17"/>
      <c r="I887" s="40"/>
      <c r="J887" s="83"/>
      <c r="K887" s="46"/>
    </row>
    <row r="888" spans="1:12" ht="20.45" customHeight="1" outlineLevel="3" x14ac:dyDescent="0.2">
      <c r="A888" s="18">
        <v>336102310</v>
      </c>
      <c r="B888" s="100"/>
      <c r="C888" s="18" t="s">
        <v>1492</v>
      </c>
      <c r="D888" s="58"/>
      <c r="E888" s="23">
        <v>45290</v>
      </c>
      <c r="F888" s="20"/>
      <c r="G888" s="19" t="s">
        <v>11</v>
      </c>
      <c r="H888" s="21">
        <v>4.8000000000000001E-2</v>
      </c>
      <c r="I888" s="38">
        <v>7.7</v>
      </c>
      <c r="J888" s="78" t="s">
        <v>6</v>
      </c>
      <c r="K888" s="44" t="s">
        <v>1493</v>
      </c>
    </row>
    <row r="889" spans="1:12" ht="20.45" customHeight="1" outlineLevel="3" x14ac:dyDescent="0.2">
      <c r="A889" s="18">
        <v>336102320</v>
      </c>
      <c r="B889" s="100"/>
      <c r="C889" s="18" t="s">
        <v>1494</v>
      </c>
      <c r="D889" s="58"/>
      <c r="E889" s="23">
        <v>71990</v>
      </c>
      <c r="F889" s="20"/>
      <c r="G889" s="19" t="s">
        <v>11</v>
      </c>
      <c r="H889" s="21">
        <v>7.4999999999999997E-2</v>
      </c>
      <c r="I889" s="38">
        <v>21.15</v>
      </c>
      <c r="J889" s="78" t="s">
        <v>6</v>
      </c>
      <c r="K889" s="44" t="s">
        <v>1495</v>
      </c>
    </row>
    <row r="890" spans="1:12" ht="20.45" customHeight="1" outlineLevel="3" x14ac:dyDescent="0.2">
      <c r="A890" s="18">
        <v>336102330</v>
      </c>
      <c r="B890" s="100"/>
      <c r="C890" s="18" t="s">
        <v>1496</v>
      </c>
      <c r="D890" s="58">
        <v>4</v>
      </c>
      <c r="E890" s="23">
        <v>82390</v>
      </c>
      <c r="F890" s="20"/>
      <c r="G890" s="19" t="s">
        <v>11</v>
      </c>
      <c r="H890" s="21">
        <v>8.5999999999999993E-2</v>
      </c>
      <c r="I890" s="38">
        <v>22.7</v>
      </c>
      <c r="J890" s="78" t="s">
        <v>6</v>
      </c>
      <c r="K890" s="44" t="s">
        <v>1497</v>
      </c>
    </row>
    <row r="891" spans="1:12" s="1" customFormat="1" ht="20.45" customHeight="1" outlineLevel="1" x14ac:dyDescent="0.2">
      <c r="A891" s="8"/>
      <c r="B891" s="97"/>
      <c r="C891" s="9" t="s">
        <v>1498</v>
      </c>
      <c r="D891" s="59"/>
      <c r="E891" s="10"/>
      <c r="F891" s="11">
        <f>SUBTOTAL(9,F892:F906)</f>
        <v>0</v>
      </c>
      <c r="G891" s="10"/>
      <c r="H891" s="12"/>
      <c r="I891" s="39"/>
      <c r="J891" s="86"/>
      <c r="K891" s="45"/>
      <c r="L891"/>
    </row>
    <row r="892" spans="1:12" ht="20.45" customHeight="1" outlineLevel="2" x14ac:dyDescent="0.2">
      <c r="A892" s="13"/>
      <c r="B892" s="98"/>
      <c r="C892" s="14" t="s">
        <v>1499</v>
      </c>
      <c r="D892" s="60"/>
      <c r="E892" s="15"/>
      <c r="F892" s="15">
        <f>SUBTOTAL(9,F893:F900)</f>
        <v>0</v>
      </c>
      <c r="G892" s="15"/>
      <c r="H892" s="17"/>
      <c r="I892" s="40"/>
      <c r="J892" s="83"/>
      <c r="K892" s="46"/>
    </row>
    <row r="893" spans="1:12" ht="20.45" customHeight="1" outlineLevel="3" x14ac:dyDescent="0.2">
      <c r="A893" s="18">
        <v>335002210</v>
      </c>
      <c r="B893" s="100"/>
      <c r="C893" s="18" t="s">
        <v>1500</v>
      </c>
      <c r="D893" s="58"/>
      <c r="E893" s="23">
        <v>8290</v>
      </c>
      <c r="F893" s="20"/>
      <c r="G893" s="19" t="s">
        <v>31</v>
      </c>
      <c r="H893" s="21">
        <v>3.0000000000000001E-3</v>
      </c>
      <c r="I893" s="38">
        <v>1.25</v>
      </c>
      <c r="J893" s="78" t="s">
        <v>6</v>
      </c>
      <c r="K893" s="44" t="s">
        <v>1501</v>
      </c>
    </row>
    <row r="894" spans="1:12" ht="20.45" customHeight="1" outlineLevel="3" x14ac:dyDescent="0.2">
      <c r="A894" s="18">
        <v>335002215</v>
      </c>
      <c r="B894" s="100"/>
      <c r="C894" s="18" t="s">
        <v>1502</v>
      </c>
      <c r="D894" s="58"/>
      <c r="E894" s="23">
        <v>9490</v>
      </c>
      <c r="F894" s="20"/>
      <c r="G894" s="19" t="s">
        <v>18</v>
      </c>
      <c r="H894" s="21">
        <v>3.0000000000000001E-3</v>
      </c>
      <c r="I894" s="38">
        <v>1.788</v>
      </c>
      <c r="J894" s="78" t="s">
        <v>6</v>
      </c>
      <c r="K894" s="44" t="s">
        <v>1503</v>
      </c>
    </row>
    <row r="895" spans="1:12" ht="20.45" customHeight="1" outlineLevel="3" x14ac:dyDescent="0.2">
      <c r="A895" s="18">
        <v>335002220</v>
      </c>
      <c r="B895" s="100"/>
      <c r="C895" s="18" t="s">
        <v>1504</v>
      </c>
      <c r="D895" s="58"/>
      <c r="E895" s="23">
        <v>9990</v>
      </c>
      <c r="F895" s="20"/>
      <c r="G895" s="19" t="s">
        <v>56</v>
      </c>
      <c r="H895" s="21">
        <v>5.0000000000000001E-3</v>
      </c>
      <c r="I895" s="38">
        <v>2.3170000000000002</v>
      </c>
      <c r="J895" s="78" t="s">
        <v>6</v>
      </c>
      <c r="K895" s="44" t="s">
        <v>1505</v>
      </c>
    </row>
    <row r="896" spans="1:12" ht="20.45" customHeight="1" outlineLevel="3" x14ac:dyDescent="0.2">
      <c r="A896" s="18">
        <v>335002250</v>
      </c>
      <c r="B896" s="100"/>
      <c r="C896" s="18" t="s">
        <v>1506</v>
      </c>
      <c r="D896" s="58"/>
      <c r="E896" s="23">
        <v>15190</v>
      </c>
      <c r="F896" s="20"/>
      <c r="G896" s="19" t="s">
        <v>11</v>
      </c>
      <c r="H896" s="21">
        <v>1.4E-2</v>
      </c>
      <c r="I896" s="38">
        <v>7</v>
      </c>
      <c r="J896" s="78" t="s">
        <v>6</v>
      </c>
      <c r="K896" s="44" t="s">
        <v>1507</v>
      </c>
    </row>
    <row r="897" spans="1:12" ht="20.45" customHeight="1" outlineLevel="3" x14ac:dyDescent="0.2">
      <c r="A897" s="18">
        <v>335002225</v>
      </c>
      <c r="B897" s="100"/>
      <c r="C897" s="18" t="s">
        <v>1508</v>
      </c>
      <c r="D897" s="58">
        <v>11</v>
      </c>
      <c r="E897" s="23">
        <v>15790</v>
      </c>
      <c r="F897" s="20"/>
      <c r="G897" s="19" t="s">
        <v>21</v>
      </c>
      <c r="H897" s="21">
        <v>7.0000000000000001E-3</v>
      </c>
      <c r="I897" s="38">
        <v>3.75</v>
      </c>
      <c r="J897" s="78" t="s">
        <v>6</v>
      </c>
      <c r="K897" s="44" t="s">
        <v>1509</v>
      </c>
    </row>
    <row r="898" spans="1:12" ht="20.45" customHeight="1" outlineLevel="3" x14ac:dyDescent="0.2">
      <c r="A898" s="18">
        <v>335002230</v>
      </c>
      <c r="B898" s="100"/>
      <c r="C898" s="18" t="s">
        <v>1510</v>
      </c>
      <c r="D898" s="58">
        <v>12</v>
      </c>
      <c r="E898" s="23">
        <v>21290</v>
      </c>
      <c r="F898" s="20"/>
      <c r="G898" s="19" t="s">
        <v>377</v>
      </c>
      <c r="H898" s="21">
        <v>1.0999999999999999E-2</v>
      </c>
      <c r="I898" s="38">
        <v>4.633</v>
      </c>
      <c r="J898" s="78" t="s">
        <v>6</v>
      </c>
      <c r="K898" s="44" t="s">
        <v>1511</v>
      </c>
    </row>
    <row r="899" spans="1:12" ht="20.45" customHeight="1" outlineLevel="3" x14ac:dyDescent="0.2">
      <c r="A899" s="18">
        <v>335002255</v>
      </c>
      <c r="B899" s="100"/>
      <c r="C899" s="18" t="s">
        <v>1512</v>
      </c>
      <c r="D899" s="58"/>
      <c r="E899" s="23">
        <v>23890</v>
      </c>
      <c r="F899" s="20"/>
      <c r="G899" s="19" t="s">
        <v>11</v>
      </c>
      <c r="H899" s="21">
        <v>2.5999999999999999E-2</v>
      </c>
      <c r="I899" s="38">
        <v>11</v>
      </c>
      <c r="J899" s="78" t="s">
        <v>6</v>
      </c>
      <c r="K899" s="44" t="s">
        <v>1513</v>
      </c>
    </row>
    <row r="900" spans="1:12" ht="20.45" customHeight="1" outlineLevel="3" x14ac:dyDescent="0.2">
      <c r="A900" s="18">
        <v>335002260</v>
      </c>
      <c r="B900" s="100"/>
      <c r="C900" s="18" t="s">
        <v>1514</v>
      </c>
      <c r="D900" s="58"/>
      <c r="E900" s="23">
        <v>34090</v>
      </c>
      <c r="F900" s="20"/>
      <c r="G900" s="19" t="s">
        <v>11</v>
      </c>
      <c r="H900" s="21">
        <v>0.04</v>
      </c>
      <c r="I900" s="38">
        <v>14</v>
      </c>
      <c r="J900" s="78" t="s">
        <v>6</v>
      </c>
      <c r="K900" s="44" t="s">
        <v>1515</v>
      </c>
    </row>
    <row r="901" spans="1:12" ht="20.45" customHeight="1" outlineLevel="2" x14ac:dyDescent="0.2">
      <c r="A901" s="13"/>
      <c r="B901" s="98"/>
      <c r="C901" s="14" t="s">
        <v>1516</v>
      </c>
      <c r="D901" s="60"/>
      <c r="E901" s="15"/>
      <c r="F901" s="15">
        <f>SUBTOTAL(9,F902:F906)</f>
        <v>0</v>
      </c>
      <c r="G901" s="15"/>
      <c r="H901" s="17"/>
      <c r="I901" s="40"/>
      <c r="J901" s="83"/>
      <c r="K901" s="46"/>
    </row>
    <row r="902" spans="1:12" ht="20.45" customHeight="1" outlineLevel="3" x14ac:dyDescent="0.2">
      <c r="A902" s="18">
        <v>335002425</v>
      </c>
      <c r="B902" s="100"/>
      <c r="C902" s="18" t="s">
        <v>1517</v>
      </c>
      <c r="D902" s="58"/>
      <c r="E902" s="23">
        <v>7390</v>
      </c>
      <c r="F902" s="20"/>
      <c r="G902" s="19" t="s">
        <v>31</v>
      </c>
      <c r="H902" s="21">
        <v>3.0000000000000001E-3</v>
      </c>
      <c r="I902" s="38">
        <v>1.276</v>
      </c>
      <c r="J902" s="28"/>
      <c r="K902" s="44" t="s">
        <v>1518</v>
      </c>
    </row>
    <row r="903" spans="1:12" ht="20.45" customHeight="1" outlineLevel="3" x14ac:dyDescent="0.2">
      <c r="A903" s="18">
        <v>335002450</v>
      </c>
      <c r="B903" s="100"/>
      <c r="C903" s="18" t="s">
        <v>1519</v>
      </c>
      <c r="D903" s="58">
        <v>12</v>
      </c>
      <c r="E903" s="23">
        <v>8990</v>
      </c>
      <c r="F903" s="20"/>
      <c r="G903" s="19" t="s">
        <v>56</v>
      </c>
      <c r="H903" s="21">
        <v>5.0000000000000001E-3</v>
      </c>
      <c r="I903" s="38">
        <v>2.173</v>
      </c>
      <c r="J903" s="28"/>
      <c r="K903" s="44" t="s">
        <v>1520</v>
      </c>
    </row>
    <row r="904" spans="1:12" ht="20.45" customHeight="1" outlineLevel="3" x14ac:dyDescent="0.2">
      <c r="A904" s="18">
        <v>335002451</v>
      </c>
      <c r="B904" s="100"/>
      <c r="C904" s="18" t="s">
        <v>1521</v>
      </c>
      <c r="D904" s="58"/>
      <c r="E904" s="23">
        <v>13590</v>
      </c>
      <c r="F904" s="20"/>
      <c r="G904" s="19" t="s">
        <v>11</v>
      </c>
      <c r="H904" s="21">
        <v>1.4E-2</v>
      </c>
      <c r="I904" s="38">
        <v>5</v>
      </c>
      <c r="J904" s="28"/>
      <c r="K904" s="44" t="s">
        <v>1522</v>
      </c>
    </row>
    <row r="905" spans="1:12" ht="20.45" customHeight="1" outlineLevel="3" x14ac:dyDescent="0.2">
      <c r="A905" s="18">
        <v>335002475</v>
      </c>
      <c r="B905" s="100"/>
      <c r="C905" s="18" t="s">
        <v>1523</v>
      </c>
      <c r="D905" s="58">
        <v>19</v>
      </c>
      <c r="E905" s="23">
        <v>14490</v>
      </c>
      <c r="F905" s="20"/>
      <c r="G905" s="19" t="s">
        <v>21</v>
      </c>
      <c r="H905" s="21">
        <v>7.0000000000000001E-3</v>
      </c>
      <c r="I905" s="38">
        <v>3.8010000000000002</v>
      </c>
      <c r="J905" s="28"/>
      <c r="K905" s="44" t="s">
        <v>1524</v>
      </c>
    </row>
    <row r="906" spans="1:12" ht="20.45" customHeight="1" outlineLevel="3" x14ac:dyDescent="0.2">
      <c r="A906" s="18">
        <v>335002476</v>
      </c>
      <c r="B906" s="100"/>
      <c r="C906" s="18" t="s">
        <v>1525</v>
      </c>
      <c r="D906" s="58"/>
      <c r="E906" s="23">
        <v>21990</v>
      </c>
      <c r="F906" s="20"/>
      <c r="G906" s="19" t="s">
        <v>11</v>
      </c>
      <c r="H906" s="21">
        <v>3.1E-2</v>
      </c>
      <c r="I906" s="38">
        <v>7</v>
      </c>
      <c r="J906" s="28"/>
      <c r="K906" s="44" t="s">
        <v>1526</v>
      </c>
    </row>
    <row r="907" spans="1:12" s="1" customFormat="1" ht="20.45" customHeight="1" outlineLevel="1" x14ac:dyDescent="0.2">
      <c r="A907" s="8"/>
      <c r="B907" s="97"/>
      <c r="C907" s="9" t="s">
        <v>1527</v>
      </c>
      <c r="D907" s="59"/>
      <c r="E907" s="10"/>
      <c r="F907" s="11">
        <f>SUBTOTAL(9,F908:F926)</f>
        <v>0</v>
      </c>
      <c r="G907" s="10"/>
      <c r="H907" s="12"/>
      <c r="I907" s="39"/>
      <c r="J907" s="86"/>
      <c r="K907" s="45"/>
      <c r="L907"/>
    </row>
    <row r="908" spans="1:12" ht="20.45" customHeight="1" outlineLevel="2" x14ac:dyDescent="0.2">
      <c r="A908" s="13"/>
      <c r="B908" s="98"/>
      <c r="C908" s="14" t="s">
        <v>1527</v>
      </c>
      <c r="D908" s="60"/>
      <c r="E908" s="15"/>
      <c r="F908" s="15">
        <f>SUBTOTAL(9,F909:F926)</f>
        <v>0</v>
      </c>
      <c r="G908" s="15"/>
      <c r="H908" s="17"/>
      <c r="I908" s="40"/>
      <c r="J908" s="83"/>
      <c r="K908" s="46"/>
    </row>
    <row r="909" spans="1:12" ht="20.45" customHeight="1" outlineLevel="3" x14ac:dyDescent="0.2">
      <c r="A909" s="18">
        <v>322306000</v>
      </c>
      <c r="B909" s="100"/>
      <c r="C909" s="18" t="s">
        <v>1528</v>
      </c>
      <c r="D909" s="58">
        <v>42</v>
      </c>
      <c r="E909" s="23">
        <v>31590</v>
      </c>
      <c r="F909" s="20"/>
      <c r="G909" s="19" t="s">
        <v>11</v>
      </c>
      <c r="H909" s="21">
        <v>3.4000000000000002E-2</v>
      </c>
      <c r="I909" s="38">
        <v>5.46</v>
      </c>
      <c r="J909" s="78" t="s">
        <v>6</v>
      </c>
      <c r="K909" s="44" t="s">
        <v>1529</v>
      </c>
    </row>
    <row r="910" spans="1:12" ht="20.45" customHeight="1" outlineLevel="3" x14ac:dyDescent="0.2">
      <c r="A910" s="18">
        <v>322306010</v>
      </c>
      <c r="B910" s="100"/>
      <c r="C910" s="18" t="s">
        <v>1530</v>
      </c>
      <c r="D910" s="58">
        <v>1</v>
      </c>
      <c r="E910" s="23">
        <v>38290</v>
      </c>
      <c r="F910" s="20"/>
      <c r="G910" s="19" t="s">
        <v>11</v>
      </c>
      <c r="H910" s="21">
        <v>3.4000000000000002E-2</v>
      </c>
      <c r="I910" s="38">
        <v>6</v>
      </c>
      <c r="J910" s="78" t="s">
        <v>6</v>
      </c>
      <c r="K910" s="44" t="s">
        <v>1531</v>
      </c>
    </row>
    <row r="911" spans="1:12" ht="20.45" customHeight="1" outlineLevel="3" x14ac:dyDescent="0.2">
      <c r="A911" s="18">
        <v>322306020</v>
      </c>
      <c r="B911" s="100"/>
      <c r="C911" s="18" t="s">
        <v>1532</v>
      </c>
      <c r="D911" s="58">
        <v>80</v>
      </c>
      <c r="E911" s="23">
        <v>47490</v>
      </c>
      <c r="F911" s="20"/>
      <c r="G911" s="19" t="s">
        <v>11</v>
      </c>
      <c r="H911" s="21">
        <v>5.7000000000000002E-2</v>
      </c>
      <c r="I911" s="38">
        <v>8.5</v>
      </c>
      <c r="J911" s="78" t="s">
        <v>6</v>
      </c>
      <c r="K911" s="44" t="s">
        <v>1533</v>
      </c>
    </row>
    <row r="912" spans="1:12" ht="20.45" customHeight="1" outlineLevel="3" x14ac:dyDescent="0.2">
      <c r="A912" s="18">
        <v>322306025</v>
      </c>
      <c r="B912" s="100"/>
      <c r="C912" s="18" t="s">
        <v>1534</v>
      </c>
      <c r="D912" s="58">
        <v>71</v>
      </c>
      <c r="E912" s="23">
        <v>51690</v>
      </c>
      <c r="F912" s="20"/>
      <c r="G912" s="19" t="s">
        <v>11</v>
      </c>
      <c r="H912" s="21">
        <v>5.8000000000000003E-2</v>
      </c>
      <c r="I912" s="38">
        <v>9.5</v>
      </c>
      <c r="J912" s="78" t="s">
        <v>6</v>
      </c>
      <c r="K912" s="44" t="s">
        <v>1535</v>
      </c>
    </row>
    <row r="913" spans="1:12" ht="20.45" customHeight="1" outlineLevel="3" x14ac:dyDescent="0.2">
      <c r="A913" s="18">
        <v>322306062</v>
      </c>
      <c r="B913" s="100"/>
      <c r="C913" s="18" t="s">
        <v>1536</v>
      </c>
      <c r="D913" s="58">
        <v>54</v>
      </c>
      <c r="E913" s="23">
        <v>55090</v>
      </c>
      <c r="F913" s="20"/>
      <c r="G913" s="19" t="s">
        <v>11</v>
      </c>
      <c r="H913" s="21">
        <v>7.9000000000000001E-2</v>
      </c>
      <c r="I913" s="38">
        <v>9.8000000000000007</v>
      </c>
      <c r="J913" s="78" t="s">
        <v>6</v>
      </c>
      <c r="K913" s="44" t="s">
        <v>1537</v>
      </c>
    </row>
    <row r="914" spans="1:12" ht="20.45" customHeight="1" outlineLevel="3" x14ac:dyDescent="0.2">
      <c r="A914" s="18">
        <v>322306064</v>
      </c>
      <c r="B914" s="100"/>
      <c r="C914" s="18" t="s">
        <v>1538</v>
      </c>
      <c r="D914" s="58">
        <v>51</v>
      </c>
      <c r="E914" s="23">
        <v>60990</v>
      </c>
      <c r="F914" s="20"/>
      <c r="G914" s="19" t="s">
        <v>11</v>
      </c>
      <c r="H914" s="21">
        <v>9.4E-2</v>
      </c>
      <c r="I914" s="38">
        <v>10.3</v>
      </c>
      <c r="J914" s="78" t="s">
        <v>6</v>
      </c>
      <c r="K914" s="44" t="s">
        <v>1539</v>
      </c>
    </row>
    <row r="915" spans="1:12" ht="20.45" customHeight="1" outlineLevel="3" x14ac:dyDescent="0.2">
      <c r="A915" s="18">
        <v>322306100</v>
      </c>
      <c r="B915" s="100"/>
      <c r="C915" s="18" t="s">
        <v>1540</v>
      </c>
      <c r="D915" s="58"/>
      <c r="E915" s="23">
        <v>66690</v>
      </c>
      <c r="F915" s="20"/>
      <c r="G915" s="19" t="s">
        <v>11</v>
      </c>
      <c r="H915" s="21">
        <v>4.1000000000000002E-2</v>
      </c>
      <c r="I915" s="38">
        <v>7.9</v>
      </c>
      <c r="J915" s="78" t="s">
        <v>6</v>
      </c>
      <c r="K915" s="44" t="s">
        <v>1541</v>
      </c>
    </row>
    <row r="916" spans="1:12" ht="20.45" customHeight="1" outlineLevel="3" x14ac:dyDescent="0.2">
      <c r="A916" s="18">
        <v>322306101</v>
      </c>
      <c r="B916" s="100"/>
      <c r="C916" s="18" t="s">
        <v>1542</v>
      </c>
      <c r="D916" s="58"/>
      <c r="E916" s="23">
        <v>70990</v>
      </c>
      <c r="F916" s="20"/>
      <c r="G916" s="19" t="s">
        <v>11</v>
      </c>
      <c r="H916" s="21">
        <v>4.3999999999999997E-2</v>
      </c>
      <c r="I916" s="38">
        <v>8.3000000000000007</v>
      </c>
      <c r="J916" s="78" t="s">
        <v>6</v>
      </c>
      <c r="K916" s="44" t="s">
        <v>1543</v>
      </c>
    </row>
    <row r="917" spans="1:12" ht="20.45" customHeight="1" outlineLevel="3" x14ac:dyDescent="0.2">
      <c r="A917" s="18">
        <v>322306030</v>
      </c>
      <c r="B917" s="100"/>
      <c r="C917" s="18" t="s">
        <v>1544</v>
      </c>
      <c r="D917" s="58">
        <v>73</v>
      </c>
      <c r="E917" s="23">
        <v>65690</v>
      </c>
      <c r="F917" s="20"/>
      <c r="G917" s="19" t="s">
        <v>11</v>
      </c>
      <c r="H917" s="21">
        <v>0.09</v>
      </c>
      <c r="I917" s="38">
        <v>13</v>
      </c>
      <c r="J917" s="78" t="s">
        <v>6</v>
      </c>
      <c r="K917" s="44" t="s">
        <v>1545</v>
      </c>
    </row>
    <row r="918" spans="1:12" ht="20.45" customHeight="1" outlineLevel="3" x14ac:dyDescent="0.2">
      <c r="A918" s="18">
        <v>322306079</v>
      </c>
      <c r="B918" s="100"/>
      <c r="C918" s="18" t="s">
        <v>1546</v>
      </c>
      <c r="D918" s="58">
        <v>43</v>
      </c>
      <c r="E918" s="23">
        <v>77190</v>
      </c>
      <c r="F918" s="20"/>
      <c r="G918" s="19" t="s">
        <v>11</v>
      </c>
      <c r="H918" s="21">
        <v>0.13</v>
      </c>
      <c r="I918" s="38">
        <v>14.5</v>
      </c>
      <c r="J918" s="78" t="s">
        <v>6</v>
      </c>
      <c r="K918" s="44" t="s">
        <v>1547</v>
      </c>
    </row>
    <row r="919" spans="1:12" ht="20.45" customHeight="1" outlineLevel="3" x14ac:dyDescent="0.2">
      <c r="A919" s="18">
        <v>322306102</v>
      </c>
      <c r="B919" s="100"/>
      <c r="C919" s="18" t="s">
        <v>1548</v>
      </c>
      <c r="D919" s="58"/>
      <c r="E919" s="23">
        <v>91490</v>
      </c>
      <c r="F919" s="20"/>
      <c r="G919" s="19" t="s">
        <v>11</v>
      </c>
      <c r="H919" s="21">
        <v>5.6000000000000001E-2</v>
      </c>
      <c r="I919" s="38">
        <v>8.6999999999999993</v>
      </c>
      <c r="J919" s="78" t="s">
        <v>6</v>
      </c>
      <c r="K919" s="44" t="s">
        <v>1549</v>
      </c>
    </row>
    <row r="920" spans="1:12" ht="20.45" customHeight="1" outlineLevel="3" x14ac:dyDescent="0.2">
      <c r="A920" s="18">
        <v>322306098</v>
      </c>
      <c r="B920" s="100"/>
      <c r="C920" s="18" t="s">
        <v>1550</v>
      </c>
      <c r="D920" s="58">
        <v>8</v>
      </c>
      <c r="E920" s="23">
        <v>99190</v>
      </c>
      <c r="F920" s="20"/>
      <c r="G920" s="19" t="s">
        <v>11</v>
      </c>
      <c r="H920" s="21">
        <v>6.5000000000000002E-2</v>
      </c>
      <c r="I920" s="38">
        <v>10</v>
      </c>
      <c r="J920" s="78" t="s">
        <v>6</v>
      </c>
      <c r="K920" s="44" t="s">
        <v>1551</v>
      </c>
    </row>
    <row r="921" spans="1:12" ht="20.45" customHeight="1" outlineLevel="3" x14ac:dyDescent="0.2">
      <c r="A921" s="18">
        <v>322306092</v>
      </c>
      <c r="B921" s="100"/>
      <c r="C921" s="18" t="s">
        <v>1552</v>
      </c>
      <c r="D921" s="58"/>
      <c r="E921" s="23">
        <v>89590</v>
      </c>
      <c r="F921" s="20"/>
      <c r="G921" s="19" t="s">
        <v>11</v>
      </c>
      <c r="H921" s="21">
        <v>0.09</v>
      </c>
      <c r="I921" s="38">
        <v>20.25</v>
      </c>
      <c r="J921" s="78" t="s">
        <v>6</v>
      </c>
      <c r="K921" s="44" t="s">
        <v>1553</v>
      </c>
    </row>
    <row r="922" spans="1:12" ht="20.45" customHeight="1" outlineLevel="3" x14ac:dyDescent="0.2">
      <c r="A922" s="18">
        <v>322306103</v>
      </c>
      <c r="B922" s="100"/>
      <c r="C922" s="18" t="s">
        <v>1554</v>
      </c>
      <c r="D922" s="58">
        <v>2</v>
      </c>
      <c r="E922" s="23">
        <v>111890</v>
      </c>
      <c r="F922" s="20"/>
      <c r="G922" s="19" t="s">
        <v>11</v>
      </c>
      <c r="H922" s="21">
        <v>8.1000000000000003E-2</v>
      </c>
      <c r="I922" s="38">
        <v>11.5</v>
      </c>
      <c r="J922" s="78" t="s">
        <v>6</v>
      </c>
      <c r="K922" s="44" t="s">
        <v>1555</v>
      </c>
    </row>
    <row r="923" spans="1:12" ht="20.45" customHeight="1" outlineLevel="3" x14ac:dyDescent="0.2">
      <c r="A923" s="18">
        <v>322306097</v>
      </c>
      <c r="B923" s="100"/>
      <c r="C923" s="18" t="s">
        <v>1556</v>
      </c>
      <c r="D923" s="58"/>
      <c r="E923" s="23">
        <v>107190</v>
      </c>
      <c r="F923" s="20"/>
      <c r="G923" s="19" t="s">
        <v>11</v>
      </c>
      <c r="H923" s="21">
        <v>0.13</v>
      </c>
      <c r="I923" s="38">
        <v>23.5</v>
      </c>
      <c r="J923" s="78" t="s">
        <v>6</v>
      </c>
      <c r="K923" s="44" t="s">
        <v>1557</v>
      </c>
    </row>
    <row r="924" spans="1:12" ht="20.45" customHeight="1" outlineLevel="3" x14ac:dyDescent="0.2">
      <c r="A924" s="18">
        <v>322306106</v>
      </c>
      <c r="B924" s="100"/>
      <c r="C924" s="18" t="s">
        <v>1558</v>
      </c>
      <c r="D924" s="58">
        <v>7</v>
      </c>
      <c r="E924" s="23">
        <v>131490</v>
      </c>
      <c r="F924" s="20"/>
      <c r="G924" s="19" t="s">
        <v>11</v>
      </c>
      <c r="H924" s="21">
        <v>0.11</v>
      </c>
      <c r="I924" s="38">
        <v>24</v>
      </c>
      <c r="J924" s="78" t="s">
        <v>6</v>
      </c>
      <c r="K924" s="44" t="s">
        <v>1559</v>
      </c>
    </row>
    <row r="925" spans="1:12" ht="20.45" customHeight="1" outlineLevel="3" x14ac:dyDescent="0.2">
      <c r="A925" s="18">
        <v>322306107</v>
      </c>
      <c r="B925" s="100"/>
      <c r="C925" s="18" t="s">
        <v>1560</v>
      </c>
      <c r="D925" s="58">
        <v>158</v>
      </c>
      <c r="E925" s="23">
        <v>190690</v>
      </c>
      <c r="F925" s="20"/>
      <c r="G925" s="19" t="s">
        <v>11</v>
      </c>
      <c r="H925" s="21">
        <v>0.13200000000000001</v>
      </c>
      <c r="I925" s="38">
        <v>37</v>
      </c>
      <c r="J925" s="78" t="s">
        <v>6</v>
      </c>
      <c r="K925" s="44" t="s">
        <v>1561</v>
      </c>
    </row>
    <row r="926" spans="1:12" ht="20.45" customHeight="1" outlineLevel="3" x14ac:dyDescent="0.2">
      <c r="A926" s="18">
        <v>322306108</v>
      </c>
      <c r="B926" s="100"/>
      <c r="C926" s="18" t="s">
        <v>1562</v>
      </c>
      <c r="D926" s="58">
        <v>147</v>
      </c>
      <c r="E926" s="23">
        <v>194190</v>
      </c>
      <c r="F926" s="20"/>
      <c r="G926" s="19" t="s">
        <v>11</v>
      </c>
      <c r="H926" s="21">
        <v>0.17299999999999999</v>
      </c>
      <c r="I926" s="38">
        <v>36</v>
      </c>
      <c r="J926" s="78" t="s">
        <v>6</v>
      </c>
      <c r="K926" s="44" t="s">
        <v>1563</v>
      </c>
    </row>
    <row r="927" spans="1:12" s="1" customFormat="1" ht="20.45" customHeight="1" outlineLevel="1" x14ac:dyDescent="0.2">
      <c r="A927" s="8"/>
      <c r="B927" s="97"/>
      <c r="C927" s="9" t="s">
        <v>1564</v>
      </c>
      <c r="D927" s="59"/>
      <c r="E927" s="10"/>
      <c r="F927" s="11">
        <f>SUBTOTAL(9,F928:F939)</f>
        <v>0</v>
      </c>
      <c r="G927" s="10"/>
      <c r="H927" s="12"/>
      <c r="I927" s="39"/>
      <c r="J927" s="86"/>
      <c r="K927" s="45"/>
      <c r="L927"/>
    </row>
    <row r="928" spans="1:12" ht="20.45" customHeight="1" outlineLevel="2" x14ac:dyDescent="0.2">
      <c r="A928" s="13"/>
      <c r="B928" s="98"/>
      <c r="C928" s="14" t="s">
        <v>1565</v>
      </c>
      <c r="D928" s="60"/>
      <c r="E928" s="15"/>
      <c r="F928" s="15">
        <f>SUBTOTAL(9,F929:F931)</f>
        <v>0</v>
      </c>
      <c r="G928" s="15"/>
      <c r="H928" s="17"/>
      <c r="I928" s="40"/>
      <c r="J928" s="83"/>
      <c r="K928" s="46"/>
    </row>
    <row r="929" spans="1:12" ht="20.45" customHeight="1" outlineLevel="3" x14ac:dyDescent="0.2">
      <c r="A929" s="18">
        <v>322305750</v>
      </c>
      <c r="B929" s="100"/>
      <c r="C929" s="18" t="s">
        <v>1566</v>
      </c>
      <c r="D929" s="58"/>
      <c r="E929" s="23">
        <v>1890</v>
      </c>
      <c r="F929" s="20"/>
      <c r="G929" s="19" t="s">
        <v>51</v>
      </c>
      <c r="H929" s="21">
        <v>1E-3</v>
      </c>
      <c r="I929" s="38">
        <v>9.6000000000000002E-2</v>
      </c>
      <c r="J929" s="78" t="s">
        <v>6</v>
      </c>
      <c r="K929" s="44" t="s">
        <v>1567</v>
      </c>
    </row>
    <row r="930" spans="1:12" ht="20.45" customHeight="1" outlineLevel="3" x14ac:dyDescent="0.2">
      <c r="A930" s="18">
        <v>322305755</v>
      </c>
      <c r="B930" s="100"/>
      <c r="C930" s="18" t="s">
        <v>1568</v>
      </c>
      <c r="D930" s="58"/>
      <c r="E930" s="23">
        <v>8590</v>
      </c>
      <c r="F930" s="20"/>
      <c r="G930" s="19" t="s">
        <v>31</v>
      </c>
      <c r="H930" s="21">
        <v>7.0000000000000001E-3</v>
      </c>
      <c r="I930" s="38">
        <v>0.52</v>
      </c>
      <c r="J930" s="78" t="s">
        <v>6</v>
      </c>
      <c r="K930" s="44" t="s">
        <v>1569</v>
      </c>
    </row>
    <row r="931" spans="1:12" ht="20.45" customHeight="1" outlineLevel="3" x14ac:dyDescent="0.2">
      <c r="A931" s="18">
        <v>322305300</v>
      </c>
      <c r="B931" s="100"/>
      <c r="C931" s="18" t="s">
        <v>1570</v>
      </c>
      <c r="D931" s="58">
        <v>17</v>
      </c>
      <c r="E931" s="23">
        <v>10890</v>
      </c>
      <c r="F931" s="20"/>
      <c r="G931" s="19" t="s">
        <v>31</v>
      </c>
      <c r="H931" s="21">
        <v>4.0000000000000001E-3</v>
      </c>
      <c r="I931" s="38">
        <v>0.69</v>
      </c>
      <c r="J931" s="78" t="s">
        <v>6</v>
      </c>
      <c r="K931" s="44" t="s">
        <v>1571</v>
      </c>
    </row>
    <row r="932" spans="1:12" ht="20.45" customHeight="1" outlineLevel="2" x14ac:dyDescent="0.2">
      <c r="A932" s="13"/>
      <c r="B932" s="98"/>
      <c r="C932" s="14" t="s">
        <v>1572</v>
      </c>
      <c r="D932" s="60"/>
      <c r="E932" s="15"/>
      <c r="F932" s="15">
        <f>SUBTOTAL(9,F933:F939)</f>
        <v>0</v>
      </c>
      <c r="G932" s="15"/>
      <c r="H932" s="17"/>
      <c r="I932" s="40"/>
      <c r="J932" s="83"/>
      <c r="K932" s="46"/>
    </row>
    <row r="933" spans="1:12" ht="20.45" customHeight="1" outlineLevel="3" x14ac:dyDescent="0.2">
      <c r="A933" s="18">
        <v>322305500</v>
      </c>
      <c r="B933" s="100"/>
      <c r="C933" s="18" t="s">
        <v>1573</v>
      </c>
      <c r="D933" s="58"/>
      <c r="E933" s="23">
        <v>1990</v>
      </c>
      <c r="F933" s="20"/>
      <c r="G933" s="19" t="s">
        <v>31</v>
      </c>
      <c r="H933" s="21">
        <v>0</v>
      </c>
      <c r="I933" s="38">
        <v>0.17</v>
      </c>
      <c r="J933" s="78" t="s">
        <v>6</v>
      </c>
      <c r="K933" s="44" t="s">
        <v>1574</v>
      </c>
    </row>
    <row r="934" spans="1:12" ht="20.45" customHeight="1" outlineLevel="3" x14ac:dyDescent="0.2">
      <c r="A934" s="18">
        <v>322305201</v>
      </c>
      <c r="B934" s="100"/>
      <c r="C934" s="18" t="s">
        <v>1575</v>
      </c>
      <c r="D934" s="58"/>
      <c r="E934" s="23">
        <v>2790</v>
      </c>
      <c r="F934" s="20"/>
      <c r="G934" s="19" t="s">
        <v>31</v>
      </c>
      <c r="H934" s="21">
        <v>3.0000000000000001E-3</v>
      </c>
      <c r="I934" s="38">
        <v>0.5</v>
      </c>
      <c r="J934" s="78" t="s">
        <v>6</v>
      </c>
      <c r="K934" s="44" t="s">
        <v>1576</v>
      </c>
    </row>
    <row r="935" spans="1:12" ht="20.45" customHeight="1" outlineLevel="3" x14ac:dyDescent="0.2">
      <c r="A935" s="18">
        <v>322305202</v>
      </c>
      <c r="B935" s="100"/>
      <c r="C935" s="18" t="s">
        <v>1577</v>
      </c>
      <c r="D935" s="58"/>
      <c r="E935" s="23">
        <v>4890</v>
      </c>
      <c r="F935" s="20"/>
      <c r="G935" s="19" t="s">
        <v>31</v>
      </c>
      <c r="H935" s="21">
        <v>5.0000000000000001E-3</v>
      </c>
      <c r="I935" s="38">
        <v>0.65500000000000003</v>
      </c>
      <c r="J935" s="78" t="s">
        <v>6</v>
      </c>
      <c r="K935" s="44" t="s">
        <v>1578</v>
      </c>
    </row>
    <row r="936" spans="1:12" ht="20.45" customHeight="1" outlineLevel="3" x14ac:dyDescent="0.2">
      <c r="A936" s="18">
        <v>322305207</v>
      </c>
      <c r="B936" s="100"/>
      <c r="C936" s="18" t="s">
        <v>1579</v>
      </c>
      <c r="D936" s="58"/>
      <c r="E936" s="23">
        <v>6990</v>
      </c>
      <c r="F936" s="20"/>
      <c r="G936" s="19" t="s">
        <v>31</v>
      </c>
      <c r="H936" s="21">
        <v>5.0000000000000001E-3</v>
      </c>
      <c r="I936" s="38">
        <v>0.67</v>
      </c>
      <c r="J936" s="78" t="s">
        <v>6</v>
      </c>
      <c r="K936" s="44" t="s">
        <v>1580</v>
      </c>
    </row>
    <row r="937" spans="1:12" ht="20.45" customHeight="1" outlineLevel="3" x14ac:dyDescent="0.2">
      <c r="A937" s="18">
        <v>322305603</v>
      </c>
      <c r="B937" s="100"/>
      <c r="C937" s="18" t="s">
        <v>1581</v>
      </c>
      <c r="D937" s="58"/>
      <c r="E937" s="23">
        <v>8290</v>
      </c>
      <c r="F937" s="20"/>
      <c r="G937" s="19" t="s">
        <v>1582</v>
      </c>
      <c r="H937" s="21">
        <v>3.0000000000000001E-3</v>
      </c>
      <c r="I937" s="38">
        <v>0.64300000000000002</v>
      </c>
      <c r="J937" s="78" t="s">
        <v>6</v>
      </c>
      <c r="K937" s="44" t="s">
        <v>1583</v>
      </c>
    </row>
    <row r="938" spans="1:12" ht="20.45" customHeight="1" outlineLevel="3" x14ac:dyDescent="0.2">
      <c r="A938" s="18">
        <v>322305602</v>
      </c>
      <c r="B938" s="100"/>
      <c r="C938" s="18" t="s">
        <v>1584</v>
      </c>
      <c r="D938" s="58"/>
      <c r="E938" s="23">
        <v>9190</v>
      </c>
      <c r="F938" s="20"/>
      <c r="G938" s="19" t="s">
        <v>51</v>
      </c>
      <c r="H938" s="21">
        <v>4.0000000000000001E-3</v>
      </c>
      <c r="I938" s="38">
        <v>0.41</v>
      </c>
      <c r="J938" s="78" t="s">
        <v>6</v>
      </c>
      <c r="K938" s="44" t="s">
        <v>1585</v>
      </c>
    </row>
    <row r="939" spans="1:12" ht="20.45" customHeight="1" outlineLevel="3" x14ac:dyDescent="0.2">
      <c r="A939" s="18">
        <v>322305601</v>
      </c>
      <c r="B939" s="100"/>
      <c r="C939" s="18" t="s">
        <v>1586</v>
      </c>
      <c r="D939" s="58">
        <v>17</v>
      </c>
      <c r="E939" s="23">
        <v>11090</v>
      </c>
      <c r="F939" s="20"/>
      <c r="G939" s="19" t="s">
        <v>31</v>
      </c>
      <c r="H939" s="21">
        <v>5.0000000000000001E-3</v>
      </c>
      <c r="I939" s="38">
        <v>0.86</v>
      </c>
      <c r="J939" s="78" t="s">
        <v>6</v>
      </c>
      <c r="K939" s="44" t="s">
        <v>1587</v>
      </c>
    </row>
    <row r="940" spans="1:12" s="1" customFormat="1" ht="20.45" customHeight="1" outlineLevel="1" x14ac:dyDescent="0.2">
      <c r="A940" s="8"/>
      <c r="B940" s="97"/>
      <c r="C940" s="9" t="s">
        <v>1588</v>
      </c>
      <c r="D940" s="59"/>
      <c r="E940" s="10"/>
      <c r="F940" s="11">
        <f>SUBTOTAL(9,F941:F950)</f>
        <v>0</v>
      </c>
      <c r="G940" s="10"/>
      <c r="H940" s="12"/>
      <c r="I940" s="39"/>
      <c r="J940" s="86"/>
      <c r="K940" s="45"/>
      <c r="L940"/>
    </row>
    <row r="941" spans="1:12" ht="20.45" customHeight="1" outlineLevel="2" x14ac:dyDescent="0.2">
      <c r="A941" s="13"/>
      <c r="B941" s="98"/>
      <c r="C941" s="14" t="s">
        <v>1589</v>
      </c>
      <c r="D941" s="60"/>
      <c r="E941" s="15"/>
      <c r="F941" s="15">
        <f>SUBTOTAL(9,F942:F950)</f>
        <v>0</v>
      </c>
      <c r="G941" s="15"/>
      <c r="H941" s="17"/>
      <c r="I941" s="40"/>
      <c r="J941" s="83"/>
      <c r="K941" s="46"/>
    </row>
    <row r="942" spans="1:12" ht="20.45" customHeight="1" outlineLevel="3" x14ac:dyDescent="0.2">
      <c r="A942" s="18">
        <v>315302501</v>
      </c>
      <c r="B942" s="100"/>
      <c r="C942" s="18" t="s">
        <v>1590</v>
      </c>
      <c r="D942" s="58"/>
      <c r="E942" s="23">
        <v>11590</v>
      </c>
      <c r="F942" s="20"/>
      <c r="G942" s="19" t="s">
        <v>56</v>
      </c>
      <c r="H942" s="21">
        <v>6.0000000000000001E-3</v>
      </c>
      <c r="I942" s="38">
        <v>3.1</v>
      </c>
      <c r="J942" s="78" t="s">
        <v>6</v>
      </c>
      <c r="K942" s="44" t="s">
        <v>1591</v>
      </c>
    </row>
    <row r="943" spans="1:12" ht="20.45" customHeight="1" outlineLevel="3" x14ac:dyDescent="0.2">
      <c r="A943" s="18">
        <v>315302500</v>
      </c>
      <c r="B943" s="100"/>
      <c r="C943" s="18" t="s">
        <v>1592</v>
      </c>
      <c r="D943" s="58"/>
      <c r="E943" s="23">
        <v>11690</v>
      </c>
      <c r="F943" s="20"/>
      <c r="G943" s="19" t="s">
        <v>56</v>
      </c>
      <c r="H943" s="21">
        <v>6.0000000000000001E-3</v>
      </c>
      <c r="I943" s="38">
        <v>3.45</v>
      </c>
      <c r="J943" s="78" t="s">
        <v>6</v>
      </c>
      <c r="K943" s="44" t="s">
        <v>1593</v>
      </c>
    </row>
    <row r="944" spans="1:12" ht="20.45" customHeight="1" outlineLevel="3" x14ac:dyDescent="0.2">
      <c r="A944" s="18">
        <v>315302481</v>
      </c>
      <c r="B944" s="100"/>
      <c r="C944" s="18" t="s">
        <v>1594</v>
      </c>
      <c r="D944" s="58"/>
      <c r="E944" s="23">
        <v>11690</v>
      </c>
      <c r="F944" s="20"/>
      <c r="G944" s="19" t="s">
        <v>56</v>
      </c>
      <c r="H944" s="21">
        <v>6.0000000000000001E-3</v>
      </c>
      <c r="I944" s="38">
        <v>3.3</v>
      </c>
      <c r="J944" s="78" t="s">
        <v>6</v>
      </c>
      <c r="K944" s="44" t="s">
        <v>1595</v>
      </c>
    </row>
    <row r="945" spans="1:12" ht="20.45" customHeight="1" outlineLevel="3" x14ac:dyDescent="0.2">
      <c r="A945" s="18">
        <v>315302505</v>
      </c>
      <c r="B945" s="100"/>
      <c r="C945" s="18" t="s">
        <v>1596</v>
      </c>
      <c r="D945" s="58">
        <v>20</v>
      </c>
      <c r="E945" s="23">
        <v>13190</v>
      </c>
      <c r="F945" s="20"/>
      <c r="G945" s="19" t="s">
        <v>56</v>
      </c>
      <c r="H945" s="21">
        <v>7.0000000000000001E-3</v>
      </c>
      <c r="I945" s="38">
        <v>3.9169999999999998</v>
      </c>
      <c r="J945" s="78" t="s">
        <v>6</v>
      </c>
      <c r="K945" s="44" t="s">
        <v>1597</v>
      </c>
    </row>
    <row r="946" spans="1:12" ht="20.45" customHeight="1" outlineLevel="3" x14ac:dyDescent="0.2">
      <c r="A946" s="18">
        <v>315302486</v>
      </c>
      <c r="B946" s="100"/>
      <c r="C946" s="18" t="s">
        <v>1598</v>
      </c>
      <c r="D946" s="58"/>
      <c r="E946" s="23">
        <v>13190</v>
      </c>
      <c r="F946" s="20"/>
      <c r="G946" s="19" t="s">
        <v>56</v>
      </c>
      <c r="H946" s="21">
        <v>6.0000000000000001E-3</v>
      </c>
      <c r="I946" s="38">
        <v>3.8330000000000002</v>
      </c>
      <c r="J946" s="78" t="s">
        <v>6</v>
      </c>
      <c r="K946" s="44" t="s">
        <v>1599</v>
      </c>
    </row>
    <row r="947" spans="1:12" ht="20.45" customHeight="1" outlineLevel="3" x14ac:dyDescent="0.2">
      <c r="A947" s="18">
        <v>315302510</v>
      </c>
      <c r="B947" s="100"/>
      <c r="C947" s="18" t="s">
        <v>1600</v>
      </c>
      <c r="D947" s="58">
        <v>18</v>
      </c>
      <c r="E947" s="23">
        <v>14490</v>
      </c>
      <c r="F947" s="20"/>
      <c r="G947" s="19" t="s">
        <v>56</v>
      </c>
      <c r="H947" s="21">
        <v>8.0000000000000002E-3</v>
      </c>
      <c r="I947" s="38">
        <v>4.1669999999999998</v>
      </c>
      <c r="J947" s="78" t="s">
        <v>6</v>
      </c>
      <c r="K947" s="44" t="s">
        <v>1601</v>
      </c>
    </row>
    <row r="948" spans="1:12" ht="20.45" customHeight="1" outlineLevel="3" x14ac:dyDescent="0.2">
      <c r="A948" s="18">
        <v>315302491</v>
      </c>
      <c r="B948" s="100"/>
      <c r="C948" s="18" t="s">
        <v>1602</v>
      </c>
      <c r="D948" s="58">
        <v>37</v>
      </c>
      <c r="E948" s="23">
        <v>14490</v>
      </c>
      <c r="F948" s="20"/>
      <c r="G948" s="19" t="s">
        <v>56</v>
      </c>
      <c r="H948" s="21">
        <v>8.0000000000000002E-3</v>
      </c>
      <c r="I948" s="38">
        <v>4.1669999999999998</v>
      </c>
      <c r="J948" s="78" t="s">
        <v>6</v>
      </c>
      <c r="K948" s="44" t="s">
        <v>1603</v>
      </c>
    </row>
    <row r="949" spans="1:12" ht="20.45" customHeight="1" outlineLevel="3" x14ac:dyDescent="0.2">
      <c r="A949" s="18">
        <v>315302515</v>
      </c>
      <c r="B949" s="100"/>
      <c r="C949" s="18" t="s">
        <v>1604</v>
      </c>
      <c r="D949" s="58">
        <v>17</v>
      </c>
      <c r="E949" s="23">
        <v>17290</v>
      </c>
      <c r="F949" s="20"/>
      <c r="G949" s="19" t="s">
        <v>56</v>
      </c>
      <c r="H949" s="21">
        <v>8.0000000000000002E-3</v>
      </c>
      <c r="I949" s="38">
        <v>5.0830000000000002</v>
      </c>
      <c r="J949" s="78" t="s">
        <v>6</v>
      </c>
      <c r="K949" s="44" t="s">
        <v>1605</v>
      </c>
    </row>
    <row r="950" spans="1:12" ht="20.45" customHeight="1" outlineLevel="3" x14ac:dyDescent="0.2">
      <c r="A950" s="18">
        <v>315302496</v>
      </c>
      <c r="B950" s="100"/>
      <c r="C950" s="18" t="s">
        <v>1606</v>
      </c>
      <c r="D950" s="58">
        <v>16</v>
      </c>
      <c r="E950" s="23">
        <v>17290</v>
      </c>
      <c r="F950" s="20"/>
      <c r="G950" s="19" t="s">
        <v>21</v>
      </c>
      <c r="H950" s="21">
        <v>8.0000000000000002E-3</v>
      </c>
      <c r="I950" s="38">
        <v>5.0830000000000002</v>
      </c>
      <c r="J950" s="78" t="s">
        <v>6</v>
      </c>
      <c r="K950" s="44" t="s">
        <v>1607</v>
      </c>
    </row>
    <row r="951" spans="1:12" s="1" customFormat="1" ht="20.45" customHeight="1" outlineLevel="1" x14ac:dyDescent="0.2">
      <c r="A951" s="8"/>
      <c r="B951" s="97"/>
      <c r="C951" s="9" t="s">
        <v>1608</v>
      </c>
      <c r="D951" s="59"/>
      <c r="E951" s="10"/>
      <c r="F951" s="11">
        <f>SUBTOTAL(9,F952:F997)</f>
        <v>0</v>
      </c>
      <c r="G951" s="10"/>
      <c r="H951" s="12"/>
      <c r="I951" s="39"/>
      <c r="J951" s="86"/>
      <c r="K951" s="45"/>
      <c r="L951"/>
    </row>
    <row r="952" spans="1:12" ht="20.45" customHeight="1" outlineLevel="2" x14ac:dyDescent="0.2">
      <c r="A952" s="13"/>
      <c r="B952" s="98"/>
      <c r="C952" s="14" t="s">
        <v>1609</v>
      </c>
      <c r="D952" s="60"/>
      <c r="E952" s="15"/>
      <c r="F952" s="15">
        <f>SUBTOTAL(9,F953:F955)</f>
        <v>0</v>
      </c>
      <c r="G952" s="15"/>
      <c r="H952" s="17"/>
      <c r="I952" s="40"/>
      <c r="J952" s="83"/>
      <c r="K952" s="46"/>
    </row>
    <row r="953" spans="1:12" ht="20.45" customHeight="1" outlineLevel="3" x14ac:dyDescent="0.2">
      <c r="A953" s="18">
        <v>315302567</v>
      </c>
      <c r="B953" s="100"/>
      <c r="C953" s="18" t="s">
        <v>1610</v>
      </c>
      <c r="D953" s="58"/>
      <c r="E953" s="23">
        <v>20790</v>
      </c>
      <c r="F953" s="20"/>
      <c r="G953" s="19" t="s">
        <v>614</v>
      </c>
      <c r="H953" s="21">
        <v>5.0000000000000001E-3</v>
      </c>
      <c r="I953" s="38">
        <v>0.75</v>
      </c>
      <c r="J953" s="78" t="s">
        <v>6</v>
      </c>
      <c r="K953" s="44" t="s">
        <v>1611</v>
      </c>
    </row>
    <row r="954" spans="1:12" ht="20.45" customHeight="1" outlineLevel="3" x14ac:dyDescent="0.2">
      <c r="A954" s="18">
        <v>315302569</v>
      </c>
      <c r="B954" s="100"/>
      <c r="C954" s="18" t="s">
        <v>1612</v>
      </c>
      <c r="D954" s="58">
        <v>4</v>
      </c>
      <c r="E954" s="23">
        <v>25090</v>
      </c>
      <c r="F954" s="20"/>
      <c r="G954" s="19" t="s">
        <v>614</v>
      </c>
      <c r="H954" s="21">
        <v>7.0000000000000001E-3</v>
      </c>
      <c r="I954" s="38">
        <v>1.083</v>
      </c>
      <c r="J954" s="78" t="s">
        <v>6</v>
      </c>
      <c r="K954" s="44" t="s">
        <v>1613</v>
      </c>
    </row>
    <row r="955" spans="1:12" ht="20.45" customHeight="1" outlineLevel="3" x14ac:dyDescent="0.2">
      <c r="A955" s="18">
        <v>315302568</v>
      </c>
      <c r="B955" s="100"/>
      <c r="C955" s="18" t="s">
        <v>1614</v>
      </c>
      <c r="D955" s="58">
        <v>8</v>
      </c>
      <c r="E955" s="23">
        <v>26390</v>
      </c>
      <c r="F955" s="20"/>
      <c r="G955" s="19" t="s">
        <v>614</v>
      </c>
      <c r="H955" s="21">
        <v>5.0000000000000001E-3</v>
      </c>
      <c r="I955" s="38">
        <v>0.95799999999999996</v>
      </c>
      <c r="J955" s="78" t="s">
        <v>6</v>
      </c>
      <c r="K955" s="44" t="s">
        <v>1615</v>
      </c>
    </row>
    <row r="956" spans="1:12" ht="20.45" customHeight="1" outlineLevel="2" x14ac:dyDescent="0.2">
      <c r="A956" s="13"/>
      <c r="B956" s="98"/>
      <c r="C956" s="14" t="s">
        <v>1616</v>
      </c>
      <c r="D956" s="60"/>
      <c r="E956" s="15"/>
      <c r="F956" s="15">
        <f>SUBTOTAL(9,F957:F974)</f>
        <v>0</v>
      </c>
      <c r="G956" s="15"/>
      <c r="H956" s="17"/>
      <c r="I956" s="40"/>
      <c r="J956" s="83"/>
      <c r="K956" s="46"/>
    </row>
    <row r="957" spans="1:12" ht="20.45" customHeight="1" outlineLevel="3" x14ac:dyDescent="0.2">
      <c r="A957" s="18">
        <v>315302451</v>
      </c>
      <c r="B957" s="100"/>
      <c r="C957" s="18" t="s">
        <v>1617</v>
      </c>
      <c r="D957" s="58">
        <v>1</v>
      </c>
      <c r="E957" s="23">
        <v>16490</v>
      </c>
      <c r="F957" s="20"/>
      <c r="G957" s="19" t="s">
        <v>56</v>
      </c>
      <c r="H957" s="21">
        <v>8.9999999999999993E-3</v>
      </c>
      <c r="I957" s="38">
        <v>4.9169999999999998</v>
      </c>
      <c r="J957" s="78" t="s">
        <v>6</v>
      </c>
      <c r="K957" s="44" t="s">
        <v>1618</v>
      </c>
    </row>
    <row r="958" spans="1:12" ht="20.45" customHeight="1" outlineLevel="3" x14ac:dyDescent="0.2">
      <c r="A958" s="18">
        <v>315302456</v>
      </c>
      <c r="B958" s="100"/>
      <c r="C958" s="18" t="s">
        <v>1619</v>
      </c>
      <c r="D958" s="58">
        <v>21</v>
      </c>
      <c r="E958" s="23">
        <v>23890</v>
      </c>
      <c r="F958" s="20"/>
      <c r="G958" s="19" t="s">
        <v>11</v>
      </c>
      <c r="H958" s="21">
        <v>1.2999999999999999E-2</v>
      </c>
      <c r="I958" s="38">
        <v>8.1</v>
      </c>
      <c r="J958" s="78" t="s">
        <v>6</v>
      </c>
      <c r="K958" s="44" t="s">
        <v>1620</v>
      </c>
    </row>
    <row r="959" spans="1:12" ht="20.45" customHeight="1" outlineLevel="3" x14ac:dyDescent="0.2">
      <c r="A959" s="18">
        <v>315302474</v>
      </c>
      <c r="B959" s="100"/>
      <c r="C959" s="18" t="s">
        <v>1621</v>
      </c>
      <c r="D959" s="58"/>
      <c r="E959" s="23">
        <v>26590</v>
      </c>
      <c r="F959" s="20"/>
      <c r="G959" s="19" t="s">
        <v>11</v>
      </c>
      <c r="H959" s="21">
        <v>1.4999999999999999E-2</v>
      </c>
      <c r="I959" s="38">
        <v>6.2</v>
      </c>
      <c r="J959" s="78" t="s">
        <v>6</v>
      </c>
      <c r="K959" s="44" t="s">
        <v>1622</v>
      </c>
    </row>
    <row r="960" spans="1:12" ht="20.45" customHeight="1" outlineLevel="3" x14ac:dyDescent="0.2">
      <c r="A960" s="18">
        <v>315302461</v>
      </c>
      <c r="B960" s="100"/>
      <c r="C960" s="18" t="s">
        <v>1623</v>
      </c>
      <c r="D960" s="58">
        <v>6</v>
      </c>
      <c r="E960" s="23">
        <v>25390</v>
      </c>
      <c r="F960" s="20"/>
      <c r="G960" s="19" t="s">
        <v>11</v>
      </c>
      <c r="H960" s="21">
        <v>1.2999999999999999E-2</v>
      </c>
      <c r="I960" s="38">
        <v>8.6</v>
      </c>
      <c r="J960" s="78" t="s">
        <v>6</v>
      </c>
      <c r="K960" s="44" t="s">
        <v>1624</v>
      </c>
    </row>
    <row r="961" spans="1:11" ht="20.45" customHeight="1" outlineLevel="3" x14ac:dyDescent="0.2">
      <c r="A961" s="18">
        <v>315302430</v>
      </c>
      <c r="B961" s="100"/>
      <c r="C961" s="18" t="s">
        <v>1625</v>
      </c>
      <c r="D961" s="58"/>
      <c r="E961" s="23">
        <v>32190</v>
      </c>
      <c r="F961" s="20"/>
      <c r="G961" s="19" t="s">
        <v>11</v>
      </c>
      <c r="H961" s="21">
        <v>1.7999999999999999E-2</v>
      </c>
      <c r="I961" s="38">
        <v>6.1</v>
      </c>
      <c r="J961" s="78" t="s">
        <v>6</v>
      </c>
      <c r="K961" s="44" t="s">
        <v>1626</v>
      </c>
    </row>
    <row r="962" spans="1:11" ht="20.45" customHeight="1" outlineLevel="3" x14ac:dyDescent="0.2">
      <c r="A962" s="18">
        <v>315302433</v>
      </c>
      <c r="B962" s="100"/>
      <c r="C962" s="18" t="s">
        <v>1627</v>
      </c>
      <c r="D962" s="58">
        <v>11</v>
      </c>
      <c r="E962" s="23">
        <v>34890</v>
      </c>
      <c r="F962" s="20"/>
      <c r="G962" s="19" t="s">
        <v>11</v>
      </c>
      <c r="H962" s="21">
        <v>1.7999999999999999E-2</v>
      </c>
      <c r="I962" s="38">
        <v>6.4</v>
      </c>
      <c r="J962" s="78" t="s">
        <v>6</v>
      </c>
      <c r="K962" s="44" t="s">
        <v>1628</v>
      </c>
    </row>
    <row r="963" spans="1:11" ht="20.45" customHeight="1" outlineLevel="3" x14ac:dyDescent="0.2">
      <c r="A963" s="18">
        <v>315302442</v>
      </c>
      <c r="B963" s="100"/>
      <c r="C963" s="18" t="s">
        <v>1629</v>
      </c>
      <c r="D963" s="58">
        <v>6</v>
      </c>
      <c r="E963" s="23">
        <v>40290</v>
      </c>
      <c r="F963" s="20"/>
      <c r="G963" s="19" t="s">
        <v>11</v>
      </c>
      <c r="H963" s="21">
        <v>1.7999999999999999E-2</v>
      </c>
      <c r="I963" s="38">
        <v>7</v>
      </c>
      <c r="J963" s="78" t="s">
        <v>6</v>
      </c>
      <c r="K963" s="44" t="s">
        <v>1630</v>
      </c>
    </row>
    <row r="964" spans="1:11" ht="20.45" customHeight="1" outlineLevel="3" x14ac:dyDescent="0.2">
      <c r="A964" s="18">
        <v>315302476</v>
      </c>
      <c r="B964" s="100"/>
      <c r="C964" s="18" t="s">
        <v>1631</v>
      </c>
      <c r="D964" s="58"/>
      <c r="E964" s="23">
        <v>54790</v>
      </c>
      <c r="F964" s="20"/>
      <c r="G964" s="19" t="s">
        <v>11</v>
      </c>
      <c r="H964" s="21">
        <v>7.6999999999999999E-2</v>
      </c>
      <c r="I964" s="38">
        <v>11</v>
      </c>
      <c r="J964" s="78" t="s">
        <v>6</v>
      </c>
      <c r="K964" s="44" t="s">
        <v>1632</v>
      </c>
    </row>
    <row r="965" spans="1:11" ht="20.45" customHeight="1" outlineLevel="3" x14ac:dyDescent="0.2">
      <c r="A965" s="18">
        <v>315302437</v>
      </c>
      <c r="B965" s="100"/>
      <c r="C965" s="18" t="s">
        <v>1633</v>
      </c>
      <c r="D965" s="58"/>
      <c r="E965" s="23">
        <v>57290</v>
      </c>
      <c r="F965" s="20"/>
      <c r="G965" s="19" t="s">
        <v>11</v>
      </c>
      <c r="H965" s="21">
        <v>0.08</v>
      </c>
      <c r="I965" s="38">
        <v>11.7</v>
      </c>
      <c r="J965" s="78" t="s">
        <v>6</v>
      </c>
      <c r="K965" s="44" t="s">
        <v>1634</v>
      </c>
    </row>
    <row r="966" spans="1:11" ht="20.45" customHeight="1" outlineLevel="3" x14ac:dyDescent="0.2">
      <c r="A966" s="18">
        <v>315302477</v>
      </c>
      <c r="B966" s="100"/>
      <c r="C966" s="18" t="s">
        <v>1635</v>
      </c>
      <c r="D966" s="58">
        <v>18</v>
      </c>
      <c r="E966" s="23">
        <v>60290</v>
      </c>
      <c r="F966" s="20"/>
      <c r="G966" s="19" t="s">
        <v>11</v>
      </c>
      <c r="H966" s="21">
        <v>0.08</v>
      </c>
      <c r="I966" s="38">
        <v>12.2</v>
      </c>
      <c r="J966" s="78" t="s">
        <v>6</v>
      </c>
      <c r="K966" s="44" t="s">
        <v>1636</v>
      </c>
    </row>
    <row r="967" spans="1:11" ht="20.45" customHeight="1" outlineLevel="3" x14ac:dyDescent="0.2">
      <c r="A967" s="18">
        <v>315302438</v>
      </c>
      <c r="B967" s="100"/>
      <c r="C967" s="18" t="s">
        <v>1637</v>
      </c>
      <c r="D967" s="58">
        <v>6</v>
      </c>
      <c r="E967" s="23">
        <v>62290</v>
      </c>
      <c r="F967" s="20"/>
      <c r="G967" s="19" t="s">
        <v>11</v>
      </c>
      <c r="H967" s="21">
        <v>8.6999999999999994E-2</v>
      </c>
      <c r="I967" s="38">
        <v>12.2</v>
      </c>
      <c r="J967" s="78" t="s">
        <v>6</v>
      </c>
      <c r="K967" s="44" t="s">
        <v>1638</v>
      </c>
    </row>
    <row r="968" spans="1:11" ht="20.45" customHeight="1" outlineLevel="3" x14ac:dyDescent="0.2">
      <c r="A968" s="18">
        <v>315302619</v>
      </c>
      <c r="B968" s="100"/>
      <c r="C968" s="18" t="s">
        <v>1639</v>
      </c>
      <c r="D968" s="58">
        <v>8</v>
      </c>
      <c r="E968" s="23">
        <v>63690</v>
      </c>
      <c r="F968" s="20"/>
      <c r="G968" s="19" t="s">
        <v>11</v>
      </c>
      <c r="H968" s="21">
        <v>9.9000000000000005E-2</v>
      </c>
      <c r="I968" s="38">
        <v>16</v>
      </c>
      <c r="J968" s="78" t="s">
        <v>6</v>
      </c>
      <c r="K968" s="44" t="s">
        <v>1640</v>
      </c>
    </row>
    <row r="969" spans="1:11" ht="20.45" customHeight="1" outlineLevel="3" x14ac:dyDescent="0.2">
      <c r="A969" s="18">
        <v>315302620</v>
      </c>
      <c r="B969" s="100"/>
      <c r="C969" s="18" t="s">
        <v>1641</v>
      </c>
      <c r="D969" s="58">
        <v>4</v>
      </c>
      <c r="E969" s="23">
        <v>66390</v>
      </c>
      <c r="F969" s="20"/>
      <c r="G969" s="19" t="s">
        <v>11</v>
      </c>
      <c r="H969" s="21">
        <v>0.10100000000000001</v>
      </c>
      <c r="I969" s="38">
        <v>16</v>
      </c>
      <c r="J969" s="78" t="s">
        <v>6</v>
      </c>
      <c r="K969" s="44" t="s">
        <v>1642</v>
      </c>
    </row>
    <row r="970" spans="1:11" ht="20.45" customHeight="1" outlineLevel="3" x14ac:dyDescent="0.2">
      <c r="A970" s="18">
        <v>315302628</v>
      </c>
      <c r="B970" s="100"/>
      <c r="C970" s="18" t="s">
        <v>1643</v>
      </c>
      <c r="D970" s="58"/>
      <c r="E970" s="23">
        <v>73490</v>
      </c>
      <c r="F970" s="20"/>
      <c r="G970" s="19" t="s">
        <v>11</v>
      </c>
      <c r="H970" s="21">
        <v>8.5000000000000006E-2</v>
      </c>
      <c r="I970" s="38">
        <v>13</v>
      </c>
      <c r="J970" s="78" t="s">
        <v>6</v>
      </c>
      <c r="K970" s="44" t="s">
        <v>1644</v>
      </c>
    </row>
    <row r="971" spans="1:11" ht="20.45" customHeight="1" outlineLevel="3" x14ac:dyDescent="0.2">
      <c r="A971" s="18">
        <v>315302492</v>
      </c>
      <c r="B971" s="100"/>
      <c r="C971" s="18" t="s">
        <v>1645</v>
      </c>
      <c r="D971" s="58">
        <v>7</v>
      </c>
      <c r="E971" s="23">
        <v>73690</v>
      </c>
      <c r="F971" s="20"/>
      <c r="G971" s="19" t="s">
        <v>11</v>
      </c>
      <c r="H971" s="21">
        <v>2.8000000000000001E-2</v>
      </c>
      <c r="I971" s="38">
        <v>8.5</v>
      </c>
      <c r="J971" s="78" t="s">
        <v>6</v>
      </c>
      <c r="K971" s="44" t="s">
        <v>1646</v>
      </c>
    </row>
    <row r="972" spans="1:11" ht="20.45" customHeight="1" outlineLevel="3" x14ac:dyDescent="0.2">
      <c r="A972" s="18">
        <v>315302629</v>
      </c>
      <c r="B972" s="100"/>
      <c r="C972" s="18" t="s">
        <v>1647</v>
      </c>
      <c r="D972" s="58"/>
      <c r="E972" s="23">
        <v>76690</v>
      </c>
      <c r="F972" s="20"/>
      <c r="G972" s="19" t="s">
        <v>11</v>
      </c>
      <c r="H972" s="21">
        <v>7.4999999999999997E-2</v>
      </c>
      <c r="I972" s="38">
        <v>12.9</v>
      </c>
      <c r="J972" s="78" t="s">
        <v>6</v>
      </c>
      <c r="K972" s="44" t="s">
        <v>1648</v>
      </c>
    </row>
    <row r="973" spans="1:11" ht="20.45" customHeight="1" outlineLevel="3" x14ac:dyDescent="0.2">
      <c r="A973" s="18">
        <v>315302478</v>
      </c>
      <c r="B973" s="100"/>
      <c r="C973" s="18" t="s">
        <v>1649</v>
      </c>
      <c r="D973" s="58"/>
      <c r="E973" s="23">
        <v>69790</v>
      </c>
      <c r="F973" s="20"/>
      <c r="G973" s="19" t="s">
        <v>11</v>
      </c>
      <c r="H973" s="21">
        <v>0.14599999999999999</v>
      </c>
      <c r="I973" s="38">
        <v>14.7</v>
      </c>
      <c r="J973" s="78" t="s">
        <v>6</v>
      </c>
      <c r="K973" s="44" t="s">
        <v>1650</v>
      </c>
    </row>
    <row r="974" spans="1:11" ht="20.45" customHeight="1" outlineLevel="3" x14ac:dyDescent="0.2">
      <c r="A974" s="18">
        <v>315302493</v>
      </c>
      <c r="B974" s="100"/>
      <c r="C974" s="18" t="s">
        <v>1651</v>
      </c>
      <c r="D974" s="58">
        <v>8</v>
      </c>
      <c r="E974" s="23">
        <v>122690</v>
      </c>
      <c r="F974" s="20"/>
      <c r="G974" s="19" t="s">
        <v>11</v>
      </c>
      <c r="H974" s="21">
        <v>3.7999999999999999E-2</v>
      </c>
      <c r="I974" s="38">
        <v>14.5</v>
      </c>
      <c r="J974" s="78" t="s">
        <v>6</v>
      </c>
      <c r="K974" s="44" t="s">
        <v>1652</v>
      </c>
    </row>
    <row r="975" spans="1:11" ht="20.45" customHeight="1" outlineLevel="2" x14ac:dyDescent="0.2">
      <c r="A975" s="13"/>
      <c r="B975" s="98"/>
      <c r="C975" s="14" t="s">
        <v>1653</v>
      </c>
      <c r="D975" s="60"/>
      <c r="E975" s="15"/>
      <c r="F975" s="15">
        <f>SUBTOTAL(9,F976:F997)</f>
        <v>0</v>
      </c>
      <c r="G975" s="15"/>
      <c r="H975" s="17"/>
      <c r="I975" s="40"/>
      <c r="J975" s="83"/>
      <c r="K975" s="46"/>
    </row>
    <row r="976" spans="1:11" ht="20.45" customHeight="1" outlineLevel="3" x14ac:dyDescent="0.2">
      <c r="A976" s="18">
        <v>315302417</v>
      </c>
      <c r="B976" s="100"/>
      <c r="C976" s="18" t="s">
        <v>1654</v>
      </c>
      <c r="D976" s="58"/>
      <c r="E976" s="23">
        <v>16490</v>
      </c>
      <c r="F976" s="20"/>
      <c r="G976" s="19" t="s">
        <v>21</v>
      </c>
      <c r="H976" s="21">
        <v>1.4999999999999999E-2</v>
      </c>
      <c r="I976" s="38">
        <v>3.25</v>
      </c>
      <c r="J976" s="78" t="s">
        <v>6</v>
      </c>
      <c r="K976" s="44" t="s">
        <v>1655</v>
      </c>
    </row>
    <row r="977" spans="1:11" ht="20.45" customHeight="1" outlineLevel="3" x14ac:dyDescent="0.2">
      <c r="A977" s="18">
        <v>315302626</v>
      </c>
      <c r="B977" s="100"/>
      <c r="C977" s="18" t="s">
        <v>1656</v>
      </c>
      <c r="D977" s="58">
        <v>27</v>
      </c>
      <c r="E977" s="23">
        <v>17290</v>
      </c>
      <c r="F977" s="20"/>
      <c r="G977" s="19" t="s">
        <v>21</v>
      </c>
      <c r="H977" s="21">
        <v>1.7000000000000001E-2</v>
      </c>
      <c r="I977" s="38">
        <v>3.65</v>
      </c>
      <c r="J977" s="78" t="s">
        <v>6</v>
      </c>
      <c r="K977" s="44" t="s">
        <v>1657</v>
      </c>
    </row>
    <row r="978" spans="1:11" ht="20.45" customHeight="1" outlineLevel="3" x14ac:dyDescent="0.2">
      <c r="A978" s="18">
        <v>315302405</v>
      </c>
      <c r="B978" s="100"/>
      <c r="C978" s="18" t="s">
        <v>1658</v>
      </c>
      <c r="D978" s="58">
        <v>21</v>
      </c>
      <c r="E978" s="23">
        <v>18290</v>
      </c>
      <c r="F978" s="20"/>
      <c r="G978" s="19" t="s">
        <v>21</v>
      </c>
      <c r="H978" s="21">
        <v>1.4E-2</v>
      </c>
      <c r="I978" s="38">
        <v>3.75</v>
      </c>
      <c r="J978" s="78" t="s">
        <v>6</v>
      </c>
      <c r="K978" s="44" t="s">
        <v>1659</v>
      </c>
    </row>
    <row r="979" spans="1:11" ht="20.45" customHeight="1" outlineLevel="3" x14ac:dyDescent="0.2">
      <c r="A979" s="18">
        <v>315302466</v>
      </c>
      <c r="B979" s="100"/>
      <c r="C979" s="18" t="s">
        <v>1660</v>
      </c>
      <c r="D979" s="58">
        <v>29</v>
      </c>
      <c r="E979" s="23">
        <v>18290</v>
      </c>
      <c r="F979" s="20"/>
      <c r="G979" s="19" t="s">
        <v>21</v>
      </c>
      <c r="H979" s="21">
        <v>1.4E-2</v>
      </c>
      <c r="I979" s="38">
        <v>3.8</v>
      </c>
      <c r="J979" s="78" t="s">
        <v>6</v>
      </c>
      <c r="K979" s="44" t="s">
        <v>1661</v>
      </c>
    </row>
    <row r="980" spans="1:11" ht="20.45" customHeight="1" outlineLevel="3" x14ac:dyDescent="0.2">
      <c r="A980" s="18">
        <v>315302467</v>
      </c>
      <c r="B980" s="100"/>
      <c r="C980" s="18" t="s">
        <v>1662</v>
      </c>
      <c r="D980" s="58"/>
      <c r="E980" s="23">
        <v>20290</v>
      </c>
      <c r="F980" s="20"/>
      <c r="G980" s="19" t="s">
        <v>21</v>
      </c>
      <c r="H980" s="21">
        <v>1.4999999999999999E-2</v>
      </c>
      <c r="I980" s="38">
        <v>4.25</v>
      </c>
      <c r="J980" s="78" t="s">
        <v>6</v>
      </c>
      <c r="K980" s="44" t="s">
        <v>1663</v>
      </c>
    </row>
    <row r="981" spans="1:11" ht="20.45" customHeight="1" outlineLevel="3" x14ac:dyDescent="0.2">
      <c r="A981" s="18">
        <v>315302408</v>
      </c>
      <c r="B981" s="100"/>
      <c r="C981" s="18" t="s">
        <v>1664</v>
      </c>
      <c r="D981" s="58">
        <v>30</v>
      </c>
      <c r="E981" s="23">
        <v>21490</v>
      </c>
      <c r="F981" s="20"/>
      <c r="G981" s="19" t="s">
        <v>21</v>
      </c>
      <c r="H981" s="21">
        <v>1.4999999999999999E-2</v>
      </c>
      <c r="I981" s="38">
        <v>4.3</v>
      </c>
      <c r="J981" s="78" t="s">
        <v>6</v>
      </c>
      <c r="K981" s="44" t="s">
        <v>1665</v>
      </c>
    </row>
    <row r="982" spans="1:11" ht="20.45" customHeight="1" outlineLevel="3" x14ac:dyDescent="0.2">
      <c r="A982" s="18">
        <v>315302571</v>
      </c>
      <c r="B982" s="100"/>
      <c r="C982" s="18" t="s">
        <v>1666</v>
      </c>
      <c r="D982" s="58">
        <v>40</v>
      </c>
      <c r="E982" s="23">
        <v>21290</v>
      </c>
      <c r="F982" s="20"/>
      <c r="G982" s="19" t="s">
        <v>21</v>
      </c>
      <c r="H982" s="21">
        <v>1.6E-2</v>
      </c>
      <c r="I982" s="38">
        <v>4.25</v>
      </c>
      <c r="J982" s="78" t="s">
        <v>6</v>
      </c>
      <c r="K982" s="44" t="s">
        <v>1667</v>
      </c>
    </row>
    <row r="983" spans="1:11" ht="20.45" customHeight="1" outlineLevel="3" x14ac:dyDescent="0.2">
      <c r="A983" s="18">
        <v>315302406</v>
      </c>
      <c r="B983" s="100"/>
      <c r="C983" s="18" t="s">
        <v>1668</v>
      </c>
      <c r="D983" s="58">
        <v>34</v>
      </c>
      <c r="E983" s="23">
        <v>23790</v>
      </c>
      <c r="F983" s="20"/>
      <c r="G983" s="19" t="s">
        <v>21</v>
      </c>
      <c r="H983" s="21">
        <v>1.6E-2</v>
      </c>
      <c r="I983" s="38">
        <v>4.7</v>
      </c>
      <c r="J983" s="78" t="s">
        <v>6</v>
      </c>
      <c r="K983" s="44" t="s">
        <v>1669</v>
      </c>
    </row>
    <row r="984" spans="1:11" ht="20.45" customHeight="1" outlineLevel="3" x14ac:dyDescent="0.2">
      <c r="A984" s="18">
        <v>315302409</v>
      </c>
      <c r="B984" s="100"/>
      <c r="C984" s="18" t="s">
        <v>1670</v>
      </c>
      <c r="D984" s="58">
        <v>23</v>
      </c>
      <c r="E984" s="23">
        <v>23390</v>
      </c>
      <c r="F984" s="20"/>
      <c r="G984" s="19" t="s">
        <v>21</v>
      </c>
      <c r="H984" s="21">
        <v>1.6E-2</v>
      </c>
      <c r="I984" s="38">
        <v>5</v>
      </c>
      <c r="J984" s="78" t="s">
        <v>6</v>
      </c>
      <c r="K984" s="44" t="s">
        <v>1671</v>
      </c>
    </row>
    <row r="985" spans="1:11" ht="20.45" customHeight="1" outlineLevel="3" x14ac:dyDescent="0.2">
      <c r="A985" s="18">
        <v>315302468</v>
      </c>
      <c r="B985" s="100"/>
      <c r="C985" s="18" t="s">
        <v>1672</v>
      </c>
      <c r="D985" s="58"/>
      <c r="E985" s="23">
        <v>23590</v>
      </c>
      <c r="F985" s="20"/>
      <c r="G985" s="19" t="s">
        <v>21</v>
      </c>
      <c r="H985" s="21">
        <v>1.4999999999999999E-2</v>
      </c>
      <c r="I985" s="38">
        <v>4.3499999999999996</v>
      </c>
      <c r="J985" s="78" t="s">
        <v>6</v>
      </c>
      <c r="K985" s="44" t="s">
        <v>1673</v>
      </c>
    </row>
    <row r="986" spans="1:11" ht="20.45" customHeight="1" outlineLevel="3" x14ac:dyDescent="0.2">
      <c r="A986" s="18">
        <v>315302469</v>
      </c>
      <c r="B986" s="100"/>
      <c r="C986" s="18" t="s">
        <v>1674</v>
      </c>
      <c r="D986" s="58">
        <v>38</v>
      </c>
      <c r="E986" s="23">
        <v>24990</v>
      </c>
      <c r="F986" s="20"/>
      <c r="G986" s="19" t="s">
        <v>21</v>
      </c>
      <c r="H986" s="21">
        <v>1.6E-2</v>
      </c>
      <c r="I986" s="38">
        <v>5.5250000000000004</v>
      </c>
      <c r="J986" s="78" t="s">
        <v>6</v>
      </c>
      <c r="K986" s="44" t="s">
        <v>1675</v>
      </c>
    </row>
    <row r="987" spans="1:11" ht="20.45" customHeight="1" outlineLevel="3" x14ac:dyDescent="0.2">
      <c r="A987" s="18">
        <v>315302573</v>
      </c>
      <c r="B987" s="100"/>
      <c r="C987" s="18" t="s">
        <v>1676</v>
      </c>
      <c r="D987" s="58">
        <v>19</v>
      </c>
      <c r="E987" s="23">
        <v>28290</v>
      </c>
      <c r="F987" s="20"/>
      <c r="G987" s="19" t="s">
        <v>21</v>
      </c>
      <c r="H987" s="21">
        <v>1.7000000000000001E-2</v>
      </c>
      <c r="I987" s="38">
        <v>5.5</v>
      </c>
      <c r="J987" s="78" t="s">
        <v>6</v>
      </c>
      <c r="K987" s="44" t="s">
        <v>1677</v>
      </c>
    </row>
    <row r="988" spans="1:11" ht="20.45" customHeight="1" outlineLevel="3" x14ac:dyDescent="0.2">
      <c r="A988" s="18">
        <v>315302471</v>
      </c>
      <c r="B988" s="100"/>
      <c r="C988" s="18" t="s">
        <v>1678</v>
      </c>
      <c r="D988" s="58"/>
      <c r="E988" s="23">
        <v>31990</v>
      </c>
      <c r="F988" s="20"/>
      <c r="G988" s="19" t="s">
        <v>11</v>
      </c>
      <c r="H988" s="21">
        <v>8.0000000000000002E-3</v>
      </c>
      <c r="I988" s="38">
        <v>7.7</v>
      </c>
      <c r="J988" s="78" t="s">
        <v>6</v>
      </c>
      <c r="K988" s="44" t="s">
        <v>1679</v>
      </c>
    </row>
    <row r="989" spans="1:11" ht="20.45" customHeight="1" outlineLevel="3" x14ac:dyDescent="0.2">
      <c r="A989" s="18">
        <v>315302463</v>
      </c>
      <c r="B989" s="100"/>
      <c r="C989" s="18" t="s">
        <v>1680</v>
      </c>
      <c r="D989" s="58"/>
      <c r="E989" s="23">
        <v>32390</v>
      </c>
      <c r="F989" s="20"/>
      <c r="G989" s="19" t="s">
        <v>11</v>
      </c>
      <c r="H989" s="21">
        <v>1.4999999999999999E-2</v>
      </c>
      <c r="I989" s="38">
        <v>10.5</v>
      </c>
      <c r="J989" s="78" t="s">
        <v>6</v>
      </c>
      <c r="K989" s="44" t="s">
        <v>1681</v>
      </c>
    </row>
    <row r="990" spans="1:11" ht="20.45" customHeight="1" outlineLevel="3" x14ac:dyDescent="0.2">
      <c r="A990" s="18">
        <v>315302413</v>
      </c>
      <c r="B990" s="100"/>
      <c r="C990" s="18" t="s">
        <v>1682</v>
      </c>
      <c r="D990" s="58">
        <v>29</v>
      </c>
      <c r="E990" s="23">
        <v>36490</v>
      </c>
      <c r="F990" s="20"/>
      <c r="G990" s="19" t="s">
        <v>21</v>
      </c>
      <c r="H990" s="21">
        <v>1.6E-2</v>
      </c>
      <c r="I990" s="38">
        <v>5.75</v>
      </c>
      <c r="J990" s="78" t="s">
        <v>6</v>
      </c>
      <c r="K990" s="44" t="s">
        <v>1683</v>
      </c>
    </row>
    <row r="991" spans="1:11" ht="20.45" customHeight="1" outlineLevel="3" x14ac:dyDescent="0.2">
      <c r="A991" s="18">
        <v>315302462</v>
      </c>
      <c r="B991" s="100"/>
      <c r="C991" s="18" t="s">
        <v>1684</v>
      </c>
      <c r="D991" s="58"/>
      <c r="E991" s="23">
        <v>39690</v>
      </c>
      <c r="F991" s="20"/>
      <c r="G991" s="19" t="s">
        <v>11</v>
      </c>
      <c r="H991" s="21">
        <v>0.01</v>
      </c>
      <c r="I991" s="38">
        <v>10.5</v>
      </c>
      <c r="J991" s="78" t="s">
        <v>6</v>
      </c>
      <c r="K991" s="44" t="s">
        <v>1685</v>
      </c>
    </row>
    <row r="992" spans="1:11" ht="20.45" customHeight="1" outlineLevel="3" x14ac:dyDescent="0.2">
      <c r="A992" s="18">
        <v>315302421</v>
      </c>
      <c r="B992" s="100"/>
      <c r="C992" s="18" t="s">
        <v>1686</v>
      </c>
      <c r="D992" s="58">
        <v>29</v>
      </c>
      <c r="E992" s="23">
        <v>44890</v>
      </c>
      <c r="F992" s="20"/>
      <c r="G992" s="19" t="s">
        <v>11</v>
      </c>
      <c r="H992" s="21">
        <v>3.1E-2</v>
      </c>
      <c r="I992" s="38">
        <v>16.5</v>
      </c>
      <c r="J992" s="78" t="s">
        <v>6</v>
      </c>
      <c r="K992" s="44" t="s">
        <v>1687</v>
      </c>
    </row>
    <row r="993" spans="1:12" ht="20.45" customHeight="1" outlineLevel="3" x14ac:dyDescent="0.2">
      <c r="A993" s="18">
        <v>315302465</v>
      </c>
      <c r="B993" s="100"/>
      <c r="C993" s="18" t="s">
        <v>1688</v>
      </c>
      <c r="D993" s="58">
        <v>9</v>
      </c>
      <c r="E993" s="23">
        <v>54890</v>
      </c>
      <c r="F993" s="20"/>
      <c r="G993" s="19" t="s">
        <v>11</v>
      </c>
      <c r="H993" s="21">
        <v>1.7999999999999999E-2</v>
      </c>
      <c r="I993" s="38">
        <v>12.2</v>
      </c>
      <c r="J993" s="78" t="s">
        <v>6</v>
      </c>
      <c r="K993" s="44" t="s">
        <v>1689</v>
      </c>
    </row>
    <row r="994" spans="1:12" ht="20.45" customHeight="1" outlineLevel="3" x14ac:dyDescent="0.2">
      <c r="A994" s="18">
        <v>315302419</v>
      </c>
      <c r="B994" s="100"/>
      <c r="C994" s="18" t="s">
        <v>1690</v>
      </c>
      <c r="D994" s="58"/>
      <c r="E994" s="23">
        <v>55290</v>
      </c>
      <c r="F994" s="20"/>
      <c r="G994" s="19" t="s">
        <v>11</v>
      </c>
      <c r="H994" s="21">
        <v>1.6E-2</v>
      </c>
      <c r="I994" s="38">
        <v>10.9</v>
      </c>
      <c r="J994" s="78" t="s">
        <v>6</v>
      </c>
      <c r="K994" s="44" t="s">
        <v>1691</v>
      </c>
    </row>
    <row r="995" spans="1:12" ht="20.45" customHeight="1" outlineLevel="3" x14ac:dyDescent="0.2">
      <c r="A995" s="18">
        <v>315302428</v>
      </c>
      <c r="B995" s="100"/>
      <c r="C995" s="18" t="s">
        <v>1692</v>
      </c>
      <c r="D995" s="58"/>
      <c r="E995" s="23">
        <v>63190</v>
      </c>
      <c r="F995" s="20"/>
      <c r="G995" s="19" t="s">
        <v>11</v>
      </c>
      <c r="H995" s="21">
        <v>3.2000000000000001E-2</v>
      </c>
      <c r="I995" s="38">
        <v>18.5</v>
      </c>
      <c r="J995" s="78" t="s">
        <v>6</v>
      </c>
      <c r="K995" s="44" t="s">
        <v>1693</v>
      </c>
    </row>
    <row r="996" spans="1:12" ht="20.45" customHeight="1" outlineLevel="3" x14ac:dyDescent="0.2">
      <c r="A996" s="18">
        <v>315302472</v>
      </c>
      <c r="B996" s="100"/>
      <c r="C996" s="18" t="s">
        <v>1694</v>
      </c>
      <c r="D996" s="58">
        <v>6</v>
      </c>
      <c r="E996" s="23">
        <v>63290</v>
      </c>
      <c r="F996" s="20"/>
      <c r="G996" s="19" t="s">
        <v>11</v>
      </c>
      <c r="H996" s="21">
        <v>2.1999999999999999E-2</v>
      </c>
      <c r="I996" s="38">
        <v>11.1</v>
      </c>
      <c r="J996" s="78" t="s">
        <v>6</v>
      </c>
      <c r="K996" s="44" t="s">
        <v>1695</v>
      </c>
    </row>
    <row r="997" spans="1:12" ht="20.45" customHeight="1" outlineLevel="3" x14ac:dyDescent="0.2">
      <c r="A997" s="18">
        <v>315302473</v>
      </c>
      <c r="B997" s="100"/>
      <c r="C997" s="18" t="s">
        <v>1696</v>
      </c>
      <c r="D997" s="58">
        <v>4</v>
      </c>
      <c r="E997" s="23">
        <v>86890</v>
      </c>
      <c r="F997" s="20"/>
      <c r="G997" s="19" t="s">
        <v>11</v>
      </c>
      <c r="H997" s="21">
        <v>2.1000000000000001E-2</v>
      </c>
      <c r="I997" s="38">
        <v>17.844999999999999</v>
      </c>
      <c r="J997" s="78" t="s">
        <v>6</v>
      </c>
      <c r="K997" s="44" t="s">
        <v>1697</v>
      </c>
    </row>
    <row r="998" spans="1:12" ht="20.45" customHeight="1" outlineLevel="3" x14ac:dyDescent="0.2">
      <c r="A998" s="25"/>
      <c r="B998" s="110"/>
      <c r="C998" s="26" t="s">
        <v>4684</v>
      </c>
      <c r="D998" s="62"/>
      <c r="E998" s="27"/>
      <c r="F998" s="27"/>
      <c r="G998" s="27"/>
      <c r="H998" s="27"/>
      <c r="I998" s="43"/>
      <c r="J998" s="89"/>
      <c r="K998" s="27"/>
    </row>
    <row r="999" spans="1:12" ht="20.45" customHeight="1" outlineLevel="3" x14ac:dyDescent="0.2">
      <c r="A999" s="28">
        <v>315302574</v>
      </c>
      <c r="B999" s="111"/>
      <c r="C999" s="29" t="s">
        <v>4685</v>
      </c>
      <c r="D999" s="63">
        <v>12</v>
      </c>
      <c r="E999" s="23">
        <v>15390</v>
      </c>
      <c r="F999" s="20"/>
      <c r="G999" s="19">
        <v>4</v>
      </c>
      <c r="H999" s="21"/>
      <c r="I999" s="38"/>
      <c r="J999" s="78"/>
      <c r="K999" s="44"/>
    </row>
    <row r="1000" spans="1:12" ht="20.45" customHeight="1" outlineLevel="3" x14ac:dyDescent="0.2">
      <c r="A1000" s="28">
        <v>315302575</v>
      </c>
      <c r="B1000" s="111"/>
      <c r="C1000" s="29" t="s">
        <v>4686</v>
      </c>
      <c r="D1000" s="63"/>
      <c r="E1000" s="23">
        <v>15590</v>
      </c>
      <c r="F1000" s="20"/>
      <c r="G1000" s="19">
        <v>4</v>
      </c>
      <c r="H1000" s="21"/>
      <c r="I1000" s="38"/>
      <c r="J1000" s="78"/>
      <c r="K1000" s="44"/>
    </row>
    <row r="1001" spans="1:12" ht="20.45" customHeight="1" outlineLevel="3" x14ac:dyDescent="0.2">
      <c r="A1001" s="28">
        <v>315302577</v>
      </c>
      <c r="B1001" s="111"/>
      <c r="C1001" s="29" t="s">
        <v>4687</v>
      </c>
      <c r="D1001" s="63">
        <v>10</v>
      </c>
      <c r="E1001" s="23">
        <v>19790</v>
      </c>
      <c r="F1001" s="20"/>
      <c r="G1001" s="19">
        <v>4</v>
      </c>
      <c r="H1001" s="21"/>
      <c r="I1001" s="38"/>
      <c r="J1001" s="78"/>
      <c r="K1001" s="44"/>
    </row>
    <row r="1002" spans="1:12" s="1" customFormat="1" ht="20.45" customHeight="1" outlineLevel="1" x14ac:dyDescent="0.2">
      <c r="A1002" s="8"/>
      <c r="B1002" s="97"/>
      <c r="C1002" s="9" t="s">
        <v>1698</v>
      </c>
      <c r="D1002" s="59"/>
      <c r="E1002" s="10"/>
      <c r="F1002" s="11">
        <f>SUBTOTAL(9,F1003:F1006)</f>
        <v>0</v>
      </c>
      <c r="G1002" s="10"/>
      <c r="H1002" s="12"/>
      <c r="I1002" s="39"/>
      <c r="J1002" s="86"/>
      <c r="K1002" s="45"/>
      <c r="L1002"/>
    </row>
    <row r="1003" spans="1:12" ht="20.45" customHeight="1" outlineLevel="2" x14ac:dyDescent="0.2">
      <c r="A1003" s="13"/>
      <c r="B1003" s="98"/>
      <c r="C1003" s="14" t="s">
        <v>1699</v>
      </c>
      <c r="D1003" s="60"/>
      <c r="E1003" s="15"/>
      <c r="F1003" s="15">
        <f>SUBTOTAL(9,F1004:F1006)</f>
        <v>0</v>
      </c>
      <c r="G1003" s="15"/>
      <c r="H1003" s="17"/>
      <c r="I1003" s="40"/>
      <c r="J1003" s="83"/>
      <c r="K1003" s="46"/>
    </row>
    <row r="1004" spans="1:12" ht="20.45" customHeight="1" outlineLevel="3" x14ac:dyDescent="0.2">
      <c r="A1004" s="18">
        <v>315302643</v>
      </c>
      <c r="B1004" s="100"/>
      <c r="C1004" s="18" t="s">
        <v>1700</v>
      </c>
      <c r="D1004" s="58"/>
      <c r="E1004" s="23">
        <v>6690</v>
      </c>
      <c r="F1004" s="20"/>
      <c r="G1004" s="19" t="s">
        <v>56</v>
      </c>
      <c r="H1004" s="21">
        <v>5.0000000000000001E-3</v>
      </c>
      <c r="I1004" s="38">
        <v>0.91700000000000004</v>
      </c>
      <c r="J1004" s="78" t="s">
        <v>6</v>
      </c>
      <c r="K1004" s="44" t="s">
        <v>1701</v>
      </c>
    </row>
    <row r="1005" spans="1:12" ht="20.45" customHeight="1" outlineLevel="3" x14ac:dyDescent="0.2">
      <c r="A1005" s="18">
        <v>315302640</v>
      </c>
      <c r="B1005" s="100"/>
      <c r="C1005" s="18" t="s">
        <v>1702</v>
      </c>
      <c r="D1005" s="58"/>
      <c r="E1005" s="23">
        <v>12190</v>
      </c>
      <c r="F1005" s="20"/>
      <c r="G1005" s="19" t="s">
        <v>614</v>
      </c>
      <c r="H1005" s="21">
        <v>3.0000000000000001E-3</v>
      </c>
      <c r="I1005" s="38">
        <v>5.8000000000000003E-2</v>
      </c>
      <c r="J1005" s="78" t="s">
        <v>6</v>
      </c>
      <c r="K1005" s="44" t="s">
        <v>1703</v>
      </c>
    </row>
    <row r="1006" spans="1:12" ht="20.45" customHeight="1" outlineLevel="3" x14ac:dyDescent="0.2">
      <c r="A1006" s="18">
        <v>315302642</v>
      </c>
      <c r="B1006" s="100"/>
      <c r="C1006" s="18" t="s">
        <v>1704</v>
      </c>
      <c r="D1006" s="58"/>
      <c r="E1006" s="23">
        <v>18390</v>
      </c>
      <c r="F1006" s="20"/>
      <c r="G1006" s="19" t="s">
        <v>362</v>
      </c>
      <c r="H1006" s="21">
        <v>2E-3</v>
      </c>
      <c r="I1006" s="38">
        <v>0.77500000000000002</v>
      </c>
      <c r="J1006" s="78" t="s">
        <v>6</v>
      </c>
      <c r="K1006" s="44" t="s">
        <v>1705</v>
      </c>
    </row>
    <row r="1007" spans="1:12" s="1" customFormat="1" ht="20.45" customHeight="1" outlineLevel="1" x14ac:dyDescent="0.2">
      <c r="A1007" s="8"/>
      <c r="B1007" s="97"/>
      <c r="C1007" s="9" t="s">
        <v>1706</v>
      </c>
      <c r="D1007" s="59"/>
      <c r="E1007" s="10"/>
      <c r="F1007" s="11">
        <f>SUBTOTAL(9,F1008:F1027)</f>
        <v>0</v>
      </c>
      <c r="G1007" s="10"/>
      <c r="H1007" s="12"/>
      <c r="I1007" s="39"/>
      <c r="J1007" s="86"/>
      <c r="K1007" s="45"/>
      <c r="L1007"/>
    </row>
    <row r="1008" spans="1:12" ht="20.45" customHeight="1" outlineLevel="2" x14ac:dyDescent="0.2">
      <c r="A1008" s="13"/>
      <c r="B1008" s="98"/>
      <c r="C1008" s="14" t="s">
        <v>1706</v>
      </c>
      <c r="D1008" s="60"/>
      <c r="E1008" s="15"/>
      <c r="F1008" s="15">
        <f>SUBTOTAL(9,F1009:F1027)</f>
        <v>0</v>
      </c>
      <c r="G1008" s="15"/>
      <c r="H1008" s="17"/>
      <c r="I1008" s="40"/>
      <c r="J1008" s="83"/>
      <c r="K1008" s="46"/>
    </row>
    <row r="1009" spans="1:11" ht="20.45" customHeight="1" outlineLevel="3" x14ac:dyDescent="0.2">
      <c r="A1009" s="18">
        <v>755302619</v>
      </c>
      <c r="B1009" s="100"/>
      <c r="C1009" s="18" t="s">
        <v>1707</v>
      </c>
      <c r="D1009" s="58"/>
      <c r="E1009" s="23">
        <v>5890</v>
      </c>
      <c r="F1009" s="20"/>
      <c r="G1009" s="19" t="s">
        <v>614</v>
      </c>
      <c r="H1009" s="21">
        <v>8.0000000000000002E-3</v>
      </c>
      <c r="I1009" s="38">
        <v>0.60299999999999998</v>
      </c>
      <c r="J1009" s="28"/>
      <c r="K1009" s="44" t="s">
        <v>1708</v>
      </c>
    </row>
    <row r="1010" spans="1:11" ht="20.45" customHeight="1" outlineLevel="3" x14ac:dyDescent="0.2">
      <c r="A1010" s="18">
        <v>755302614</v>
      </c>
      <c r="B1010" s="100"/>
      <c r="C1010" s="18" t="s">
        <v>1709</v>
      </c>
      <c r="D1010" s="58">
        <v>46</v>
      </c>
      <c r="E1010" s="23">
        <v>8790</v>
      </c>
      <c r="F1010" s="20"/>
      <c r="G1010" s="19" t="s">
        <v>1710</v>
      </c>
      <c r="H1010" s="21">
        <v>4.0000000000000001E-3</v>
      </c>
      <c r="I1010" s="38">
        <v>0.53900000000000003</v>
      </c>
      <c r="J1010" s="78" t="s">
        <v>6</v>
      </c>
      <c r="K1010" s="44" t="s">
        <v>1711</v>
      </c>
    </row>
    <row r="1011" spans="1:11" ht="20.45" customHeight="1" outlineLevel="3" x14ac:dyDescent="0.2">
      <c r="A1011" s="18">
        <v>755302604</v>
      </c>
      <c r="B1011" s="100"/>
      <c r="C1011" s="18" t="s">
        <v>1712</v>
      </c>
      <c r="D1011" s="58">
        <v>45</v>
      </c>
      <c r="E1011" s="23">
        <v>9690</v>
      </c>
      <c r="F1011" s="20"/>
      <c r="G1011" s="19" t="s">
        <v>1369</v>
      </c>
      <c r="H1011" s="21">
        <v>8.0000000000000002E-3</v>
      </c>
      <c r="I1011" s="38">
        <v>0.83099999999999996</v>
      </c>
      <c r="J1011" s="78" t="s">
        <v>6</v>
      </c>
      <c r="K1011" s="44" t="s">
        <v>1713</v>
      </c>
    </row>
    <row r="1012" spans="1:11" ht="20.45" customHeight="1" outlineLevel="3" x14ac:dyDescent="0.2">
      <c r="A1012" s="18">
        <v>755302605</v>
      </c>
      <c r="B1012" s="100"/>
      <c r="C1012" s="18" t="s">
        <v>1714</v>
      </c>
      <c r="D1012" s="58">
        <v>31</v>
      </c>
      <c r="E1012" s="23">
        <v>9690</v>
      </c>
      <c r="F1012" s="20"/>
      <c r="G1012" s="19" t="s">
        <v>1369</v>
      </c>
      <c r="H1012" s="21">
        <v>8.0000000000000002E-3</v>
      </c>
      <c r="I1012" s="38">
        <v>0.81299999999999994</v>
      </c>
      <c r="J1012" s="78" t="s">
        <v>6</v>
      </c>
      <c r="K1012" s="44" t="s">
        <v>1715</v>
      </c>
    </row>
    <row r="1013" spans="1:11" ht="20.45" customHeight="1" outlineLevel="3" x14ac:dyDescent="0.2">
      <c r="A1013" s="18">
        <v>755302610</v>
      </c>
      <c r="B1013" s="100" t="s">
        <v>4831</v>
      </c>
      <c r="C1013" s="18" t="s">
        <v>1716</v>
      </c>
      <c r="D1013" s="58">
        <v>93</v>
      </c>
      <c r="E1013" s="23">
        <v>11490</v>
      </c>
      <c r="F1013" s="20"/>
      <c r="G1013" s="19" t="s">
        <v>51</v>
      </c>
      <c r="H1013" s="21">
        <v>5.0000000000000001E-3</v>
      </c>
      <c r="I1013" s="38">
        <v>1.04</v>
      </c>
      <c r="J1013" s="78" t="s">
        <v>6</v>
      </c>
      <c r="K1013" s="44" t="s">
        <v>1717</v>
      </c>
    </row>
    <row r="1014" spans="1:11" ht="20.45" customHeight="1" outlineLevel="3" x14ac:dyDescent="0.2">
      <c r="A1014" s="18">
        <v>755302617</v>
      </c>
      <c r="B1014" s="100"/>
      <c r="C1014" s="18" t="s">
        <v>1718</v>
      </c>
      <c r="D1014" s="58">
        <v>49</v>
      </c>
      <c r="E1014" s="23">
        <v>9590</v>
      </c>
      <c r="F1014" s="20"/>
      <c r="G1014" s="19" t="s">
        <v>31</v>
      </c>
      <c r="H1014" s="21">
        <v>1.0999999999999999E-2</v>
      </c>
      <c r="I1014" s="38">
        <v>0.83</v>
      </c>
      <c r="J1014" s="78" t="s">
        <v>6</v>
      </c>
      <c r="K1014" s="44" t="s">
        <v>1719</v>
      </c>
    </row>
    <row r="1015" spans="1:11" ht="20.45" customHeight="1" outlineLevel="3" x14ac:dyDescent="0.2">
      <c r="A1015" s="18">
        <v>755302540</v>
      </c>
      <c r="B1015" s="100"/>
      <c r="C1015" s="18" t="s">
        <v>1720</v>
      </c>
      <c r="D1015" s="58">
        <v>67</v>
      </c>
      <c r="E1015" s="23">
        <v>15490</v>
      </c>
      <c r="F1015" s="20"/>
      <c r="G1015" s="19" t="s">
        <v>11</v>
      </c>
      <c r="H1015" s="21">
        <v>1.9E-2</v>
      </c>
      <c r="I1015" s="38">
        <v>2.65</v>
      </c>
      <c r="J1015" s="78" t="s">
        <v>6</v>
      </c>
      <c r="K1015" s="44" t="s">
        <v>1721</v>
      </c>
    </row>
    <row r="1016" spans="1:11" ht="20.45" customHeight="1" outlineLevel="3" x14ac:dyDescent="0.2">
      <c r="A1016" s="18">
        <v>755302618</v>
      </c>
      <c r="B1016" s="100"/>
      <c r="C1016" s="18" t="s">
        <v>1722</v>
      </c>
      <c r="D1016" s="58">
        <v>49</v>
      </c>
      <c r="E1016" s="23">
        <v>16190</v>
      </c>
      <c r="F1016" s="20"/>
      <c r="G1016" s="19" t="s">
        <v>11</v>
      </c>
      <c r="H1016" s="21">
        <v>2.9000000000000001E-2</v>
      </c>
      <c r="I1016" s="38">
        <v>2.7749999999999999</v>
      </c>
      <c r="J1016" s="28"/>
      <c r="K1016" s="44" t="s">
        <v>1723</v>
      </c>
    </row>
    <row r="1017" spans="1:11" ht="20.45" customHeight="1" outlineLevel="3" x14ac:dyDescent="0.2">
      <c r="A1017" s="18">
        <v>755302606</v>
      </c>
      <c r="B1017" s="100"/>
      <c r="C1017" s="18" t="s">
        <v>1724</v>
      </c>
      <c r="D1017" s="58">
        <v>6</v>
      </c>
      <c r="E1017" s="23">
        <v>18090</v>
      </c>
      <c r="F1017" s="20"/>
      <c r="G1017" s="19" t="s">
        <v>11</v>
      </c>
      <c r="H1017" s="21">
        <v>2.5000000000000001E-2</v>
      </c>
      <c r="I1017" s="38">
        <v>4.5999999999999996</v>
      </c>
      <c r="J1017" s="78" t="s">
        <v>6</v>
      </c>
      <c r="K1017" s="44" t="s">
        <v>1725</v>
      </c>
    </row>
    <row r="1018" spans="1:11" ht="20.45" customHeight="1" outlineLevel="3" x14ac:dyDescent="0.2">
      <c r="A1018" s="18">
        <v>755302609</v>
      </c>
      <c r="B1018" s="100" t="s">
        <v>4831</v>
      </c>
      <c r="C1018" s="18" t="s">
        <v>1726</v>
      </c>
      <c r="D1018" s="58">
        <v>25</v>
      </c>
      <c r="E1018" s="23">
        <v>16590</v>
      </c>
      <c r="F1018" s="20"/>
      <c r="G1018" s="19" t="s">
        <v>614</v>
      </c>
      <c r="H1018" s="21">
        <v>1.4999999999999999E-2</v>
      </c>
      <c r="I1018" s="38">
        <v>1.4079999999999999</v>
      </c>
      <c r="J1018" s="78" t="s">
        <v>6</v>
      </c>
      <c r="K1018" s="44" t="s">
        <v>1727</v>
      </c>
    </row>
    <row r="1019" spans="1:11" ht="20.45" customHeight="1" outlineLevel="3" x14ac:dyDescent="0.2">
      <c r="A1019" s="18">
        <v>755302530</v>
      </c>
      <c r="B1019" s="100"/>
      <c r="C1019" s="18" t="s">
        <v>1728</v>
      </c>
      <c r="D1019" s="58">
        <v>72</v>
      </c>
      <c r="E1019" s="23">
        <v>19990</v>
      </c>
      <c r="F1019" s="20"/>
      <c r="G1019" s="19" t="s">
        <v>11</v>
      </c>
      <c r="H1019" s="21">
        <v>2.9000000000000001E-2</v>
      </c>
      <c r="I1019" s="38">
        <v>4.8</v>
      </c>
      <c r="J1019" s="78" t="s">
        <v>6</v>
      </c>
      <c r="K1019" s="44" t="s">
        <v>1729</v>
      </c>
    </row>
    <row r="1020" spans="1:11" ht="20.45" customHeight="1" outlineLevel="3" x14ac:dyDescent="0.2">
      <c r="A1020" s="18">
        <v>755302510</v>
      </c>
      <c r="B1020" s="100"/>
      <c r="C1020" s="18" t="s">
        <v>1730</v>
      </c>
      <c r="D1020" s="58">
        <v>188</v>
      </c>
      <c r="E1020" s="23">
        <v>25690</v>
      </c>
      <c r="F1020" s="20"/>
      <c r="G1020" s="19" t="s">
        <v>11</v>
      </c>
      <c r="H1020" s="21">
        <v>4.2000000000000003E-2</v>
      </c>
      <c r="I1020" s="38">
        <v>6</v>
      </c>
      <c r="J1020" s="78" t="s">
        <v>6</v>
      </c>
      <c r="K1020" s="44" t="s">
        <v>1731</v>
      </c>
    </row>
    <row r="1021" spans="1:11" ht="20.45" customHeight="1" outlineLevel="3" x14ac:dyDescent="0.2">
      <c r="A1021" s="18">
        <v>755302532</v>
      </c>
      <c r="B1021" s="100"/>
      <c r="C1021" s="18" t="s">
        <v>1732</v>
      </c>
      <c r="D1021" s="58">
        <v>39</v>
      </c>
      <c r="E1021" s="23">
        <v>31790</v>
      </c>
      <c r="F1021" s="20"/>
      <c r="G1021" s="19" t="s">
        <v>11</v>
      </c>
      <c r="H1021" s="21">
        <v>5.8999999999999997E-2</v>
      </c>
      <c r="I1021" s="38">
        <v>8</v>
      </c>
      <c r="J1021" s="78" t="s">
        <v>6</v>
      </c>
      <c r="K1021" s="44" t="s">
        <v>1733</v>
      </c>
    </row>
    <row r="1022" spans="1:11" ht="20.45" customHeight="1" outlineLevel="3" x14ac:dyDescent="0.2">
      <c r="A1022" s="18">
        <v>755302613</v>
      </c>
      <c r="B1022" s="100"/>
      <c r="C1022" s="18" t="s">
        <v>1734</v>
      </c>
      <c r="D1022" s="58">
        <v>9</v>
      </c>
      <c r="E1022" s="23">
        <v>35090</v>
      </c>
      <c r="F1022" s="20"/>
      <c r="G1022" s="19" t="s">
        <v>11</v>
      </c>
      <c r="H1022" s="21">
        <v>3.7999999999999999E-2</v>
      </c>
      <c r="I1022" s="38">
        <v>4.7</v>
      </c>
      <c r="J1022" s="78" t="s">
        <v>6</v>
      </c>
      <c r="K1022" s="44" t="s">
        <v>1735</v>
      </c>
    </row>
    <row r="1023" spans="1:11" ht="20.45" customHeight="1" outlineLevel="3" x14ac:dyDescent="0.2">
      <c r="A1023" s="18">
        <v>755302520</v>
      </c>
      <c r="B1023" s="100"/>
      <c r="C1023" s="18" t="s">
        <v>1736</v>
      </c>
      <c r="D1023" s="58"/>
      <c r="E1023" s="23">
        <v>36690</v>
      </c>
      <c r="F1023" s="20"/>
      <c r="G1023" s="19" t="s">
        <v>11</v>
      </c>
      <c r="H1023" s="21">
        <v>4.3999999999999997E-2</v>
      </c>
      <c r="I1023" s="38">
        <v>4.5</v>
      </c>
      <c r="J1023" s="78" t="s">
        <v>6</v>
      </c>
      <c r="K1023" s="44" t="s">
        <v>1737</v>
      </c>
    </row>
    <row r="1024" spans="1:11" ht="20.45" customHeight="1" outlineLevel="3" x14ac:dyDescent="0.2">
      <c r="A1024" s="18">
        <v>755302500</v>
      </c>
      <c r="B1024" s="100"/>
      <c r="C1024" s="18" t="s">
        <v>1738</v>
      </c>
      <c r="D1024" s="58"/>
      <c r="E1024" s="23">
        <v>68690</v>
      </c>
      <c r="F1024" s="20"/>
      <c r="G1024" s="19" t="s">
        <v>11</v>
      </c>
      <c r="H1024" s="21">
        <v>8.3000000000000004E-2</v>
      </c>
      <c r="I1024" s="38">
        <v>11</v>
      </c>
      <c r="J1024" s="78" t="s">
        <v>6</v>
      </c>
      <c r="K1024" s="44" t="s">
        <v>1739</v>
      </c>
    </row>
    <row r="1025" spans="1:12" ht="20.45" customHeight="1" outlineLevel="3" x14ac:dyDescent="0.2">
      <c r="A1025" s="18">
        <v>755302477</v>
      </c>
      <c r="B1025" s="100"/>
      <c r="C1025" s="18" t="s">
        <v>1740</v>
      </c>
      <c r="D1025" s="58">
        <v>75</v>
      </c>
      <c r="E1025" s="23">
        <v>81590</v>
      </c>
      <c r="F1025" s="20"/>
      <c r="G1025" s="19" t="s">
        <v>11</v>
      </c>
      <c r="H1025" s="21">
        <v>0.14099999999999999</v>
      </c>
      <c r="I1025" s="38">
        <v>12.7</v>
      </c>
      <c r="J1025" s="78" t="s">
        <v>6</v>
      </c>
      <c r="K1025" s="44" t="s">
        <v>1741</v>
      </c>
    </row>
    <row r="1026" spans="1:12" ht="20.45" customHeight="1" outlineLevel="3" x14ac:dyDescent="0.2">
      <c r="A1026" s="18">
        <v>755302466</v>
      </c>
      <c r="B1026" s="100"/>
      <c r="C1026" s="18" t="s">
        <v>1742</v>
      </c>
      <c r="D1026" s="58"/>
      <c r="E1026" s="23">
        <v>81790</v>
      </c>
      <c r="F1026" s="20"/>
      <c r="G1026" s="19" t="s">
        <v>11</v>
      </c>
      <c r="H1026" s="21">
        <v>0.14499999999999999</v>
      </c>
      <c r="I1026" s="38">
        <v>12.7</v>
      </c>
      <c r="J1026" s="78" t="s">
        <v>6</v>
      </c>
      <c r="K1026" s="44" t="s">
        <v>1743</v>
      </c>
    </row>
    <row r="1027" spans="1:12" ht="20.45" customHeight="1" outlineLevel="3" x14ac:dyDescent="0.2">
      <c r="A1027" s="18">
        <v>755302615</v>
      </c>
      <c r="B1027" s="100"/>
      <c r="C1027" s="18" t="s">
        <v>1744</v>
      </c>
      <c r="D1027" s="58"/>
      <c r="E1027" s="23">
        <v>131690</v>
      </c>
      <c r="F1027" s="20"/>
      <c r="G1027" s="19" t="s">
        <v>11</v>
      </c>
      <c r="H1027" s="21">
        <v>0.11700000000000001</v>
      </c>
      <c r="I1027" s="38">
        <v>13.2</v>
      </c>
      <c r="J1027" s="78" t="s">
        <v>6</v>
      </c>
      <c r="K1027" s="44" t="s">
        <v>1745</v>
      </c>
    </row>
    <row r="1028" spans="1:12" s="1" customFormat="1" ht="20.45" customHeight="1" outlineLevel="1" x14ac:dyDescent="0.2">
      <c r="A1028" s="8"/>
      <c r="B1028" s="97"/>
      <c r="C1028" s="9" t="s">
        <v>1746</v>
      </c>
      <c r="D1028" s="59"/>
      <c r="E1028" s="10"/>
      <c r="F1028" s="11">
        <f>SUBTOTAL(9,F1029:F1033)</f>
        <v>0</v>
      </c>
      <c r="G1028" s="10"/>
      <c r="H1028" s="12"/>
      <c r="I1028" s="39"/>
      <c r="J1028" s="86"/>
      <c r="K1028" s="45"/>
      <c r="L1028"/>
    </row>
    <row r="1029" spans="1:12" ht="20.45" customHeight="1" outlineLevel="2" x14ac:dyDescent="0.2">
      <c r="A1029" s="13"/>
      <c r="B1029" s="98"/>
      <c r="C1029" s="14" t="s">
        <v>1747</v>
      </c>
      <c r="D1029" s="60"/>
      <c r="E1029" s="15"/>
      <c r="F1029" s="15">
        <f>SUBTOTAL(9,F1030:F1033)</f>
        <v>0</v>
      </c>
      <c r="G1029" s="15"/>
      <c r="H1029" s="17"/>
      <c r="I1029" s="40"/>
      <c r="J1029" s="83"/>
      <c r="K1029" s="46"/>
    </row>
    <row r="1030" spans="1:12" ht="20.45" customHeight="1" outlineLevel="3" x14ac:dyDescent="0.2">
      <c r="A1030" s="18">
        <v>755301019</v>
      </c>
      <c r="B1030" s="100"/>
      <c r="C1030" s="18" t="s">
        <v>1748</v>
      </c>
      <c r="D1030" s="58"/>
      <c r="E1030" s="23"/>
      <c r="F1030" s="20"/>
      <c r="G1030" s="19" t="s">
        <v>1749</v>
      </c>
      <c r="H1030" s="21">
        <v>0</v>
      </c>
      <c r="I1030" s="38">
        <v>3.6999999999999998E-2</v>
      </c>
      <c r="J1030" s="78" t="s">
        <v>6</v>
      </c>
      <c r="K1030" s="44" t="s">
        <v>1750</v>
      </c>
    </row>
    <row r="1031" spans="1:12" ht="20.45" customHeight="1" outlineLevel="3" x14ac:dyDescent="0.2">
      <c r="A1031" s="18">
        <v>755301017</v>
      </c>
      <c r="B1031" s="100"/>
      <c r="C1031" s="18" t="s">
        <v>1751</v>
      </c>
      <c r="D1031" s="58">
        <v>102</v>
      </c>
      <c r="E1031" s="23">
        <v>390</v>
      </c>
      <c r="F1031" s="20"/>
      <c r="G1031" s="19" t="s">
        <v>866</v>
      </c>
      <c r="H1031" s="21">
        <v>0</v>
      </c>
      <c r="I1031" s="38">
        <v>7.8E-2</v>
      </c>
      <c r="J1031" s="78" t="s">
        <v>6</v>
      </c>
      <c r="K1031" s="44" t="s">
        <v>1752</v>
      </c>
    </row>
    <row r="1032" spans="1:12" ht="20.45" customHeight="1" outlineLevel="3" x14ac:dyDescent="0.2">
      <c r="A1032" s="18">
        <v>755301018</v>
      </c>
      <c r="B1032" s="100"/>
      <c r="C1032" s="18" t="s">
        <v>1753</v>
      </c>
      <c r="D1032" s="58"/>
      <c r="E1032" s="23">
        <v>690</v>
      </c>
      <c r="F1032" s="20"/>
      <c r="G1032" s="19" t="s">
        <v>866</v>
      </c>
      <c r="H1032" s="21">
        <v>0</v>
      </c>
      <c r="I1032" s="38">
        <v>8.5999999999999993E-2</v>
      </c>
      <c r="J1032" s="78" t="s">
        <v>6</v>
      </c>
      <c r="K1032" s="44" t="s">
        <v>1754</v>
      </c>
    </row>
    <row r="1033" spans="1:12" ht="20.45" customHeight="1" outlineLevel="3" x14ac:dyDescent="0.2">
      <c r="A1033" s="18">
        <v>755302611</v>
      </c>
      <c r="B1033" s="100"/>
      <c r="C1033" s="18" t="s">
        <v>1755</v>
      </c>
      <c r="D1033" s="58"/>
      <c r="E1033" s="23">
        <v>1490</v>
      </c>
      <c r="F1033" s="20"/>
      <c r="G1033" s="19" t="s">
        <v>520</v>
      </c>
      <c r="H1033" s="21">
        <v>1E-3</v>
      </c>
      <c r="I1033" s="38">
        <v>0.27500000000000002</v>
      </c>
      <c r="J1033" s="78" t="s">
        <v>6</v>
      </c>
      <c r="K1033" s="44" t="s">
        <v>1756</v>
      </c>
    </row>
    <row r="1034" spans="1:12" s="1" customFormat="1" ht="20.45" customHeight="1" outlineLevel="1" x14ac:dyDescent="0.2">
      <c r="A1034" s="8"/>
      <c r="B1034" s="97"/>
      <c r="C1034" s="9" t="s">
        <v>1757</v>
      </c>
      <c r="D1034" s="59"/>
      <c r="E1034" s="10"/>
      <c r="F1034" s="11">
        <f>SUBTOTAL(9,F1035:F1529)</f>
        <v>0</v>
      </c>
      <c r="G1034" s="10"/>
      <c r="H1034" s="12"/>
      <c r="I1034" s="39"/>
      <c r="J1034" s="86"/>
      <c r="K1034" s="45"/>
      <c r="L1034"/>
    </row>
    <row r="1035" spans="1:12" ht="20.45" customHeight="1" outlineLevel="2" x14ac:dyDescent="0.2">
      <c r="A1035" s="13"/>
      <c r="B1035" s="98"/>
      <c r="C1035" s="14" t="s">
        <v>1758</v>
      </c>
      <c r="D1035" s="60"/>
      <c r="E1035" s="15"/>
      <c r="F1035" s="15">
        <f>SUBTOTAL(9,F1036:F1063)</f>
        <v>0</v>
      </c>
      <c r="G1035" s="15"/>
      <c r="H1035" s="17"/>
      <c r="I1035" s="40"/>
      <c r="J1035" s="83"/>
      <c r="K1035" s="46"/>
    </row>
    <row r="1036" spans="1:12" ht="20.45" customHeight="1" outlineLevel="3" x14ac:dyDescent="0.2">
      <c r="A1036" s="18">
        <v>811010031</v>
      </c>
      <c r="B1036" s="100"/>
      <c r="C1036" s="18" t="s">
        <v>1759</v>
      </c>
      <c r="D1036" s="58">
        <v>94</v>
      </c>
      <c r="E1036" s="23">
        <v>2690</v>
      </c>
      <c r="F1036" s="20"/>
      <c r="G1036" s="19" t="s">
        <v>39</v>
      </c>
      <c r="H1036" s="21">
        <v>0</v>
      </c>
      <c r="I1036" s="38">
        <v>3.7999999999999999E-2</v>
      </c>
      <c r="J1036" s="78" t="s">
        <v>6</v>
      </c>
      <c r="K1036" s="44" t="s">
        <v>1760</v>
      </c>
    </row>
    <row r="1037" spans="1:12" ht="20.45" customHeight="1" outlineLevel="3" x14ac:dyDescent="0.2">
      <c r="A1037" s="18">
        <v>811010035</v>
      </c>
      <c r="B1037" s="100"/>
      <c r="C1037" s="18" t="s">
        <v>1761</v>
      </c>
      <c r="D1037" s="58">
        <v>99</v>
      </c>
      <c r="E1037" s="23">
        <v>2690</v>
      </c>
      <c r="F1037" s="20"/>
      <c r="G1037" s="19" t="s">
        <v>39</v>
      </c>
      <c r="H1037" s="21">
        <v>0</v>
      </c>
      <c r="I1037" s="38">
        <v>3.7999999999999999E-2</v>
      </c>
      <c r="J1037" s="78" t="s">
        <v>6</v>
      </c>
      <c r="K1037" s="44" t="s">
        <v>1762</v>
      </c>
    </row>
    <row r="1038" spans="1:12" ht="20.45" customHeight="1" outlineLevel="3" x14ac:dyDescent="0.2">
      <c r="A1038" s="18">
        <v>811010033</v>
      </c>
      <c r="B1038" s="100"/>
      <c r="C1038" s="18" t="s">
        <v>1763</v>
      </c>
      <c r="D1038" s="58">
        <v>100</v>
      </c>
      <c r="E1038" s="23">
        <v>2690</v>
      </c>
      <c r="F1038" s="20"/>
      <c r="G1038" s="19" t="s">
        <v>39</v>
      </c>
      <c r="H1038" s="21">
        <v>0</v>
      </c>
      <c r="I1038" s="38">
        <v>3.7999999999999999E-2</v>
      </c>
      <c r="J1038" s="78" t="s">
        <v>6</v>
      </c>
      <c r="K1038" s="44" t="s">
        <v>1764</v>
      </c>
    </row>
    <row r="1039" spans="1:12" ht="20.45" customHeight="1" outlineLevel="3" x14ac:dyDescent="0.2">
      <c r="A1039" s="18">
        <v>811010010</v>
      </c>
      <c r="B1039" s="100"/>
      <c r="C1039" s="18" t="s">
        <v>1765</v>
      </c>
      <c r="D1039" s="58">
        <v>24</v>
      </c>
      <c r="E1039" s="23">
        <v>2290</v>
      </c>
      <c r="F1039" s="20"/>
      <c r="G1039" s="19" t="s">
        <v>39</v>
      </c>
      <c r="H1039" s="21">
        <v>0</v>
      </c>
      <c r="I1039" s="38">
        <v>0.14000000000000001</v>
      </c>
      <c r="J1039" s="78" t="s">
        <v>6</v>
      </c>
      <c r="K1039" s="44" t="s">
        <v>1766</v>
      </c>
    </row>
    <row r="1040" spans="1:12" ht="20.45" customHeight="1" outlineLevel="3" x14ac:dyDescent="0.2">
      <c r="A1040" s="18">
        <v>811010003</v>
      </c>
      <c r="B1040" s="100"/>
      <c r="C1040" s="18" t="s">
        <v>1767</v>
      </c>
      <c r="D1040" s="58">
        <v>10</v>
      </c>
      <c r="E1040" s="23">
        <v>2190</v>
      </c>
      <c r="F1040" s="20"/>
      <c r="G1040" s="19" t="s">
        <v>39</v>
      </c>
      <c r="H1040" s="21">
        <v>0</v>
      </c>
      <c r="I1040" s="38">
        <v>0.14399999999999999</v>
      </c>
      <c r="J1040" s="78" t="s">
        <v>6</v>
      </c>
      <c r="K1040" s="44" t="s">
        <v>1768</v>
      </c>
    </row>
    <row r="1041" spans="1:11" ht="20.45" customHeight="1" outlineLevel="3" x14ac:dyDescent="0.2">
      <c r="A1041" s="18">
        <v>811010001</v>
      </c>
      <c r="B1041" s="100"/>
      <c r="C1041" s="18" t="s">
        <v>1769</v>
      </c>
      <c r="D1041" s="58">
        <v>29</v>
      </c>
      <c r="E1041" s="23">
        <v>2390</v>
      </c>
      <c r="F1041" s="20"/>
      <c r="G1041" s="19" t="s">
        <v>39</v>
      </c>
      <c r="H1041" s="21">
        <v>0</v>
      </c>
      <c r="I1041" s="38">
        <v>0.14499999999999999</v>
      </c>
      <c r="J1041" s="78" t="s">
        <v>6</v>
      </c>
      <c r="K1041" s="44" t="s">
        <v>1770</v>
      </c>
    </row>
    <row r="1042" spans="1:11" ht="20.45" customHeight="1" outlineLevel="3" x14ac:dyDescent="0.2">
      <c r="A1042" s="18">
        <v>811010007</v>
      </c>
      <c r="B1042" s="100"/>
      <c r="C1042" s="18" t="s">
        <v>1771</v>
      </c>
      <c r="D1042" s="58">
        <v>138</v>
      </c>
      <c r="E1042" s="23">
        <v>3490</v>
      </c>
      <c r="F1042" s="20"/>
      <c r="G1042" s="19" t="s">
        <v>39</v>
      </c>
      <c r="H1042" s="21">
        <v>0</v>
      </c>
      <c r="I1042" s="38">
        <v>0.15</v>
      </c>
      <c r="J1042" s="78" t="s">
        <v>6</v>
      </c>
      <c r="K1042" s="44" t="s">
        <v>1772</v>
      </c>
    </row>
    <row r="1043" spans="1:11" ht="20.45" customHeight="1" outlineLevel="3" x14ac:dyDescent="0.2">
      <c r="A1043" s="18">
        <v>811010011</v>
      </c>
      <c r="B1043" s="100"/>
      <c r="C1043" s="18" t="s">
        <v>1773</v>
      </c>
      <c r="D1043" s="58">
        <v>76</v>
      </c>
      <c r="E1043" s="23">
        <v>3090</v>
      </c>
      <c r="F1043" s="20"/>
      <c r="G1043" s="19" t="s">
        <v>520</v>
      </c>
      <c r="H1043" s="21">
        <v>0</v>
      </c>
      <c r="I1043" s="38">
        <v>0.23799999999999999</v>
      </c>
      <c r="J1043" s="78" t="s">
        <v>6</v>
      </c>
      <c r="K1043" s="44" t="s">
        <v>1774</v>
      </c>
    </row>
    <row r="1044" spans="1:11" ht="20.45" customHeight="1" outlineLevel="3" x14ac:dyDescent="0.2">
      <c r="A1044" s="18">
        <v>811010012</v>
      </c>
      <c r="B1044" s="100"/>
      <c r="C1044" s="18" t="s">
        <v>1775</v>
      </c>
      <c r="D1044" s="58">
        <v>64</v>
      </c>
      <c r="E1044" s="23">
        <v>4090</v>
      </c>
      <c r="F1044" s="20"/>
      <c r="G1044" s="19" t="s">
        <v>520</v>
      </c>
      <c r="H1044" s="21">
        <v>1E-3</v>
      </c>
      <c r="I1044" s="38">
        <v>0.38800000000000001</v>
      </c>
      <c r="J1044" s="78" t="s">
        <v>6</v>
      </c>
      <c r="K1044" s="44" t="s">
        <v>1776</v>
      </c>
    </row>
    <row r="1045" spans="1:11" ht="20.45" customHeight="1" outlineLevel="3" x14ac:dyDescent="0.2">
      <c r="A1045" s="18">
        <v>811010004</v>
      </c>
      <c r="B1045" s="100"/>
      <c r="C1045" s="18" t="s">
        <v>1777</v>
      </c>
      <c r="D1045" s="58">
        <v>34</v>
      </c>
      <c r="E1045" s="23">
        <v>4090</v>
      </c>
      <c r="F1045" s="20"/>
      <c r="G1045" s="19" t="s">
        <v>520</v>
      </c>
      <c r="H1045" s="21">
        <v>1E-3</v>
      </c>
      <c r="I1045" s="38">
        <v>0.375</v>
      </c>
      <c r="J1045" s="78" t="s">
        <v>6</v>
      </c>
      <c r="K1045" s="44" t="s">
        <v>1778</v>
      </c>
    </row>
    <row r="1046" spans="1:11" ht="20.45" customHeight="1" outlineLevel="3" x14ac:dyDescent="0.2">
      <c r="A1046" s="18">
        <v>811010008</v>
      </c>
      <c r="B1046" s="100"/>
      <c r="C1046" s="18" t="s">
        <v>1779</v>
      </c>
      <c r="D1046" s="58"/>
      <c r="E1046" s="23">
        <v>3790</v>
      </c>
      <c r="F1046" s="20"/>
      <c r="G1046" s="19" t="s">
        <v>520</v>
      </c>
      <c r="H1046" s="21">
        <v>1E-3</v>
      </c>
      <c r="I1046" s="38">
        <v>0.33800000000000002</v>
      </c>
      <c r="J1046" s="78" t="s">
        <v>6</v>
      </c>
      <c r="K1046" s="44" t="s">
        <v>1780</v>
      </c>
    </row>
    <row r="1047" spans="1:11" ht="20.45" customHeight="1" outlineLevel="3" x14ac:dyDescent="0.2">
      <c r="A1047" s="18">
        <v>811010013</v>
      </c>
      <c r="B1047" s="100"/>
      <c r="C1047" s="18" t="s">
        <v>1781</v>
      </c>
      <c r="D1047" s="58">
        <v>76</v>
      </c>
      <c r="E1047" s="23">
        <v>6490</v>
      </c>
      <c r="F1047" s="20"/>
      <c r="G1047" s="19" t="s">
        <v>362</v>
      </c>
      <c r="H1047" s="21">
        <v>1E-3</v>
      </c>
      <c r="I1047" s="38">
        <v>0.45</v>
      </c>
      <c r="J1047" s="78" t="s">
        <v>6</v>
      </c>
      <c r="K1047" s="44" t="s">
        <v>1782</v>
      </c>
    </row>
    <row r="1048" spans="1:11" ht="20.45" customHeight="1" outlineLevel="3" x14ac:dyDescent="0.2">
      <c r="A1048" s="18">
        <v>811010005</v>
      </c>
      <c r="B1048" s="100"/>
      <c r="C1048" s="18" t="s">
        <v>1783</v>
      </c>
      <c r="D1048" s="58">
        <v>51</v>
      </c>
      <c r="E1048" s="23">
        <v>6990</v>
      </c>
      <c r="F1048" s="20"/>
      <c r="G1048" s="19" t="s">
        <v>362</v>
      </c>
      <c r="H1048" s="21">
        <v>1E-3</v>
      </c>
      <c r="I1048" s="38">
        <v>0.61499999999999999</v>
      </c>
      <c r="J1048" s="78" t="s">
        <v>6</v>
      </c>
      <c r="K1048" s="44" t="s">
        <v>1784</v>
      </c>
    </row>
    <row r="1049" spans="1:11" ht="20.45" customHeight="1" outlineLevel="3" x14ac:dyDescent="0.2">
      <c r="A1049" s="18">
        <v>811010020</v>
      </c>
      <c r="B1049" s="100"/>
      <c r="C1049" s="18" t="s">
        <v>1785</v>
      </c>
      <c r="D1049" s="58"/>
      <c r="E1049" s="23">
        <v>6590</v>
      </c>
      <c r="F1049" s="20"/>
      <c r="G1049" s="19" t="s">
        <v>362</v>
      </c>
      <c r="H1049" s="21">
        <v>1E-3</v>
      </c>
      <c r="I1049" s="38">
        <v>0.5</v>
      </c>
      <c r="J1049" s="78" t="s">
        <v>6</v>
      </c>
      <c r="K1049" s="44" t="s">
        <v>1786</v>
      </c>
    </row>
    <row r="1050" spans="1:11" ht="20.45" customHeight="1" outlineLevel="3" x14ac:dyDescent="0.2">
      <c r="A1050" s="18">
        <v>811010002</v>
      </c>
      <c r="B1050" s="100"/>
      <c r="C1050" s="18" t="s">
        <v>1787</v>
      </c>
      <c r="D1050" s="58">
        <v>49</v>
      </c>
      <c r="E1050" s="23">
        <v>7190</v>
      </c>
      <c r="F1050" s="20"/>
      <c r="G1050" s="19" t="s">
        <v>362</v>
      </c>
      <c r="H1050" s="21">
        <v>1E-3</v>
      </c>
      <c r="I1050" s="38">
        <v>0.61499999999999999</v>
      </c>
      <c r="J1050" s="78" t="s">
        <v>6</v>
      </c>
      <c r="K1050" s="44" t="s">
        <v>1788</v>
      </c>
    </row>
    <row r="1051" spans="1:11" ht="20.45" customHeight="1" outlineLevel="3" x14ac:dyDescent="0.2">
      <c r="A1051" s="18">
        <v>811010014</v>
      </c>
      <c r="B1051" s="100"/>
      <c r="C1051" s="18" t="s">
        <v>1789</v>
      </c>
      <c r="D1051" s="58">
        <v>88</v>
      </c>
      <c r="E1051" s="23">
        <v>7190</v>
      </c>
      <c r="F1051" s="20"/>
      <c r="G1051" s="19" t="s">
        <v>362</v>
      </c>
      <c r="H1051" s="21">
        <v>1E-3</v>
      </c>
      <c r="I1051" s="38">
        <v>0.7</v>
      </c>
      <c r="J1051" s="78" t="s">
        <v>6</v>
      </c>
      <c r="K1051" s="44" t="s">
        <v>1790</v>
      </c>
    </row>
    <row r="1052" spans="1:11" ht="20.45" customHeight="1" outlineLevel="3" x14ac:dyDescent="0.2">
      <c r="A1052" s="18">
        <v>811010021</v>
      </c>
      <c r="B1052" s="100"/>
      <c r="C1052" s="18" t="s">
        <v>1791</v>
      </c>
      <c r="D1052" s="58">
        <v>9</v>
      </c>
      <c r="E1052" s="23">
        <v>7490</v>
      </c>
      <c r="F1052" s="20"/>
      <c r="G1052" s="19" t="s">
        <v>362</v>
      </c>
      <c r="H1052" s="21">
        <v>1E-3</v>
      </c>
      <c r="I1052" s="38">
        <v>0.45</v>
      </c>
      <c r="J1052" s="78" t="s">
        <v>6</v>
      </c>
      <c r="K1052" s="44" t="s">
        <v>1792</v>
      </c>
    </row>
    <row r="1053" spans="1:11" ht="20.45" customHeight="1" outlineLevel="3" x14ac:dyDescent="0.2">
      <c r="A1053" s="18">
        <v>811010023</v>
      </c>
      <c r="B1053" s="100"/>
      <c r="C1053" s="18" t="s">
        <v>1793</v>
      </c>
      <c r="D1053" s="58"/>
      <c r="E1053" s="23">
        <v>6690</v>
      </c>
      <c r="F1053" s="20"/>
      <c r="G1053" s="19" t="s">
        <v>362</v>
      </c>
      <c r="H1053" s="21">
        <v>1E-3</v>
      </c>
      <c r="I1053" s="38">
        <v>0.45</v>
      </c>
      <c r="J1053" s="78" t="s">
        <v>6</v>
      </c>
      <c r="K1053" s="44" t="s">
        <v>1794</v>
      </c>
    </row>
    <row r="1054" spans="1:11" ht="20.45" customHeight="1" outlineLevel="3" x14ac:dyDescent="0.2">
      <c r="A1054" s="18">
        <v>811010027</v>
      </c>
      <c r="B1054" s="100"/>
      <c r="C1054" s="18" t="s">
        <v>1795</v>
      </c>
      <c r="D1054" s="58"/>
      <c r="E1054" s="23">
        <v>29490</v>
      </c>
      <c r="F1054" s="20"/>
      <c r="G1054" s="19" t="s">
        <v>31</v>
      </c>
      <c r="H1054" s="21">
        <v>3.0000000000000001E-3</v>
      </c>
      <c r="I1054" s="38">
        <v>2</v>
      </c>
      <c r="J1054" s="78" t="s">
        <v>6</v>
      </c>
      <c r="K1054" s="44" t="s">
        <v>1796</v>
      </c>
    </row>
    <row r="1055" spans="1:11" ht="20.45" customHeight="1" outlineLevel="3" x14ac:dyDescent="0.2">
      <c r="A1055" s="18">
        <v>811010006</v>
      </c>
      <c r="B1055" s="100"/>
      <c r="C1055" s="18" t="s">
        <v>1797</v>
      </c>
      <c r="D1055" s="58">
        <v>50</v>
      </c>
      <c r="E1055" s="23">
        <v>28390</v>
      </c>
      <c r="F1055" s="20"/>
      <c r="G1055" s="19" t="s">
        <v>31</v>
      </c>
      <c r="H1055" s="21">
        <v>3.0000000000000001E-3</v>
      </c>
      <c r="I1055" s="38">
        <v>1.95</v>
      </c>
      <c r="J1055" s="78" t="s">
        <v>6</v>
      </c>
      <c r="K1055" s="44" t="s">
        <v>1798</v>
      </c>
    </row>
    <row r="1056" spans="1:11" ht="20.45" customHeight="1" outlineLevel="3" x14ac:dyDescent="0.2">
      <c r="A1056" s="18">
        <v>811010009</v>
      </c>
      <c r="B1056" s="100"/>
      <c r="C1056" s="18" t="s">
        <v>1799</v>
      </c>
      <c r="D1056" s="58">
        <v>48</v>
      </c>
      <c r="E1056" s="23">
        <v>28190</v>
      </c>
      <c r="F1056" s="20"/>
      <c r="G1056" s="19" t="s">
        <v>31</v>
      </c>
      <c r="H1056" s="21">
        <v>3.0000000000000001E-3</v>
      </c>
      <c r="I1056" s="38">
        <v>2</v>
      </c>
      <c r="J1056" s="78" t="s">
        <v>6</v>
      </c>
      <c r="K1056" s="44" t="s">
        <v>1800</v>
      </c>
    </row>
    <row r="1057" spans="1:11" ht="20.45" customHeight="1" outlineLevel="3" x14ac:dyDescent="0.2">
      <c r="A1057" s="18">
        <v>811010015</v>
      </c>
      <c r="B1057" s="100"/>
      <c r="C1057" s="18" t="s">
        <v>1801</v>
      </c>
      <c r="D1057" s="58">
        <v>41</v>
      </c>
      <c r="E1057" s="23">
        <v>28990</v>
      </c>
      <c r="F1057" s="20"/>
      <c r="G1057" s="19" t="s">
        <v>31</v>
      </c>
      <c r="H1057" s="21">
        <v>3.0000000000000001E-3</v>
      </c>
      <c r="I1057" s="38">
        <v>1.95</v>
      </c>
      <c r="J1057" s="78" t="s">
        <v>6</v>
      </c>
      <c r="K1057" s="44" t="s">
        <v>1802</v>
      </c>
    </row>
    <row r="1058" spans="1:11" ht="20.45" customHeight="1" outlineLevel="3" x14ac:dyDescent="0.2">
      <c r="A1058" s="18">
        <v>811010028</v>
      </c>
      <c r="B1058" s="100"/>
      <c r="C1058" s="18" t="s">
        <v>1803</v>
      </c>
      <c r="D1058" s="58"/>
      <c r="E1058" s="23">
        <v>39990</v>
      </c>
      <c r="F1058" s="20"/>
      <c r="G1058" s="19" t="s">
        <v>31</v>
      </c>
      <c r="H1058" s="21">
        <v>2E-3</v>
      </c>
      <c r="I1058" s="38">
        <v>1.4</v>
      </c>
      <c r="J1058" s="78" t="s">
        <v>6</v>
      </c>
      <c r="K1058" s="44" t="s">
        <v>1804</v>
      </c>
    </row>
    <row r="1059" spans="1:11" ht="20.45" customHeight="1" outlineLevel="3" x14ac:dyDescent="0.2">
      <c r="A1059" s="18">
        <v>811010016</v>
      </c>
      <c r="B1059" s="100"/>
      <c r="C1059" s="18" t="s">
        <v>1805</v>
      </c>
      <c r="D1059" s="58">
        <v>50</v>
      </c>
      <c r="E1059" s="23">
        <v>38490</v>
      </c>
      <c r="F1059" s="20"/>
      <c r="G1059" s="19" t="s">
        <v>31</v>
      </c>
      <c r="H1059" s="21">
        <v>3.0000000000000001E-3</v>
      </c>
      <c r="I1059" s="38">
        <v>2.02</v>
      </c>
      <c r="J1059" s="78" t="s">
        <v>6</v>
      </c>
      <c r="K1059" s="44" t="s">
        <v>1806</v>
      </c>
    </row>
    <row r="1060" spans="1:11" ht="20.45" customHeight="1" outlineLevel="3" x14ac:dyDescent="0.2">
      <c r="A1060" s="18">
        <v>811010017</v>
      </c>
      <c r="B1060" s="100"/>
      <c r="C1060" s="18" t="s">
        <v>1807</v>
      </c>
      <c r="D1060" s="58">
        <v>50</v>
      </c>
      <c r="E1060" s="23">
        <v>38490</v>
      </c>
      <c r="F1060" s="20"/>
      <c r="G1060" s="19" t="s">
        <v>31</v>
      </c>
      <c r="H1060" s="21">
        <v>3.0000000000000001E-3</v>
      </c>
      <c r="I1060" s="38">
        <v>2</v>
      </c>
      <c r="J1060" s="78" t="s">
        <v>6</v>
      </c>
      <c r="K1060" s="44" t="s">
        <v>1808</v>
      </c>
    </row>
    <row r="1061" spans="1:11" ht="20.45" customHeight="1" outlineLevel="3" x14ac:dyDescent="0.2">
      <c r="A1061" s="18">
        <v>811010018</v>
      </c>
      <c r="B1061" s="100"/>
      <c r="C1061" s="18" t="s">
        <v>1809</v>
      </c>
      <c r="D1061" s="58">
        <v>48</v>
      </c>
      <c r="E1061" s="23">
        <v>40990</v>
      </c>
      <c r="F1061" s="20"/>
      <c r="G1061" s="19" t="s">
        <v>31</v>
      </c>
      <c r="H1061" s="21">
        <v>3.0000000000000001E-3</v>
      </c>
      <c r="I1061" s="38">
        <v>2.04</v>
      </c>
      <c r="J1061" s="78" t="s">
        <v>6</v>
      </c>
      <c r="K1061" s="44" t="s">
        <v>1810</v>
      </c>
    </row>
    <row r="1062" spans="1:11" ht="20.45" customHeight="1" outlineLevel="3" x14ac:dyDescent="0.2">
      <c r="A1062" s="18">
        <v>811010026</v>
      </c>
      <c r="B1062" s="100"/>
      <c r="C1062" s="18" t="s">
        <v>1811</v>
      </c>
      <c r="D1062" s="58">
        <v>3</v>
      </c>
      <c r="E1062" s="23">
        <v>77490</v>
      </c>
      <c r="F1062" s="20"/>
      <c r="G1062" s="19" t="s">
        <v>445</v>
      </c>
      <c r="H1062" s="21">
        <v>5.0000000000000001E-3</v>
      </c>
      <c r="I1062" s="38">
        <v>3.8</v>
      </c>
      <c r="J1062" s="78" t="s">
        <v>6</v>
      </c>
      <c r="K1062" s="44" t="s">
        <v>1812</v>
      </c>
    </row>
    <row r="1063" spans="1:11" ht="20.45" customHeight="1" outlineLevel="3" x14ac:dyDescent="0.2">
      <c r="A1063" s="18">
        <v>811010025</v>
      </c>
      <c r="B1063" s="100"/>
      <c r="C1063" s="18" t="s">
        <v>1813</v>
      </c>
      <c r="D1063" s="58">
        <v>5</v>
      </c>
      <c r="E1063" s="23">
        <v>77490</v>
      </c>
      <c r="F1063" s="20"/>
      <c r="G1063" s="19" t="s">
        <v>445</v>
      </c>
      <c r="H1063" s="21">
        <v>4.0000000000000001E-3</v>
      </c>
      <c r="I1063" s="38">
        <v>3.8</v>
      </c>
      <c r="J1063" s="78" t="s">
        <v>6</v>
      </c>
      <c r="K1063" s="44" t="s">
        <v>1814</v>
      </c>
    </row>
    <row r="1064" spans="1:11" ht="20.45" customHeight="1" outlineLevel="2" x14ac:dyDescent="0.2">
      <c r="A1064" s="13"/>
      <c r="B1064" s="98"/>
      <c r="C1064" s="14" t="s">
        <v>1815</v>
      </c>
      <c r="D1064" s="60"/>
      <c r="E1064" s="15"/>
      <c r="F1064" s="15">
        <f>SUBTOTAL(9,F1065:F1101)</f>
        <v>0</v>
      </c>
      <c r="G1064" s="15"/>
      <c r="H1064" s="17"/>
      <c r="I1064" s="40"/>
      <c r="J1064" s="83"/>
      <c r="K1064" s="46"/>
    </row>
    <row r="1065" spans="1:11" ht="20.45" customHeight="1" outlineLevel="3" x14ac:dyDescent="0.2">
      <c r="A1065" s="18">
        <v>818010021</v>
      </c>
      <c r="B1065" s="100"/>
      <c r="C1065" s="18" t="s">
        <v>1816</v>
      </c>
      <c r="D1065" s="58">
        <v>113</v>
      </c>
      <c r="E1065" s="23">
        <v>390</v>
      </c>
      <c r="F1065" s="20"/>
      <c r="G1065" s="19" t="s">
        <v>362</v>
      </c>
      <c r="H1065" s="21">
        <v>0</v>
      </c>
      <c r="I1065" s="38">
        <v>1.7000000000000001E-2</v>
      </c>
      <c r="J1065" s="78" t="s">
        <v>6</v>
      </c>
      <c r="K1065" s="44" t="s">
        <v>1817</v>
      </c>
    </row>
    <row r="1066" spans="1:11" ht="20.45" customHeight="1" outlineLevel="3" x14ac:dyDescent="0.2">
      <c r="A1066" s="18">
        <v>818010017</v>
      </c>
      <c r="B1066" s="100"/>
      <c r="C1066" s="18" t="s">
        <v>1818</v>
      </c>
      <c r="D1066" s="58">
        <v>180</v>
      </c>
      <c r="E1066" s="23">
        <v>390</v>
      </c>
      <c r="F1066" s="20"/>
      <c r="G1066" s="19" t="s">
        <v>362</v>
      </c>
      <c r="H1066" s="21">
        <v>0</v>
      </c>
      <c r="I1066" s="38">
        <v>1.6E-2</v>
      </c>
      <c r="J1066" s="78" t="s">
        <v>6</v>
      </c>
      <c r="K1066" s="44" t="s">
        <v>1819</v>
      </c>
    </row>
    <row r="1067" spans="1:11" ht="20.45" customHeight="1" outlineLevel="3" x14ac:dyDescent="0.2">
      <c r="A1067" s="18">
        <v>818010018</v>
      </c>
      <c r="B1067" s="100"/>
      <c r="C1067" s="18" t="s">
        <v>1820</v>
      </c>
      <c r="D1067" s="58">
        <v>145</v>
      </c>
      <c r="E1067" s="23">
        <v>390</v>
      </c>
      <c r="F1067" s="20"/>
      <c r="G1067" s="19" t="s">
        <v>362</v>
      </c>
      <c r="H1067" s="21">
        <v>0</v>
      </c>
      <c r="I1067" s="38">
        <v>1.6E-2</v>
      </c>
      <c r="J1067" s="78" t="s">
        <v>6</v>
      </c>
      <c r="K1067" s="44" t="s">
        <v>1821</v>
      </c>
    </row>
    <row r="1068" spans="1:11" ht="20.45" customHeight="1" outlineLevel="3" x14ac:dyDescent="0.2">
      <c r="A1068" s="18">
        <v>818010019</v>
      </c>
      <c r="B1068" s="100"/>
      <c r="C1068" s="18" t="s">
        <v>1822</v>
      </c>
      <c r="D1068" s="58">
        <v>84</v>
      </c>
      <c r="E1068" s="23">
        <v>390</v>
      </c>
      <c r="F1068" s="20"/>
      <c r="G1068" s="19" t="s">
        <v>362</v>
      </c>
      <c r="H1068" s="21">
        <v>0</v>
      </c>
      <c r="I1068" s="38">
        <v>1.6E-2</v>
      </c>
      <c r="J1068" s="78" t="s">
        <v>6</v>
      </c>
      <c r="K1068" s="44" t="s">
        <v>1823</v>
      </c>
    </row>
    <row r="1069" spans="1:11" ht="20.45" customHeight="1" outlineLevel="3" x14ac:dyDescent="0.2">
      <c r="A1069" s="18">
        <v>818010020</v>
      </c>
      <c r="B1069" s="100"/>
      <c r="C1069" s="18" t="s">
        <v>1824</v>
      </c>
      <c r="D1069" s="58">
        <v>84</v>
      </c>
      <c r="E1069" s="23">
        <v>390</v>
      </c>
      <c r="F1069" s="20"/>
      <c r="G1069" s="19" t="s">
        <v>362</v>
      </c>
      <c r="H1069" s="21">
        <v>0</v>
      </c>
      <c r="I1069" s="38">
        <v>1.7000000000000001E-2</v>
      </c>
      <c r="J1069" s="78" t="s">
        <v>6</v>
      </c>
      <c r="K1069" s="44" t="s">
        <v>1825</v>
      </c>
    </row>
    <row r="1070" spans="1:11" ht="20.45" customHeight="1" outlineLevel="3" x14ac:dyDescent="0.2">
      <c r="A1070" s="18">
        <v>818010022</v>
      </c>
      <c r="B1070" s="100"/>
      <c r="C1070" s="18" t="s">
        <v>1826</v>
      </c>
      <c r="D1070" s="58">
        <v>180</v>
      </c>
      <c r="E1070" s="23">
        <v>390</v>
      </c>
      <c r="F1070" s="20"/>
      <c r="G1070" s="19" t="s">
        <v>362</v>
      </c>
      <c r="H1070" s="21">
        <v>0</v>
      </c>
      <c r="I1070" s="38">
        <v>1.7999999999999999E-2</v>
      </c>
      <c r="J1070" s="78" t="s">
        <v>6</v>
      </c>
      <c r="K1070" s="44" t="s">
        <v>1827</v>
      </c>
    </row>
    <row r="1071" spans="1:11" ht="20.45" customHeight="1" outlineLevel="3" x14ac:dyDescent="0.2">
      <c r="A1071" s="18">
        <v>818010015</v>
      </c>
      <c r="B1071" s="100"/>
      <c r="C1071" s="18" t="s">
        <v>1828</v>
      </c>
      <c r="D1071" s="58">
        <v>159</v>
      </c>
      <c r="E1071" s="23">
        <v>390</v>
      </c>
      <c r="F1071" s="20"/>
      <c r="G1071" s="19" t="s">
        <v>362</v>
      </c>
      <c r="H1071" s="21">
        <v>0</v>
      </c>
      <c r="I1071" s="38">
        <v>1.6E-2</v>
      </c>
      <c r="J1071" s="78" t="s">
        <v>6</v>
      </c>
      <c r="K1071" s="44" t="s">
        <v>1829</v>
      </c>
    </row>
    <row r="1072" spans="1:11" ht="20.45" customHeight="1" outlineLevel="3" x14ac:dyDescent="0.2">
      <c r="A1072" s="18">
        <v>818010016</v>
      </c>
      <c r="B1072" s="100"/>
      <c r="C1072" s="18" t="s">
        <v>1830</v>
      </c>
      <c r="D1072" s="58">
        <v>164</v>
      </c>
      <c r="E1072" s="23">
        <v>390</v>
      </c>
      <c r="F1072" s="20"/>
      <c r="G1072" s="19" t="s">
        <v>362</v>
      </c>
      <c r="H1072" s="21">
        <v>0</v>
      </c>
      <c r="I1072" s="38">
        <v>1.6E-2</v>
      </c>
      <c r="J1072" s="78" t="s">
        <v>6</v>
      </c>
      <c r="K1072" s="44" t="s">
        <v>1831</v>
      </c>
    </row>
    <row r="1073" spans="1:11" ht="20.45" customHeight="1" outlineLevel="3" x14ac:dyDescent="0.2">
      <c r="A1073" s="18">
        <v>818010002</v>
      </c>
      <c r="B1073" s="100"/>
      <c r="C1073" s="18" t="s">
        <v>1832</v>
      </c>
      <c r="D1073" s="58">
        <v>239</v>
      </c>
      <c r="E1073" s="23">
        <v>390</v>
      </c>
      <c r="F1073" s="20"/>
      <c r="G1073" s="19" t="s">
        <v>362</v>
      </c>
      <c r="H1073" s="21">
        <v>0</v>
      </c>
      <c r="I1073" s="38">
        <v>2.1000000000000001E-2</v>
      </c>
      <c r="J1073" s="78" t="s">
        <v>6</v>
      </c>
      <c r="K1073" s="44" t="s">
        <v>1833</v>
      </c>
    </row>
    <row r="1074" spans="1:11" ht="20.45" customHeight="1" outlineLevel="3" x14ac:dyDescent="0.2">
      <c r="A1074" s="18">
        <v>818010003</v>
      </c>
      <c r="B1074" s="100"/>
      <c r="C1074" s="18" t="s">
        <v>1834</v>
      </c>
      <c r="D1074" s="58">
        <v>218</v>
      </c>
      <c r="E1074" s="23">
        <v>390</v>
      </c>
      <c r="F1074" s="20"/>
      <c r="G1074" s="19" t="s">
        <v>362</v>
      </c>
      <c r="H1074" s="21">
        <v>0</v>
      </c>
      <c r="I1074" s="38">
        <v>2.1000000000000001E-2</v>
      </c>
      <c r="J1074" s="78" t="s">
        <v>6</v>
      </c>
      <c r="K1074" s="44" t="s">
        <v>1835</v>
      </c>
    </row>
    <row r="1075" spans="1:11" ht="20.45" customHeight="1" outlineLevel="3" x14ac:dyDescent="0.2">
      <c r="A1075" s="18">
        <v>818010001</v>
      </c>
      <c r="B1075" s="100"/>
      <c r="C1075" s="18" t="s">
        <v>1836</v>
      </c>
      <c r="D1075" s="58">
        <v>215</v>
      </c>
      <c r="E1075" s="23">
        <v>390</v>
      </c>
      <c r="F1075" s="20"/>
      <c r="G1075" s="19" t="s">
        <v>362</v>
      </c>
      <c r="H1075" s="21">
        <v>0</v>
      </c>
      <c r="I1075" s="38">
        <v>0.02</v>
      </c>
      <c r="J1075" s="78" t="s">
        <v>6</v>
      </c>
      <c r="K1075" s="44" t="s">
        <v>1837</v>
      </c>
    </row>
    <row r="1076" spans="1:11" ht="20.45" customHeight="1" outlineLevel="3" x14ac:dyDescent="0.2">
      <c r="A1076" s="18">
        <v>818010005</v>
      </c>
      <c r="B1076" s="100"/>
      <c r="C1076" s="18" t="s">
        <v>1838</v>
      </c>
      <c r="D1076" s="58">
        <v>226</v>
      </c>
      <c r="E1076" s="23">
        <v>390</v>
      </c>
      <c r="F1076" s="20"/>
      <c r="G1076" s="19" t="s">
        <v>362</v>
      </c>
      <c r="H1076" s="21">
        <v>0</v>
      </c>
      <c r="I1076" s="38">
        <v>2.1999999999999999E-2</v>
      </c>
      <c r="J1076" s="78" t="s">
        <v>6</v>
      </c>
      <c r="K1076" s="44" t="s">
        <v>1839</v>
      </c>
    </row>
    <row r="1077" spans="1:11" ht="20.45" customHeight="1" outlineLevel="3" x14ac:dyDescent="0.2">
      <c r="A1077" s="18">
        <v>818010004</v>
      </c>
      <c r="B1077" s="100"/>
      <c r="C1077" s="18" t="s">
        <v>1840</v>
      </c>
      <c r="D1077" s="58">
        <v>239</v>
      </c>
      <c r="E1077" s="23">
        <v>390</v>
      </c>
      <c r="F1077" s="20"/>
      <c r="G1077" s="19" t="s">
        <v>362</v>
      </c>
      <c r="H1077" s="21">
        <v>0</v>
      </c>
      <c r="I1077" s="38">
        <v>2.1999999999999999E-2</v>
      </c>
      <c r="J1077" s="78" t="s">
        <v>6</v>
      </c>
      <c r="K1077" s="44" t="s">
        <v>1841</v>
      </c>
    </row>
    <row r="1078" spans="1:11" ht="20.45" customHeight="1" outlineLevel="3" x14ac:dyDescent="0.2">
      <c r="A1078" s="18">
        <v>818010006</v>
      </c>
      <c r="B1078" s="100"/>
      <c r="C1078" s="18" t="s">
        <v>1842</v>
      </c>
      <c r="D1078" s="58">
        <v>247</v>
      </c>
      <c r="E1078" s="23">
        <v>390</v>
      </c>
      <c r="F1078" s="20"/>
      <c r="G1078" s="19" t="s">
        <v>362</v>
      </c>
      <c r="H1078" s="21">
        <v>0</v>
      </c>
      <c r="I1078" s="38">
        <v>2.1999999999999999E-2</v>
      </c>
      <c r="J1078" s="78" t="s">
        <v>6</v>
      </c>
      <c r="K1078" s="44" t="s">
        <v>1843</v>
      </c>
    </row>
    <row r="1079" spans="1:11" ht="20.45" customHeight="1" outlineLevel="3" x14ac:dyDescent="0.2">
      <c r="A1079" s="18">
        <v>818010014</v>
      </c>
      <c r="B1079" s="100"/>
      <c r="C1079" s="18" t="s">
        <v>1844</v>
      </c>
      <c r="D1079" s="58">
        <v>168</v>
      </c>
      <c r="E1079" s="23">
        <v>390</v>
      </c>
      <c r="F1079" s="20"/>
      <c r="G1079" s="19" t="s">
        <v>362</v>
      </c>
      <c r="H1079" s="21">
        <v>0</v>
      </c>
      <c r="I1079" s="38">
        <v>2.3E-2</v>
      </c>
      <c r="J1079" s="78" t="s">
        <v>6</v>
      </c>
      <c r="K1079" s="44" t="s">
        <v>1845</v>
      </c>
    </row>
    <row r="1080" spans="1:11" ht="20.45" customHeight="1" outlineLevel="3" x14ac:dyDescent="0.2">
      <c r="A1080" s="18">
        <v>818010008</v>
      </c>
      <c r="B1080" s="100"/>
      <c r="C1080" s="18" t="s">
        <v>1846</v>
      </c>
      <c r="D1080" s="58">
        <v>173</v>
      </c>
      <c r="E1080" s="23">
        <v>390</v>
      </c>
      <c r="F1080" s="20"/>
      <c r="G1080" s="19" t="s">
        <v>362</v>
      </c>
      <c r="H1080" s="21">
        <v>0</v>
      </c>
      <c r="I1080" s="38">
        <v>2.1000000000000001E-2</v>
      </c>
      <c r="J1080" s="78" t="s">
        <v>6</v>
      </c>
      <c r="K1080" s="44" t="s">
        <v>1847</v>
      </c>
    </row>
    <row r="1081" spans="1:11" ht="20.45" customHeight="1" outlineLevel="3" x14ac:dyDescent="0.2">
      <c r="A1081" s="18">
        <v>818010010</v>
      </c>
      <c r="B1081" s="100"/>
      <c r="C1081" s="18" t="s">
        <v>1848</v>
      </c>
      <c r="D1081" s="58">
        <v>151</v>
      </c>
      <c r="E1081" s="23">
        <v>390</v>
      </c>
      <c r="F1081" s="20"/>
      <c r="G1081" s="19" t="s">
        <v>362</v>
      </c>
      <c r="H1081" s="21">
        <v>0</v>
      </c>
      <c r="I1081" s="38">
        <v>2.3E-2</v>
      </c>
      <c r="J1081" s="78" t="s">
        <v>6</v>
      </c>
      <c r="K1081" s="44" t="s">
        <v>1849</v>
      </c>
    </row>
    <row r="1082" spans="1:11" ht="20.45" customHeight="1" outlineLevel="3" x14ac:dyDescent="0.2">
      <c r="A1082" s="31">
        <v>818010011</v>
      </c>
      <c r="B1082" s="101"/>
      <c r="C1082" s="31" t="s">
        <v>4690</v>
      </c>
      <c r="D1082" s="58">
        <v>135</v>
      </c>
      <c r="E1082" s="23">
        <v>390</v>
      </c>
      <c r="F1082" s="20"/>
      <c r="G1082" s="19" t="s">
        <v>362</v>
      </c>
      <c r="H1082" s="21"/>
      <c r="I1082" s="38"/>
      <c r="J1082" s="78"/>
      <c r="K1082" s="44"/>
    </row>
    <row r="1083" spans="1:11" ht="20.45" customHeight="1" outlineLevel="3" x14ac:dyDescent="0.2">
      <c r="A1083" s="18">
        <v>818010012</v>
      </c>
      <c r="B1083" s="100"/>
      <c r="C1083" s="18" t="s">
        <v>1850</v>
      </c>
      <c r="D1083" s="58">
        <v>74</v>
      </c>
      <c r="E1083" s="23">
        <v>390</v>
      </c>
      <c r="F1083" s="20"/>
      <c r="G1083" s="19" t="s">
        <v>362</v>
      </c>
      <c r="H1083" s="21">
        <v>0</v>
      </c>
      <c r="I1083" s="38">
        <v>2.1000000000000001E-2</v>
      </c>
      <c r="J1083" s="78" t="s">
        <v>6</v>
      </c>
      <c r="K1083" s="44" t="s">
        <v>1851</v>
      </c>
    </row>
    <row r="1084" spans="1:11" ht="20.45" customHeight="1" outlineLevel="3" x14ac:dyDescent="0.2">
      <c r="A1084" s="31">
        <v>818010013</v>
      </c>
      <c r="B1084" s="101"/>
      <c r="C1084" s="31" t="s">
        <v>4691</v>
      </c>
      <c r="D1084" s="58"/>
      <c r="E1084" s="23">
        <v>390</v>
      </c>
      <c r="F1084" s="20"/>
      <c r="G1084" s="19" t="s">
        <v>362</v>
      </c>
      <c r="H1084" s="21"/>
      <c r="I1084" s="38"/>
      <c r="J1084" s="78"/>
      <c r="K1084" s="44"/>
    </row>
    <row r="1085" spans="1:11" ht="20.45" customHeight="1" outlineLevel="3" x14ac:dyDescent="0.2">
      <c r="A1085" s="18">
        <v>818010024</v>
      </c>
      <c r="B1085" s="100"/>
      <c r="C1085" s="18" t="s">
        <v>1852</v>
      </c>
      <c r="D1085" s="58">
        <v>236</v>
      </c>
      <c r="E1085" s="23">
        <v>590</v>
      </c>
      <c r="F1085" s="20"/>
      <c r="G1085" s="19" t="s">
        <v>362</v>
      </c>
      <c r="H1085" s="21">
        <v>0</v>
      </c>
      <c r="I1085" s="38">
        <v>0.03</v>
      </c>
      <c r="J1085" s="78" t="s">
        <v>6</v>
      </c>
      <c r="K1085" s="44" t="s">
        <v>1853</v>
      </c>
    </row>
    <row r="1086" spans="1:11" ht="20.45" customHeight="1" outlineLevel="3" x14ac:dyDescent="0.2">
      <c r="A1086" s="18">
        <v>818010025</v>
      </c>
      <c r="B1086" s="100"/>
      <c r="C1086" s="18" t="s">
        <v>1854</v>
      </c>
      <c r="D1086" s="58">
        <v>236</v>
      </c>
      <c r="E1086" s="23">
        <v>590</v>
      </c>
      <c r="F1086" s="20"/>
      <c r="G1086" s="19" t="s">
        <v>362</v>
      </c>
      <c r="H1086" s="21">
        <v>0</v>
      </c>
      <c r="I1086" s="38">
        <v>3.1E-2</v>
      </c>
      <c r="J1086" s="78" t="s">
        <v>6</v>
      </c>
      <c r="K1086" s="44" t="s">
        <v>1855</v>
      </c>
    </row>
    <row r="1087" spans="1:11" ht="20.45" customHeight="1" outlineLevel="3" x14ac:dyDescent="0.2">
      <c r="A1087" s="18">
        <v>818010023</v>
      </c>
      <c r="B1087" s="100"/>
      <c r="C1087" s="18" t="s">
        <v>1856</v>
      </c>
      <c r="D1087" s="58">
        <v>155</v>
      </c>
      <c r="E1087" s="23">
        <v>590</v>
      </c>
      <c r="F1087" s="20"/>
      <c r="G1087" s="19" t="s">
        <v>362</v>
      </c>
      <c r="H1087" s="21">
        <v>0</v>
      </c>
      <c r="I1087" s="38">
        <v>0.03</v>
      </c>
      <c r="J1087" s="78" t="s">
        <v>6</v>
      </c>
      <c r="K1087" s="44" t="s">
        <v>1857</v>
      </c>
    </row>
    <row r="1088" spans="1:11" ht="20.45" customHeight="1" outlineLevel="3" x14ac:dyDescent="0.2">
      <c r="A1088" s="18">
        <v>818010026</v>
      </c>
      <c r="B1088" s="100"/>
      <c r="C1088" s="18" t="s">
        <v>1858</v>
      </c>
      <c r="D1088" s="58">
        <v>233</v>
      </c>
      <c r="E1088" s="23">
        <v>590</v>
      </c>
      <c r="F1088" s="20"/>
      <c r="G1088" s="19" t="s">
        <v>362</v>
      </c>
      <c r="H1088" s="21">
        <v>0</v>
      </c>
      <c r="I1088" s="38">
        <v>3.2000000000000001E-2</v>
      </c>
      <c r="J1088" s="78" t="s">
        <v>6</v>
      </c>
      <c r="K1088" s="44" t="s">
        <v>1859</v>
      </c>
    </row>
    <row r="1089" spans="1:11" ht="20.45" customHeight="1" outlineLevel="3" x14ac:dyDescent="0.2">
      <c r="A1089" s="18">
        <v>818010033</v>
      </c>
      <c r="B1089" s="100"/>
      <c r="C1089" s="18" t="s">
        <v>1860</v>
      </c>
      <c r="D1089" s="58">
        <v>35</v>
      </c>
      <c r="E1089" s="23">
        <v>490</v>
      </c>
      <c r="F1089" s="20"/>
      <c r="G1089" s="19" t="s">
        <v>362</v>
      </c>
      <c r="H1089" s="21">
        <v>0</v>
      </c>
      <c r="I1089" s="38">
        <v>3.2000000000000001E-2</v>
      </c>
      <c r="J1089" s="78" t="s">
        <v>6</v>
      </c>
      <c r="K1089" s="44" t="s">
        <v>1861</v>
      </c>
    </row>
    <row r="1090" spans="1:11" ht="20.45" customHeight="1" outlineLevel="3" x14ac:dyDescent="0.2">
      <c r="A1090" s="18">
        <v>818010032</v>
      </c>
      <c r="B1090" s="100"/>
      <c r="C1090" s="18" t="s">
        <v>1862</v>
      </c>
      <c r="D1090" s="58">
        <v>101</v>
      </c>
      <c r="E1090" s="23">
        <v>490</v>
      </c>
      <c r="F1090" s="20"/>
      <c r="G1090" s="19" t="s">
        <v>362</v>
      </c>
      <c r="H1090" s="21">
        <v>0</v>
      </c>
      <c r="I1090" s="38">
        <v>0.03</v>
      </c>
      <c r="J1090" s="78" t="s">
        <v>6</v>
      </c>
      <c r="K1090" s="44" t="s">
        <v>1863</v>
      </c>
    </row>
    <row r="1091" spans="1:11" ht="20.45" customHeight="1" outlineLevel="3" x14ac:dyDescent="0.2">
      <c r="A1091" s="18">
        <v>818010031</v>
      </c>
      <c r="B1091" s="100"/>
      <c r="C1091" s="18" t="s">
        <v>1864</v>
      </c>
      <c r="D1091" s="58">
        <v>170</v>
      </c>
      <c r="E1091" s="23">
        <v>490</v>
      </c>
      <c r="F1091" s="20"/>
      <c r="G1091" s="19" t="s">
        <v>362</v>
      </c>
      <c r="H1091" s="21">
        <v>0</v>
      </c>
      <c r="I1091" s="38">
        <v>0.03</v>
      </c>
      <c r="J1091" s="78" t="s">
        <v>6</v>
      </c>
      <c r="K1091" s="44" t="s">
        <v>1865</v>
      </c>
    </row>
    <row r="1092" spans="1:11" ht="20.45" customHeight="1" outlineLevel="3" x14ac:dyDescent="0.2">
      <c r="A1092" s="18">
        <v>818010034</v>
      </c>
      <c r="B1092" s="100"/>
      <c r="C1092" s="18" t="s">
        <v>1866</v>
      </c>
      <c r="D1092" s="58">
        <v>90</v>
      </c>
      <c r="E1092" s="23">
        <v>490</v>
      </c>
      <c r="F1092" s="20"/>
      <c r="G1092" s="19" t="s">
        <v>362</v>
      </c>
      <c r="H1092" s="21">
        <v>0</v>
      </c>
      <c r="I1092" s="38">
        <v>3.1E-2</v>
      </c>
      <c r="J1092" s="78" t="s">
        <v>6</v>
      </c>
      <c r="K1092" s="44" t="s">
        <v>1867</v>
      </c>
    </row>
    <row r="1093" spans="1:11" ht="20.45" customHeight="1" outlineLevel="3" x14ac:dyDescent="0.2">
      <c r="A1093" s="18">
        <v>818010030</v>
      </c>
      <c r="B1093" s="100"/>
      <c r="C1093" s="18" t="s">
        <v>1868</v>
      </c>
      <c r="D1093" s="58">
        <v>275</v>
      </c>
      <c r="E1093" s="23">
        <v>490</v>
      </c>
      <c r="F1093" s="20"/>
      <c r="G1093" s="19" t="s">
        <v>362</v>
      </c>
      <c r="H1093" s="21">
        <v>0</v>
      </c>
      <c r="I1093" s="38">
        <v>3.3000000000000002E-2</v>
      </c>
      <c r="J1093" s="78" t="s">
        <v>6</v>
      </c>
      <c r="K1093" s="44" t="s">
        <v>1869</v>
      </c>
    </row>
    <row r="1094" spans="1:11" ht="20.45" customHeight="1" outlineLevel="3" x14ac:dyDescent="0.2">
      <c r="A1094" s="18">
        <v>818010027</v>
      </c>
      <c r="B1094" s="100"/>
      <c r="C1094" s="18" t="s">
        <v>1870</v>
      </c>
      <c r="D1094" s="58">
        <v>39</v>
      </c>
      <c r="E1094" s="23">
        <v>490</v>
      </c>
      <c r="F1094" s="20"/>
      <c r="G1094" s="19" t="s">
        <v>362</v>
      </c>
      <c r="H1094" s="21">
        <v>0</v>
      </c>
      <c r="I1094" s="38">
        <v>3.1E-2</v>
      </c>
      <c r="J1094" s="78" t="s">
        <v>6</v>
      </c>
      <c r="K1094" s="44" t="s">
        <v>1871</v>
      </c>
    </row>
    <row r="1095" spans="1:11" ht="20.45" customHeight="1" outlineLevel="3" x14ac:dyDescent="0.2">
      <c r="A1095" s="18">
        <v>818010029</v>
      </c>
      <c r="B1095" s="100"/>
      <c r="C1095" s="18" t="s">
        <v>1872</v>
      </c>
      <c r="D1095" s="58">
        <v>67</v>
      </c>
      <c r="E1095" s="23">
        <v>490</v>
      </c>
      <c r="F1095" s="20"/>
      <c r="G1095" s="19" t="s">
        <v>362</v>
      </c>
      <c r="H1095" s="21">
        <v>0</v>
      </c>
      <c r="I1095" s="38">
        <v>3.3000000000000002E-2</v>
      </c>
      <c r="J1095" s="78" t="s">
        <v>6</v>
      </c>
      <c r="K1095" s="44" t="s">
        <v>1873</v>
      </c>
    </row>
    <row r="1096" spans="1:11" ht="20.45" customHeight="1" outlineLevel="3" x14ac:dyDescent="0.2">
      <c r="A1096" s="18">
        <v>818010028</v>
      </c>
      <c r="B1096" s="100"/>
      <c r="C1096" s="18" t="s">
        <v>1874</v>
      </c>
      <c r="D1096" s="58">
        <v>313</v>
      </c>
      <c r="E1096" s="23">
        <v>490</v>
      </c>
      <c r="F1096" s="20"/>
      <c r="G1096" s="19" t="s">
        <v>362</v>
      </c>
      <c r="H1096" s="21">
        <v>0</v>
      </c>
      <c r="I1096" s="38">
        <v>3.2000000000000001E-2</v>
      </c>
      <c r="J1096" s="78" t="s">
        <v>6</v>
      </c>
      <c r="K1096" s="44" t="s">
        <v>1875</v>
      </c>
    </row>
    <row r="1097" spans="1:11" ht="20.45" customHeight="1" outlineLevel="3" x14ac:dyDescent="0.2">
      <c r="A1097" s="18">
        <v>818010035</v>
      </c>
      <c r="B1097" s="100"/>
      <c r="C1097" s="18" t="s">
        <v>1876</v>
      </c>
      <c r="D1097" s="58">
        <v>296</v>
      </c>
      <c r="E1097" s="23">
        <v>490</v>
      </c>
      <c r="F1097" s="20"/>
      <c r="G1097" s="19" t="s">
        <v>362</v>
      </c>
      <c r="H1097" s="21">
        <v>0</v>
      </c>
      <c r="I1097" s="38">
        <v>3.1E-2</v>
      </c>
      <c r="J1097" s="78" t="s">
        <v>6</v>
      </c>
      <c r="K1097" s="44" t="s">
        <v>1877</v>
      </c>
    </row>
    <row r="1098" spans="1:11" ht="20.45" customHeight="1" outlineLevel="3" x14ac:dyDescent="0.2">
      <c r="A1098" s="18">
        <v>818010128</v>
      </c>
      <c r="B1098" s="100"/>
      <c r="C1098" s="18" t="s">
        <v>1878</v>
      </c>
      <c r="D1098" s="58">
        <v>95</v>
      </c>
      <c r="E1098" s="23">
        <v>790</v>
      </c>
      <c r="F1098" s="20"/>
      <c r="G1098" s="19" t="s">
        <v>362</v>
      </c>
      <c r="H1098" s="21">
        <v>0</v>
      </c>
      <c r="I1098" s="38">
        <v>3.3000000000000002E-2</v>
      </c>
      <c r="J1098" s="78" t="s">
        <v>6</v>
      </c>
      <c r="K1098" s="44" t="s">
        <v>1879</v>
      </c>
    </row>
    <row r="1099" spans="1:11" ht="20.45" customHeight="1" outlineLevel="3" x14ac:dyDescent="0.2">
      <c r="A1099" s="18">
        <v>818010208</v>
      </c>
      <c r="B1099" s="100"/>
      <c r="C1099" s="18" t="s">
        <v>1880</v>
      </c>
      <c r="D1099" s="58">
        <v>99</v>
      </c>
      <c r="E1099" s="23">
        <v>890</v>
      </c>
      <c r="F1099" s="20"/>
      <c r="G1099" s="19" t="s">
        <v>362</v>
      </c>
      <c r="H1099" s="21">
        <v>0</v>
      </c>
      <c r="I1099" s="38">
        <v>5.3999999999999999E-2</v>
      </c>
      <c r="J1099" s="78" t="s">
        <v>6</v>
      </c>
      <c r="K1099" s="44" t="s">
        <v>1881</v>
      </c>
    </row>
    <row r="1100" spans="1:11" ht="20.45" customHeight="1" outlineLevel="3" x14ac:dyDescent="0.2">
      <c r="A1100" s="18">
        <v>818010210</v>
      </c>
      <c r="B1100" s="100"/>
      <c r="C1100" s="18" t="s">
        <v>1882</v>
      </c>
      <c r="D1100" s="58">
        <v>99</v>
      </c>
      <c r="E1100" s="23">
        <v>990</v>
      </c>
      <c r="F1100" s="20"/>
      <c r="G1100" s="19" t="s">
        <v>362</v>
      </c>
      <c r="H1100" s="21">
        <v>0</v>
      </c>
      <c r="I1100" s="38">
        <v>6.3E-2</v>
      </c>
      <c r="J1100" s="78" t="s">
        <v>6</v>
      </c>
      <c r="K1100" s="44" t="s">
        <v>1883</v>
      </c>
    </row>
    <row r="1101" spans="1:11" ht="20.45" customHeight="1" outlineLevel="3" x14ac:dyDescent="0.2">
      <c r="A1101" s="18">
        <v>350006550</v>
      </c>
      <c r="B1101" s="100"/>
      <c r="C1101" s="18" t="s">
        <v>1884</v>
      </c>
      <c r="D1101" s="58">
        <v>150</v>
      </c>
      <c r="E1101" s="23">
        <v>1790</v>
      </c>
      <c r="F1101" s="20"/>
      <c r="G1101" s="19" t="s">
        <v>45</v>
      </c>
      <c r="H1101" s="21">
        <v>0</v>
      </c>
      <c r="I1101" s="38">
        <v>0.13500000000000001</v>
      </c>
      <c r="J1101" s="78" t="s">
        <v>6</v>
      </c>
      <c r="K1101" s="44" t="s">
        <v>1885</v>
      </c>
    </row>
    <row r="1102" spans="1:11" ht="20.45" customHeight="1" outlineLevel="2" x14ac:dyDescent="0.2">
      <c r="A1102" s="13"/>
      <c r="B1102" s="98"/>
      <c r="C1102" s="14" t="s">
        <v>1886</v>
      </c>
      <c r="D1102" s="60"/>
      <c r="E1102" s="15"/>
      <c r="F1102" s="15">
        <f>SUBTOTAL(9,F1103:F1123)</f>
        <v>0</v>
      </c>
      <c r="G1102" s="15"/>
      <c r="H1102" s="17"/>
      <c r="I1102" s="40"/>
      <c r="J1102" s="83"/>
      <c r="K1102" s="46"/>
    </row>
    <row r="1103" spans="1:11" ht="20.45" customHeight="1" outlineLevel="3" x14ac:dyDescent="0.2">
      <c r="A1103" s="18">
        <v>812010001</v>
      </c>
      <c r="B1103" s="100"/>
      <c r="C1103" s="18" t="s">
        <v>1887</v>
      </c>
      <c r="D1103" s="58">
        <v>270</v>
      </c>
      <c r="E1103" s="23">
        <v>590</v>
      </c>
      <c r="F1103" s="20"/>
      <c r="G1103" s="19" t="s">
        <v>31</v>
      </c>
      <c r="H1103" s="21">
        <v>0</v>
      </c>
      <c r="I1103" s="38">
        <v>4.9000000000000002E-2</v>
      </c>
      <c r="J1103" s="78" t="s">
        <v>6</v>
      </c>
      <c r="K1103" s="44" t="s">
        <v>1888</v>
      </c>
    </row>
    <row r="1104" spans="1:11" ht="20.45" customHeight="1" outlineLevel="3" x14ac:dyDescent="0.2">
      <c r="A1104" s="18">
        <v>812010002</v>
      </c>
      <c r="B1104" s="100"/>
      <c r="C1104" s="18" t="s">
        <v>1889</v>
      </c>
      <c r="D1104" s="58">
        <v>110</v>
      </c>
      <c r="E1104" s="23">
        <v>590</v>
      </c>
      <c r="F1104" s="20"/>
      <c r="G1104" s="19" t="s">
        <v>31</v>
      </c>
      <c r="H1104" s="21">
        <v>0</v>
      </c>
      <c r="I1104" s="38">
        <v>5.1999999999999998E-2</v>
      </c>
      <c r="J1104" s="78" t="s">
        <v>6</v>
      </c>
      <c r="K1104" s="44" t="s">
        <v>1890</v>
      </c>
    </row>
    <row r="1105" spans="1:11" ht="20.45" customHeight="1" outlineLevel="3" x14ac:dyDescent="0.2">
      <c r="A1105" s="18">
        <v>812010003</v>
      </c>
      <c r="B1105" s="100"/>
      <c r="C1105" s="18" t="s">
        <v>1891</v>
      </c>
      <c r="D1105" s="58">
        <v>102</v>
      </c>
      <c r="E1105" s="23">
        <v>690</v>
      </c>
      <c r="F1105" s="20"/>
      <c r="G1105" s="19" t="s">
        <v>31</v>
      </c>
      <c r="H1105" s="21">
        <v>0</v>
      </c>
      <c r="I1105" s="38">
        <v>5.2999999999999999E-2</v>
      </c>
      <c r="J1105" s="78" t="s">
        <v>6</v>
      </c>
      <c r="K1105" s="44" t="s">
        <v>1892</v>
      </c>
    </row>
    <row r="1106" spans="1:11" ht="20.45" customHeight="1" outlineLevel="3" x14ac:dyDescent="0.2">
      <c r="A1106" s="18">
        <v>812010005</v>
      </c>
      <c r="B1106" s="100"/>
      <c r="C1106" s="18" t="s">
        <v>1893</v>
      </c>
      <c r="D1106" s="58">
        <v>201</v>
      </c>
      <c r="E1106" s="23">
        <v>790</v>
      </c>
      <c r="F1106" s="20"/>
      <c r="G1106" s="19" t="s">
        <v>31</v>
      </c>
      <c r="H1106" s="21">
        <v>0</v>
      </c>
      <c r="I1106" s="38">
        <v>6.7000000000000004E-2</v>
      </c>
      <c r="J1106" s="78" t="s">
        <v>6</v>
      </c>
      <c r="K1106" s="44" t="s">
        <v>1894</v>
      </c>
    </row>
    <row r="1107" spans="1:11" ht="20.45" customHeight="1" outlineLevel="3" x14ac:dyDescent="0.2">
      <c r="A1107" s="18">
        <v>812010006</v>
      </c>
      <c r="B1107" s="100"/>
      <c r="C1107" s="18" t="s">
        <v>1895</v>
      </c>
      <c r="D1107" s="58">
        <v>155</v>
      </c>
      <c r="E1107" s="23">
        <v>790</v>
      </c>
      <c r="F1107" s="20"/>
      <c r="G1107" s="19" t="s">
        <v>31</v>
      </c>
      <c r="H1107" s="21">
        <v>0</v>
      </c>
      <c r="I1107" s="38">
        <v>0.08</v>
      </c>
      <c r="J1107" s="78" t="s">
        <v>6</v>
      </c>
      <c r="K1107" s="44" t="s">
        <v>1896</v>
      </c>
    </row>
    <row r="1108" spans="1:11" ht="20.45" customHeight="1" outlineLevel="3" x14ac:dyDescent="0.2">
      <c r="A1108" s="18">
        <v>812010004</v>
      </c>
      <c r="B1108" s="100"/>
      <c r="C1108" s="18" t="s">
        <v>1897</v>
      </c>
      <c r="D1108" s="58">
        <v>13</v>
      </c>
      <c r="E1108" s="23">
        <v>890</v>
      </c>
      <c r="F1108" s="20"/>
      <c r="G1108" s="19" t="s">
        <v>31</v>
      </c>
      <c r="H1108" s="21">
        <v>0</v>
      </c>
      <c r="I1108" s="38">
        <v>6.0999999999999999E-2</v>
      </c>
      <c r="J1108" s="78" t="s">
        <v>6</v>
      </c>
      <c r="K1108" s="44" t="s">
        <v>1898</v>
      </c>
    </row>
    <row r="1109" spans="1:11" ht="20.45" customHeight="1" outlineLevel="3" x14ac:dyDescent="0.2">
      <c r="A1109" s="18">
        <v>812010007</v>
      </c>
      <c r="B1109" s="100"/>
      <c r="C1109" s="18" t="s">
        <v>1899</v>
      </c>
      <c r="D1109" s="58">
        <v>204</v>
      </c>
      <c r="E1109" s="23">
        <v>990</v>
      </c>
      <c r="F1109" s="20"/>
      <c r="G1109" s="19" t="s">
        <v>31</v>
      </c>
      <c r="H1109" s="21">
        <v>0</v>
      </c>
      <c r="I1109" s="38">
        <v>7.0000000000000007E-2</v>
      </c>
      <c r="J1109" s="78" t="s">
        <v>6</v>
      </c>
      <c r="K1109" s="44" t="s">
        <v>1900</v>
      </c>
    </row>
    <row r="1110" spans="1:11" ht="20.45" customHeight="1" outlineLevel="3" x14ac:dyDescent="0.2">
      <c r="A1110" s="18">
        <v>812010009</v>
      </c>
      <c r="B1110" s="100"/>
      <c r="C1110" s="18" t="s">
        <v>1901</v>
      </c>
      <c r="D1110" s="58">
        <v>180</v>
      </c>
      <c r="E1110" s="23">
        <v>890</v>
      </c>
      <c r="F1110" s="20"/>
      <c r="G1110" s="19" t="s">
        <v>31</v>
      </c>
      <c r="H1110" s="21">
        <v>0</v>
      </c>
      <c r="I1110" s="38">
        <v>0.1</v>
      </c>
      <c r="J1110" s="78" t="s">
        <v>6</v>
      </c>
      <c r="K1110" s="44" t="s">
        <v>1902</v>
      </c>
    </row>
    <row r="1111" spans="1:11" ht="20.45" customHeight="1" outlineLevel="3" x14ac:dyDescent="0.2">
      <c r="A1111" s="18">
        <v>812010008</v>
      </c>
      <c r="B1111" s="100"/>
      <c r="C1111" s="18" t="s">
        <v>1903</v>
      </c>
      <c r="D1111" s="58">
        <v>150</v>
      </c>
      <c r="E1111" s="23">
        <v>990</v>
      </c>
      <c r="F1111" s="20"/>
      <c r="G1111" s="19" t="s">
        <v>31</v>
      </c>
      <c r="H1111" s="21">
        <v>0</v>
      </c>
      <c r="I1111" s="38">
        <v>0.10299999999999999</v>
      </c>
      <c r="J1111" s="78" t="s">
        <v>6</v>
      </c>
      <c r="K1111" s="44" t="s">
        <v>1904</v>
      </c>
    </row>
    <row r="1112" spans="1:11" ht="20.45" customHeight="1" outlineLevel="3" x14ac:dyDescent="0.2">
      <c r="A1112" s="18">
        <v>812010010</v>
      </c>
      <c r="B1112" s="100"/>
      <c r="C1112" s="18" t="s">
        <v>1905</v>
      </c>
      <c r="D1112" s="58">
        <v>170</v>
      </c>
      <c r="E1112" s="23">
        <v>1190</v>
      </c>
      <c r="F1112" s="20"/>
      <c r="G1112" s="19" t="s">
        <v>31</v>
      </c>
      <c r="H1112" s="21">
        <v>0</v>
      </c>
      <c r="I1112" s="38">
        <v>0.123</v>
      </c>
      <c r="J1112" s="78" t="s">
        <v>6</v>
      </c>
      <c r="K1112" s="44" t="s">
        <v>1906</v>
      </c>
    </row>
    <row r="1113" spans="1:11" ht="20.45" customHeight="1" outlineLevel="3" x14ac:dyDescent="0.2">
      <c r="A1113" s="18">
        <v>812010011</v>
      </c>
      <c r="B1113" s="100"/>
      <c r="C1113" s="18" t="s">
        <v>1907</v>
      </c>
      <c r="D1113" s="58">
        <v>207</v>
      </c>
      <c r="E1113" s="23">
        <v>1390</v>
      </c>
      <c r="F1113" s="20"/>
      <c r="G1113" s="19" t="s">
        <v>31</v>
      </c>
      <c r="H1113" s="21">
        <v>0</v>
      </c>
      <c r="I1113" s="38">
        <v>0.13900000000000001</v>
      </c>
      <c r="J1113" s="78" t="s">
        <v>6</v>
      </c>
      <c r="K1113" s="44" t="s">
        <v>1908</v>
      </c>
    </row>
    <row r="1114" spans="1:11" ht="20.45" customHeight="1" outlineLevel="3" x14ac:dyDescent="0.2">
      <c r="A1114" s="18">
        <v>812010012</v>
      </c>
      <c r="B1114" s="100"/>
      <c r="C1114" s="18" t="s">
        <v>1909</v>
      </c>
      <c r="D1114" s="58">
        <v>204</v>
      </c>
      <c r="E1114" s="23">
        <v>1590</v>
      </c>
      <c r="F1114" s="20"/>
      <c r="G1114" s="19" t="s">
        <v>31</v>
      </c>
      <c r="H1114" s="21">
        <v>0</v>
      </c>
      <c r="I1114" s="38">
        <v>0.19</v>
      </c>
      <c r="J1114" s="78" t="s">
        <v>6</v>
      </c>
      <c r="K1114" s="44" t="s">
        <v>1910</v>
      </c>
    </row>
    <row r="1115" spans="1:11" ht="20.45" customHeight="1" outlineLevel="3" x14ac:dyDescent="0.2">
      <c r="A1115" s="18">
        <v>812010017</v>
      </c>
      <c r="B1115" s="100"/>
      <c r="C1115" s="18" t="s">
        <v>1911</v>
      </c>
      <c r="D1115" s="58">
        <v>190</v>
      </c>
      <c r="E1115" s="23">
        <v>1590</v>
      </c>
      <c r="F1115" s="20"/>
      <c r="G1115" s="19" t="s">
        <v>31</v>
      </c>
      <c r="H1115" s="21">
        <v>0</v>
      </c>
      <c r="I1115" s="38">
        <v>0.16600000000000001</v>
      </c>
      <c r="J1115" s="78" t="s">
        <v>6</v>
      </c>
      <c r="K1115" s="44" t="s">
        <v>1912</v>
      </c>
    </row>
    <row r="1116" spans="1:11" ht="20.45" customHeight="1" outlineLevel="3" x14ac:dyDescent="0.2">
      <c r="A1116" s="18">
        <v>812010018</v>
      </c>
      <c r="B1116" s="100"/>
      <c r="C1116" s="18" t="s">
        <v>1913</v>
      </c>
      <c r="D1116" s="58"/>
      <c r="E1116" s="23">
        <v>1990</v>
      </c>
      <c r="F1116" s="20"/>
      <c r="G1116" s="19" t="s">
        <v>31</v>
      </c>
      <c r="H1116" s="21">
        <v>0</v>
      </c>
      <c r="I1116" s="38">
        <v>0.27</v>
      </c>
      <c r="J1116" s="78" t="s">
        <v>6</v>
      </c>
      <c r="K1116" s="44" t="s">
        <v>1914</v>
      </c>
    </row>
    <row r="1117" spans="1:11" ht="20.45" customHeight="1" outlineLevel="3" x14ac:dyDescent="0.2">
      <c r="A1117" s="18">
        <v>812010019</v>
      </c>
      <c r="B1117" s="100"/>
      <c r="C1117" s="18" t="s">
        <v>1915</v>
      </c>
      <c r="D1117" s="58">
        <v>114</v>
      </c>
      <c r="E1117" s="23">
        <v>2790</v>
      </c>
      <c r="F1117" s="20"/>
      <c r="G1117" s="19" t="s">
        <v>31</v>
      </c>
      <c r="H1117" s="21">
        <v>0</v>
      </c>
      <c r="I1117" s="38">
        <v>0.28999999999999998</v>
      </c>
      <c r="J1117" s="78" t="s">
        <v>6</v>
      </c>
      <c r="K1117" s="44" t="s">
        <v>1916</v>
      </c>
    </row>
    <row r="1118" spans="1:11" ht="20.45" customHeight="1" outlineLevel="3" x14ac:dyDescent="0.2">
      <c r="A1118" s="18">
        <v>812010021</v>
      </c>
      <c r="B1118" s="100"/>
      <c r="C1118" s="18" t="s">
        <v>1917</v>
      </c>
      <c r="D1118" s="58">
        <v>127</v>
      </c>
      <c r="E1118" s="23">
        <v>3590</v>
      </c>
      <c r="F1118" s="20"/>
      <c r="G1118" s="19" t="s">
        <v>31</v>
      </c>
      <c r="H1118" s="21">
        <v>0</v>
      </c>
      <c r="I1118" s="38">
        <v>0.35399999999999998</v>
      </c>
      <c r="J1118" s="78" t="s">
        <v>6</v>
      </c>
      <c r="K1118" s="44" t="s">
        <v>1918</v>
      </c>
    </row>
    <row r="1119" spans="1:11" ht="20.45" customHeight="1" outlineLevel="3" x14ac:dyDescent="0.2">
      <c r="A1119" s="18">
        <v>812010020</v>
      </c>
      <c r="B1119" s="100"/>
      <c r="C1119" s="18" t="s">
        <v>1919</v>
      </c>
      <c r="D1119" s="58">
        <v>114</v>
      </c>
      <c r="E1119" s="23">
        <v>3790</v>
      </c>
      <c r="F1119" s="20"/>
      <c r="G1119" s="19" t="s">
        <v>31</v>
      </c>
      <c r="H1119" s="21">
        <v>0</v>
      </c>
      <c r="I1119" s="38">
        <v>0.42699999999999999</v>
      </c>
      <c r="J1119" s="78" t="s">
        <v>6</v>
      </c>
      <c r="K1119" s="44" t="s">
        <v>1920</v>
      </c>
    </row>
    <row r="1120" spans="1:11" ht="20.45" customHeight="1" outlineLevel="3" x14ac:dyDescent="0.2">
      <c r="A1120" s="18">
        <v>812010023</v>
      </c>
      <c r="B1120" s="100"/>
      <c r="C1120" s="18" t="s">
        <v>1921</v>
      </c>
      <c r="D1120" s="58">
        <v>66</v>
      </c>
      <c r="E1120" s="23">
        <v>4290</v>
      </c>
      <c r="F1120" s="20"/>
      <c r="G1120" s="19" t="s">
        <v>31</v>
      </c>
      <c r="H1120" s="21">
        <v>0</v>
      </c>
      <c r="I1120" s="38">
        <v>0.38300000000000001</v>
      </c>
      <c r="J1120" s="78" t="s">
        <v>6</v>
      </c>
      <c r="K1120" s="44" t="s">
        <v>1922</v>
      </c>
    </row>
    <row r="1121" spans="1:11" ht="20.45" customHeight="1" outlineLevel="3" x14ac:dyDescent="0.2">
      <c r="A1121" s="18">
        <v>812010022</v>
      </c>
      <c r="B1121" s="100"/>
      <c r="C1121" s="18" t="s">
        <v>1923</v>
      </c>
      <c r="D1121" s="58">
        <v>84</v>
      </c>
      <c r="E1121" s="23">
        <v>4590</v>
      </c>
      <c r="F1121" s="20"/>
      <c r="G1121" s="19" t="s">
        <v>31</v>
      </c>
      <c r="H1121" s="21">
        <v>0</v>
      </c>
      <c r="I1121" s="38">
        <v>0.51700000000000002</v>
      </c>
      <c r="J1121" s="78" t="s">
        <v>6</v>
      </c>
      <c r="K1121" s="44" t="s">
        <v>1924</v>
      </c>
    </row>
    <row r="1122" spans="1:11" ht="20.45" customHeight="1" outlineLevel="3" x14ac:dyDescent="0.2">
      <c r="A1122" s="18">
        <v>815010101</v>
      </c>
      <c r="B1122" s="100"/>
      <c r="C1122" s="18" t="s">
        <v>1925</v>
      </c>
      <c r="D1122" s="58">
        <v>29</v>
      </c>
      <c r="E1122" s="23">
        <v>5190</v>
      </c>
      <c r="F1122" s="20"/>
      <c r="G1122" s="19" t="s">
        <v>31</v>
      </c>
      <c r="H1122" s="21">
        <v>1E-3</v>
      </c>
      <c r="I1122" s="38">
        <v>0.38300000000000001</v>
      </c>
      <c r="J1122" s="78" t="s">
        <v>6</v>
      </c>
      <c r="K1122" s="44" t="s">
        <v>1926</v>
      </c>
    </row>
    <row r="1123" spans="1:11" ht="20.45" customHeight="1" outlineLevel="3" x14ac:dyDescent="0.2">
      <c r="A1123" s="18">
        <v>812010024</v>
      </c>
      <c r="B1123" s="100"/>
      <c r="C1123" s="18" t="s">
        <v>1927</v>
      </c>
      <c r="D1123" s="58">
        <v>44</v>
      </c>
      <c r="E1123" s="23">
        <v>6390</v>
      </c>
      <c r="F1123" s="20"/>
      <c r="G1123" s="19" t="s">
        <v>31</v>
      </c>
      <c r="H1123" s="21">
        <v>0</v>
      </c>
      <c r="I1123" s="38">
        <v>0.58699999999999997</v>
      </c>
      <c r="J1123" s="78" t="s">
        <v>6</v>
      </c>
      <c r="K1123" s="44" t="s">
        <v>1928</v>
      </c>
    </row>
    <row r="1124" spans="1:11" ht="20.45" customHeight="1" outlineLevel="2" x14ac:dyDescent="0.2">
      <c r="A1124" s="13"/>
      <c r="B1124" s="98"/>
      <c r="C1124" s="14" t="s">
        <v>1929</v>
      </c>
      <c r="D1124" s="60"/>
      <c r="E1124" s="15"/>
      <c r="F1124" s="15">
        <f>SUBTOTAL(9,F1125:F1138)</f>
        <v>0</v>
      </c>
      <c r="G1124" s="15"/>
      <c r="H1124" s="17"/>
      <c r="I1124" s="40"/>
      <c r="J1124" s="83"/>
      <c r="K1124" s="46"/>
    </row>
    <row r="1125" spans="1:11" ht="20.45" customHeight="1" outlineLevel="3" x14ac:dyDescent="0.2">
      <c r="A1125" s="18">
        <v>812010038</v>
      </c>
      <c r="B1125" s="100"/>
      <c r="C1125" s="18" t="s">
        <v>1930</v>
      </c>
      <c r="D1125" s="58">
        <v>400</v>
      </c>
      <c r="E1125" s="23">
        <v>590</v>
      </c>
      <c r="F1125" s="20"/>
      <c r="G1125" s="19" t="s">
        <v>31</v>
      </c>
      <c r="H1125" s="21">
        <v>0</v>
      </c>
      <c r="I1125" s="38">
        <v>5.2999999999999999E-2</v>
      </c>
      <c r="J1125" s="78" t="s">
        <v>6</v>
      </c>
      <c r="K1125" s="44" t="s">
        <v>1931</v>
      </c>
    </row>
    <row r="1126" spans="1:11" ht="20.45" customHeight="1" outlineLevel="3" x14ac:dyDescent="0.2">
      <c r="A1126" s="18">
        <v>812010025</v>
      </c>
      <c r="B1126" s="100"/>
      <c r="C1126" s="18" t="s">
        <v>1932</v>
      </c>
      <c r="D1126" s="58">
        <v>120</v>
      </c>
      <c r="E1126" s="23">
        <v>690</v>
      </c>
      <c r="F1126" s="20"/>
      <c r="G1126" s="19" t="s">
        <v>31</v>
      </c>
      <c r="H1126" s="21">
        <v>0</v>
      </c>
      <c r="I1126" s="38">
        <v>7.0000000000000007E-2</v>
      </c>
      <c r="J1126" s="78" t="s">
        <v>6</v>
      </c>
      <c r="K1126" s="44" t="s">
        <v>1933</v>
      </c>
    </row>
    <row r="1127" spans="1:11" ht="20.45" customHeight="1" outlineLevel="3" x14ac:dyDescent="0.2">
      <c r="A1127" s="18">
        <v>812010027</v>
      </c>
      <c r="B1127" s="100"/>
      <c r="C1127" s="18" t="s">
        <v>1934</v>
      </c>
      <c r="D1127" s="58">
        <v>182</v>
      </c>
      <c r="E1127" s="23">
        <v>790</v>
      </c>
      <c r="F1127" s="20"/>
      <c r="G1127" s="19" t="s">
        <v>31</v>
      </c>
      <c r="H1127" s="21">
        <v>0</v>
      </c>
      <c r="I1127" s="38">
        <v>7.6999999999999999E-2</v>
      </c>
      <c r="J1127" s="78" t="s">
        <v>6</v>
      </c>
      <c r="K1127" s="44" t="s">
        <v>1935</v>
      </c>
    </row>
    <row r="1128" spans="1:11" ht="20.45" customHeight="1" outlineLevel="3" x14ac:dyDescent="0.2">
      <c r="A1128" s="18">
        <v>812010029</v>
      </c>
      <c r="B1128" s="100"/>
      <c r="C1128" s="18" t="s">
        <v>1936</v>
      </c>
      <c r="D1128" s="58">
        <v>199</v>
      </c>
      <c r="E1128" s="23">
        <v>990</v>
      </c>
      <c r="F1128" s="20"/>
      <c r="G1128" s="19" t="s">
        <v>31</v>
      </c>
      <c r="H1128" s="21">
        <v>0</v>
      </c>
      <c r="I1128" s="38">
        <v>7.6999999999999999E-2</v>
      </c>
      <c r="J1128" s="78" t="s">
        <v>6</v>
      </c>
      <c r="K1128" s="44" t="s">
        <v>1937</v>
      </c>
    </row>
    <row r="1129" spans="1:11" ht="20.45" customHeight="1" outlineLevel="3" x14ac:dyDescent="0.2">
      <c r="A1129" s="18">
        <v>812010026</v>
      </c>
      <c r="B1129" s="100"/>
      <c r="C1129" s="18" t="s">
        <v>1938</v>
      </c>
      <c r="D1129" s="58">
        <v>149</v>
      </c>
      <c r="E1129" s="23">
        <v>990</v>
      </c>
      <c r="F1129" s="20"/>
      <c r="G1129" s="19" t="s">
        <v>31</v>
      </c>
      <c r="H1129" s="21">
        <v>0</v>
      </c>
      <c r="I1129" s="38">
        <v>6.8000000000000005E-2</v>
      </c>
      <c r="J1129" s="78" t="s">
        <v>6</v>
      </c>
      <c r="K1129" s="44" t="s">
        <v>1939</v>
      </c>
    </row>
    <row r="1130" spans="1:11" ht="20.45" customHeight="1" outlineLevel="3" x14ac:dyDescent="0.2">
      <c r="A1130" s="18">
        <v>812010032</v>
      </c>
      <c r="B1130" s="100"/>
      <c r="C1130" s="18" t="s">
        <v>1940</v>
      </c>
      <c r="D1130" s="58">
        <v>198</v>
      </c>
      <c r="E1130" s="23">
        <v>890</v>
      </c>
      <c r="F1130" s="20"/>
      <c r="G1130" s="19" t="s">
        <v>31</v>
      </c>
      <c r="H1130" s="21">
        <v>0</v>
      </c>
      <c r="I1130" s="38">
        <v>0.105</v>
      </c>
      <c r="J1130" s="78" t="s">
        <v>6</v>
      </c>
      <c r="K1130" s="44" t="s">
        <v>1941</v>
      </c>
    </row>
    <row r="1131" spans="1:11" ht="20.45" customHeight="1" outlineLevel="3" x14ac:dyDescent="0.2">
      <c r="A1131" s="18">
        <v>812010028</v>
      </c>
      <c r="B1131" s="100"/>
      <c r="C1131" s="18" t="s">
        <v>1942</v>
      </c>
      <c r="D1131" s="58">
        <v>180</v>
      </c>
      <c r="E1131" s="23">
        <v>1090</v>
      </c>
      <c r="F1131" s="20"/>
      <c r="G1131" s="19" t="s">
        <v>31</v>
      </c>
      <c r="H1131" s="21">
        <v>0</v>
      </c>
      <c r="I1131" s="38">
        <v>7.4999999999999997E-2</v>
      </c>
      <c r="J1131" s="78" t="s">
        <v>6</v>
      </c>
      <c r="K1131" s="44" t="s">
        <v>1943</v>
      </c>
    </row>
    <row r="1132" spans="1:11" ht="20.45" customHeight="1" outlineLevel="3" x14ac:dyDescent="0.2">
      <c r="A1132" s="18">
        <v>812010030</v>
      </c>
      <c r="B1132" s="100"/>
      <c r="C1132" s="18" t="s">
        <v>1944</v>
      </c>
      <c r="D1132" s="58">
        <v>197</v>
      </c>
      <c r="E1132" s="23">
        <v>1090</v>
      </c>
      <c r="F1132" s="20"/>
      <c r="G1132" s="19" t="s">
        <v>31</v>
      </c>
      <c r="H1132" s="21">
        <v>0</v>
      </c>
      <c r="I1132" s="38">
        <v>0.1</v>
      </c>
      <c r="J1132" s="78" t="s">
        <v>6</v>
      </c>
      <c r="K1132" s="44" t="s">
        <v>1945</v>
      </c>
    </row>
    <row r="1133" spans="1:11" ht="20.45" customHeight="1" outlineLevel="3" x14ac:dyDescent="0.2">
      <c r="A1133" s="18">
        <v>812010035</v>
      </c>
      <c r="B1133" s="100"/>
      <c r="C1133" s="18" t="s">
        <v>1946</v>
      </c>
      <c r="D1133" s="58">
        <v>90</v>
      </c>
      <c r="E1133" s="23">
        <v>1290</v>
      </c>
      <c r="F1133" s="20"/>
      <c r="G1133" s="19" t="s">
        <v>31</v>
      </c>
      <c r="H1133" s="21">
        <v>0</v>
      </c>
      <c r="I1133" s="38">
        <v>0.115</v>
      </c>
      <c r="J1133" s="78" t="s">
        <v>6</v>
      </c>
      <c r="K1133" s="44" t="s">
        <v>1947</v>
      </c>
    </row>
    <row r="1134" spans="1:11" ht="20.45" customHeight="1" outlineLevel="3" x14ac:dyDescent="0.2">
      <c r="A1134" s="18">
        <v>812010036</v>
      </c>
      <c r="B1134" s="100"/>
      <c r="C1134" s="18" t="s">
        <v>1948</v>
      </c>
      <c r="D1134" s="58">
        <v>89</v>
      </c>
      <c r="E1134" s="23">
        <v>1290</v>
      </c>
      <c r="F1134" s="20"/>
      <c r="G1134" s="19" t="s">
        <v>31</v>
      </c>
      <c r="H1134" s="21">
        <v>0</v>
      </c>
      <c r="I1134" s="38">
        <v>0.14099999999999999</v>
      </c>
      <c r="J1134" s="78" t="s">
        <v>6</v>
      </c>
      <c r="K1134" s="44" t="s">
        <v>1949</v>
      </c>
    </row>
    <row r="1135" spans="1:11" ht="20.45" customHeight="1" outlineLevel="3" x14ac:dyDescent="0.2">
      <c r="A1135" s="18">
        <v>812010033</v>
      </c>
      <c r="B1135" s="100"/>
      <c r="C1135" s="18" t="s">
        <v>1950</v>
      </c>
      <c r="D1135" s="58">
        <v>100</v>
      </c>
      <c r="E1135" s="23">
        <v>1390</v>
      </c>
      <c r="F1135" s="20"/>
      <c r="G1135" s="19" t="s">
        <v>31</v>
      </c>
      <c r="H1135" s="21">
        <v>0</v>
      </c>
      <c r="I1135" s="38">
        <v>0.13</v>
      </c>
      <c r="J1135" s="78" t="s">
        <v>6</v>
      </c>
      <c r="K1135" s="44" t="s">
        <v>1951</v>
      </c>
    </row>
    <row r="1136" spans="1:11" ht="20.45" customHeight="1" outlineLevel="3" x14ac:dyDescent="0.2">
      <c r="A1136" s="18">
        <v>812010037</v>
      </c>
      <c r="B1136" s="100"/>
      <c r="C1136" s="18" t="s">
        <v>1952</v>
      </c>
      <c r="D1136" s="58">
        <v>50</v>
      </c>
      <c r="E1136" s="23">
        <v>1390</v>
      </c>
      <c r="F1136" s="20"/>
      <c r="G1136" s="19" t="s">
        <v>31</v>
      </c>
      <c r="H1136" s="21">
        <v>0</v>
      </c>
      <c r="I1136" s="38">
        <v>0.19800000000000001</v>
      </c>
      <c r="J1136" s="78" t="s">
        <v>6</v>
      </c>
      <c r="K1136" s="44" t="s">
        <v>1953</v>
      </c>
    </row>
    <row r="1137" spans="1:11" ht="20.45" customHeight="1" outlineLevel="3" x14ac:dyDescent="0.2">
      <c r="A1137" s="18">
        <v>812010031</v>
      </c>
      <c r="B1137" s="100"/>
      <c r="C1137" s="18" t="s">
        <v>1954</v>
      </c>
      <c r="D1137" s="58">
        <v>180</v>
      </c>
      <c r="E1137" s="23">
        <v>1790</v>
      </c>
      <c r="F1137" s="20"/>
      <c r="G1137" s="19" t="s">
        <v>31</v>
      </c>
      <c r="H1137" s="21">
        <v>0</v>
      </c>
      <c r="I1137" s="38">
        <v>0.14099999999999999</v>
      </c>
      <c r="J1137" s="78" t="s">
        <v>6</v>
      </c>
      <c r="K1137" s="44" t="s">
        <v>1955</v>
      </c>
    </row>
    <row r="1138" spans="1:11" ht="20.45" customHeight="1" outlineLevel="3" x14ac:dyDescent="0.2">
      <c r="A1138" s="18">
        <v>812010034</v>
      </c>
      <c r="B1138" s="100"/>
      <c r="C1138" s="18" t="s">
        <v>1956</v>
      </c>
      <c r="D1138" s="58">
        <v>20</v>
      </c>
      <c r="E1138" s="23">
        <v>2090</v>
      </c>
      <c r="F1138" s="20"/>
      <c r="G1138" s="19" t="s">
        <v>31</v>
      </c>
      <c r="H1138" s="21">
        <v>0</v>
      </c>
      <c r="I1138" s="38">
        <v>0.17</v>
      </c>
      <c r="J1138" s="78" t="s">
        <v>6</v>
      </c>
      <c r="K1138" s="44" t="s">
        <v>1957</v>
      </c>
    </row>
    <row r="1139" spans="1:11" ht="20.45" customHeight="1" outlineLevel="2" x14ac:dyDescent="0.2">
      <c r="A1139" s="13"/>
      <c r="B1139" s="98"/>
      <c r="C1139" s="14" t="s">
        <v>1958</v>
      </c>
      <c r="D1139" s="60"/>
      <c r="E1139" s="15"/>
      <c r="F1139" s="15">
        <f>SUBTOTAL(9,F1140:F1155)</f>
        <v>0</v>
      </c>
      <c r="G1139" s="15"/>
      <c r="H1139" s="17"/>
      <c r="I1139" s="40"/>
      <c r="J1139" s="83"/>
      <c r="K1139" s="46"/>
    </row>
    <row r="1140" spans="1:11" ht="20.45" customHeight="1" outlineLevel="3" x14ac:dyDescent="0.2">
      <c r="A1140" s="18">
        <v>812010051</v>
      </c>
      <c r="B1140" s="100"/>
      <c r="C1140" s="18" t="s">
        <v>1959</v>
      </c>
      <c r="D1140" s="58">
        <v>88</v>
      </c>
      <c r="E1140" s="23">
        <v>490</v>
      </c>
      <c r="F1140" s="20"/>
      <c r="G1140" s="19" t="s">
        <v>31</v>
      </c>
      <c r="H1140" s="21">
        <v>0</v>
      </c>
      <c r="I1140" s="38">
        <v>4.8000000000000001E-2</v>
      </c>
      <c r="J1140" s="78" t="s">
        <v>6</v>
      </c>
      <c r="K1140" s="44" t="s">
        <v>1960</v>
      </c>
    </row>
    <row r="1141" spans="1:11" ht="20.45" customHeight="1" outlineLevel="3" x14ac:dyDescent="0.2">
      <c r="A1141" s="18">
        <v>812010052</v>
      </c>
      <c r="B1141" s="100"/>
      <c r="C1141" s="18" t="s">
        <v>1961</v>
      </c>
      <c r="D1141" s="58">
        <v>150</v>
      </c>
      <c r="E1141" s="23">
        <v>490</v>
      </c>
      <c r="F1141" s="20"/>
      <c r="G1141" s="19" t="s">
        <v>31</v>
      </c>
      <c r="H1141" s="21">
        <v>0</v>
      </c>
      <c r="I1141" s="38">
        <v>0.05</v>
      </c>
      <c r="J1141" s="78" t="s">
        <v>6</v>
      </c>
      <c r="K1141" s="44" t="s">
        <v>1962</v>
      </c>
    </row>
    <row r="1142" spans="1:11" ht="20.45" customHeight="1" outlineLevel="3" x14ac:dyDescent="0.2">
      <c r="A1142" s="18">
        <v>812010053</v>
      </c>
      <c r="B1142" s="100"/>
      <c r="C1142" s="18" t="s">
        <v>1963</v>
      </c>
      <c r="D1142" s="58">
        <v>550</v>
      </c>
      <c r="E1142" s="23">
        <v>490</v>
      </c>
      <c r="F1142" s="20"/>
      <c r="G1142" s="19" t="s">
        <v>31</v>
      </c>
      <c r="H1142" s="21">
        <v>0</v>
      </c>
      <c r="I1142" s="38">
        <v>5.1999999999999998E-2</v>
      </c>
      <c r="J1142" s="78" t="s">
        <v>6</v>
      </c>
      <c r="K1142" s="44" t="s">
        <v>1964</v>
      </c>
    </row>
    <row r="1143" spans="1:11" ht="20.45" customHeight="1" outlineLevel="3" x14ac:dyDescent="0.2">
      <c r="A1143" s="18">
        <v>812010055</v>
      </c>
      <c r="B1143" s="100"/>
      <c r="C1143" s="18" t="s">
        <v>1965</v>
      </c>
      <c r="D1143" s="58">
        <v>50</v>
      </c>
      <c r="E1143" s="23">
        <v>590</v>
      </c>
      <c r="F1143" s="20"/>
      <c r="G1143" s="19" t="s">
        <v>31</v>
      </c>
      <c r="H1143" s="21">
        <v>0</v>
      </c>
      <c r="I1143" s="38">
        <v>6.4000000000000001E-2</v>
      </c>
      <c r="J1143" s="78" t="s">
        <v>6</v>
      </c>
      <c r="K1143" s="44" t="s">
        <v>1966</v>
      </c>
    </row>
    <row r="1144" spans="1:11" ht="20.45" customHeight="1" outlineLevel="3" x14ac:dyDescent="0.2">
      <c r="A1144" s="18">
        <v>812010057</v>
      </c>
      <c r="B1144" s="100"/>
      <c r="C1144" s="18" t="s">
        <v>1967</v>
      </c>
      <c r="D1144" s="58">
        <v>488</v>
      </c>
      <c r="E1144" s="23">
        <v>690</v>
      </c>
      <c r="F1144" s="20"/>
      <c r="G1144" s="19" t="s">
        <v>31</v>
      </c>
      <c r="H1144" s="21">
        <v>0</v>
      </c>
      <c r="I1144" s="38">
        <v>8.1000000000000003E-2</v>
      </c>
      <c r="J1144" s="78" t="s">
        <v>6</v>
      </c>
      <c r="K1144" s="44" t="s">
        <v>1968</v>
      </c>
    </row>
    <row r="1145" spans="1:11" ht="20.45" customHeight="1" outlineLevel="3" x14ac:dyDescent="0.2">
      <c r="A1145" s="18">
        <v>812010054</v>
      </c>
      <c r="B1145" s="100"/>
      <c r="C1145" s="18" t="s">
        <v>1969</v>
      </c>
      <c r="D1145" s="58">
        <v>151</v>
      </c>
      <c r="E1145" s="23">
        <v>690</v>
      </c>
      <c r="F1145" s="20"/>
      <c r="G1145" s="19" t="s">
        <v>31</v>
      </c>
      <c r="H1145" s="21">
        <v>0</v>
      </c>
      <c r="I1145" s="38">
        <v>6.8000000000000005E-2</v>
      </c>
      <c r="J1145" s="78" t="s">
        <v>6</v>
      </c>
      <c r="K1145" s="44" t="s">
        <v>1970</v>
      </c>
    </row>
    <row r="1146" spans="1:11" ht="20.45" customHeight="1" outlineLevel="3" x14ac:dyDescent="0.2">
      <c r="A1146" s="18">
        <v>812010060</v>
      </c>
      <c r="B1146" s="100"/>
      <c r="C1146" s="18" t="s">
        <v>1971</v>
      </c>
      <c r="D1146" s="58">
        <v>155</v>
      </c>
      <c r="E1146" s="23">
        <v>790</v>
      </c>
      <c r="F1146" s="20"/>
      <c r="G1146" s="19" t="s">
        <v>31</v>
      </c>
      <c r="H1146" s="21">
        <v>0</v>
      </c>
      <c r="I1146" s="38">
        <v>9.1999999999999998E-2</v>
      </c>
      <c r="J1146" s="78" t="s">
        <v>6</v>
      </c>
      <c r="K1146" s="44" t="s">
        <v>1972</v>
      </c>
    </row>
    <row r="1147" spans="1:11" ht="20.45" customHeight="1" outlineLevel="3" x14ac:dyDescent="0.2">
      <c r="A1147" s="18">
        <v>812010056</v>
      </c>
      <c r="B1147" s="100"/>
      <c r="C1147" s="18" t="s">
        <v>1973</v>
      </c>
      <c r="D1147" s="58">
        <v>180</v>
      </c>
      <c r="E1147" s="23">
        <v>790</v>
      </c>
      <c r="F1147" s="20"/>
      <c r="G1147" s="19" t="s">
        <v>31</v>
      </c>
      <c r="H1147" s="21">
        <v>0</v>
      </c>
      <c r="I1147" s="38">
        <v>8.4000000000000005E-2</v>
      </c>
      <c r="J1147" s="78" t="s">
        <v>6</v>
      </c>
      <c r="K1147" s="44" t="s">
        <v>1974</v>
      </c>
    </row>
    <row r="1148" spans="1:11" ht="20.45" customHeight="1" outlineLevel="3" x14ac:dyDescent="0.2">
      <c r="A1148" s="18">
        <v>812010058</v>
      </c>
      <c r="B1148" s="100"/>
      <c r="C1148" s="18" t="s">
        <v>1975</v>
      </c>
      <c r="D1148" s="58">
        <v>380</v>
      </c>
      <c r="E1148" s="23">
        <v>790</v>
      </c>
      <c r="F1148" s="20"/>
      <c r="G1148" s="19" t="s">
        <v>31</v>
      </c>
      <c r="H1148" s="21">
        <v>0</v>
      </c>
      <c r="I1148" s="38">
        <v>0.124</v>
      </c>
      <c r="J1148" s="78" t="s">
        <v>6</v>
      </c>
      <c r="K1148" s="44" t="s">
        <v>1976</v>
      </c>
    </row>
    <row r="1149" spans="1:11" ht="20.45" customHeight="1" outlineLevel="3" x14ac:dyDescent="0.2">
      <c r="A1149" s="18">
        <v>812010061</v>
      </c>
      <c r="B1149" s="100"/>
      <c r="C1149" s="18" t="s">
        <v>1977</v>
      </c>
      <c r="D1149" s="58">
        <v>70</v>
      </c>
      <c r="E1149" s="23">
        <v>990</v>
      </c>
      <c r="F1149" s="20"/>
      <c r="G1149" s="19" t="s">
        <v>31</v>
      </c>
      <c r="H1149" s="21">
        <v>0</v>
      </c>
      <c r="I1149" s="38">
        <v>0.113</v>
      </c>
      <c r="J1149" s="78" t="s">
        <v>6</v>
      </c>
      <c r="K1149" s="44" t="s">
        <v>1978</v>
      </c>
    </row>
    <row r="1150" spans="1:11" ht="20.45" customHeight="1" outlineLevel="3" x14ac:dyDescent="0.2">
      <c r="A1150" s="18">
        <v>812010063</v>
      </c>
      <c r="B1150" s="100"/>
      <c r="C1150" s="18" t="s">
        <v>1979</v>
      </c>
      <c r="D1150" s="58">
        <v>150</v>
      </c>
      <c r="E1150" s="23">
        <v>1090</v>
      </c>
      <c r="F1150" s="20"/>
      <c r="G1150" s="19" t="s">
        <v>31</v>
      </c>
      <c r="H1150" s="21">
        <v>0</v>
      </c>
      <c r="I1150" s="38">
        <v>0.123</v>
      </c>
      <c r="J1150" s="78" t="s">
        <v>6</v>
      </c>
      <c r="K1150" s="44" t="s">
        <v>1980</v>
      </c>
    </row>
    <row r="1151" spans="1:11" ht="20.45" customHeight="1" outlineLevel="3" x14ac:dyDescent="0.2">
      <c r="A1151" s="18">
        <v>812010059</v>
      </c>
      <c r="B1151" s="100"/>
      <c r="C1151" s="18" t="s">
        <v>1981</v>
      </c>
      <c r="D1151" s="58">
        <v>180</v>
      </c>
      <c r="E1151" s="23">
        <v>1290</v>
      </c>
      <c r="F1151" s="20"/>
      <c r="G1151" s="19" t="s">
        <v>31</v>
      </c>
      <c r="H1151" s="21">
        <v>0</v>
      </c>
      <c r="I1151" s="38">
        <v>0.13100000000000001</v>
      </c>
      <c r="J1151" s="78" t="s">
        <v>6</v>
      </c>
      <c r="K1151" s="44" t="s">
        <v>1982</v>
      </c>
    </row>
    <row r="1152" spans="1:11" ht="20.45" customHeight="1" outlineLevel="3" x14ac:dyDescent="0.2">
      <c r="A1152" s="18">
        <v>812010062</v>
      </c>
      <c r="B1152" s="100"/>
      <c r="C1152" s="18" t="s">
        <v>1983</v>
      </c>
      <c r="D1152" s="58">
        <v>176</v>
      </c>
      <c r="E1152" s="23">
        <v>1290</v>
      </c>
      <c r="F1152" s="20"/>
      <c r="G1152" s="19" t="s">
        <v>31</v>
      </c>
      <c r="H1152" s="21">
        <v>0</v>
      </c>
      <c r="I1152" s="38">
        <v>0.15</v>
      </c>
      <c r="J1152" s="78" t="s">
        <v>6</v>
      </c>
      <c r="K1152" s="44" t="s">
        <v>1984</v>
      </c>
    </row>
    <row r="1153" spans="1:11" ht="20.45" customHeight="1" outlineLevel="3" x14ac:dyDescent="0.2">
      <c r="A1153" s="18">
        <v>812010064</v>
      </c>
      <c r="B1153" s="100"/>
      <c r="C1153" s="18" t="s">
        <v>1985</v>
      </c>
      <c r="D1153" s="58">
        <v>177</v>
      </c>
      <c r="E1153" s="23">
        <v>1590</v>
      </c>
      <c r="F1153" s="20"/>
      <c r="G1153" s="19" t="s">
        <v>31</v>
      </c>
      <c r="H1153" s="21">
        <v>0</v>
      </c>
      <c r="I1153" s="38">
        <v>0.17899999999999999</v>
      </c>
      <c r="J1153" s="78" t="s">
        <v>6</v>
      </c>
      <c r="K1153" s="44" t="s">
        <v>1986</v>
      </c>
    </row>
    <row r="1154" spans="1:11" ht="20.45" customHeight="1" outlineLevel="3" x14ac:dyDescent="0.2">
      <c r="A1154" s="18">
        <v>812010065</v>
      </c>
      <c r="B1154" s="100"/>
      <c r="C1154" s="18" t="s">
        <v>1987</v>
      </c>
      <c r="D1154" s="58">
        <v>177</v>
      </c>
      <c r="E1154" s="23">
        <v>1390</v>
      </c>
      <c r="F1154" s="20"/>
      <c r="G1154" s="19" t="s">
        <v>31</v>
      </c>
      <c r="H1154" s="21">
        <v>0</v>
      </c>
      <c r="I1154" s="38">
        <v>0.17</v>
      </c>
      <c r="J1154" s="78" t="s">
        <v>6</v>
      </c>
      <c r="K1154" s="44" t="s">
        <v>1988</v>
      </c>
    </row>
    <row r="1155" spans="1:11" ht="20.45" customHeight="1" outlineLevel="3" x14ac:dyDescent="0.2">
      <c r="A1155" s="18">
        <v>812010066</v>
      </c>
      <c r="B1155" s="100"/>
      <c r="C1155" s="18" t="s">
        <v>1989</v>
      </c>
      <c r="D1155" s="58">
        <v>130</v>
      </c>
      <c r="E1155" s="23">
        <v>2190</v>
      </c>
      <c r="F1155" s="20"/>
      <c r="G1155" s="19" t="s">
        <v>31</v>
      </c>
      <c r="H1155" s="21">
        <v>0</v>
      </c>
      <c r="I1155" s="38">
        <v>0.27</v>
      </c>
      <c r="J1155" s="78" t="s">
        <v>6</v>
      </c>
      <c r="K1155" s="44" t="s">
        <v>1990</v>
      </c>
    </row>
    <row r="1156" spans="1:11" ht="20.45" customHeight="1" outlineLevel="2" x14ac:dyDescent="0.2">
      <c r="A1156" s="13"/>
      <c r="B1156" s="98"/>
      <c r="C1156" s="14" t="s">
        <v>1991</v>
      </c>
      <c r="D1156" s="60"/>
      <c r="E1156" s="15"/>
      <c r="F1156" s="15">
        <f>SUBTOTAL(9,F1157:F1169)</f>
        <v>0</v>
      </c>
      <c r="G1156" s="15"/>
      <c r="H1156" s="17"/>
      <c r="I1156" s="40"/>
      <c r="J1156" s="83"/>
      <c r="K1156" s="46"/>
    </row>
    <row r="1157" spans="1:11" ht="20.45" customHeight="1" outlineLevel="3" x14ac:dyDescent="0.2">
      <c r="A1157" s="18">
        <v>816010009</v>
      </c>
      <c r="B1157" s="100"/>
      <c r="C1157" s="18" t="s">
        <v>1992</v>
      </c>
      <c r="D1157" s="58"/>
      <c r="E1157" s="23">
        <v>190</v>
      </c>
      <c r="F1157" s="20"/>
      <c r="G1157" s="19" t="s">
        <v>866</v>
      </c>
      <c r="H1157" s="21">
        <v>0</v>
      </c>
      <c r="I1157" s="38">
        <v>2.7E-2</v>
      </c>
      <c r="J1157" s="78" t="s">
        <v>6</v>
      </c>
      <c r="K1157" s="44" t="s">
        <v>1993</v>
      </c>
    </row>
    <row r="1158" spans="1:11" ht="20.45" customHeight="1" outlineLevel="3" x14ac:dyDescent="0.2">
      <c r="A1158" s="18">
        <v>816010001</v>
      </c>
      <c r="B1158" s="100"/>
      <c r="C1158" s="18" t="s">
        <v>1994</v>
      </c>
      <c r="D1158" s="58"/>
      <c r="E1158" s="23">
        <v>290</v>
      </c>
      <c r="F1158" s="20"/>
      <c r="G1158" s="19" t="s">
        <v>866</v>
      </c>
      <c r="H1158" s="21">
        <v>0</v>
      </c>
      <c r="I1158" s="38">
        <v>2.8000000000000001E-2</v>
      </c>
      <c r="J1158" s="78" t="s">
        <v>6</v>
      </c>
      <c r="K1158" s="44" t="s">
        <v>1995</v>
      </c>
    </row>
    <row r="1159" spans="1:11" ht="20.45" customHeight="1" outlineLevel="3" x14ac:dyDescent="0.2">
      <c r="A1159" s="18">
        <v>816010010</v>
      </c>
      <c r="B1159" s="100"/>
      <c r="C1159" s="18" t="s">
        <v>1996</v>
      </c>
      <c r="D1159" s="58"/>
      <c r="E1159" s="23">
        <v>290</v>
      </c>
      <c r="F1159" s="20"/>
      <c r="G1159" s="19" t="s">
        <v>866</v>
      </c>
      <c r="H1159" s="21">
        <v>0</v>
      </c>
      <c r="I1159" s="38">
        <v>3.4000000000000002E-2</v>
      </c>
      <c r="J1159" s="78" t="s">
        <v>6</v>
      </c>
      <c r="K1159" s="44" t="s">
        <v>1997</v>
      </c>
    </row>
    <row r="1160" spans="1:11" ht="20.45" customHeight="1" outlineLevel="3" x14ac:dyDescent="0.2">
      <c r="A1160" s="18">
        <v>816010011</v>
      </c>
      <c r="B1160" s="100"/>
      <c r="C1160" s="18" t="s">
        <v>1998</v>
      </c>
      <c r="D1160" s="58"/>
      <c r="E1160" s="23">
        <v>290</v>
      </c>
      <c r="F1160" s="20"/>
      <c r="G1160" s="19" t="s">
        <v>866</v>
      </c>
      <c r="H1160" s="21">
        <v>0</v>
      </c>
      <c r="I1160" s="38">
        <v>3.6999999999999998E-2</v>
      </c>
      <c r="J1160" s="78" t="s">
        <v>6</v>
      </c>
      <c r="K1160" s="44" t="s">
        <v>1999</v>
      </c>
    </row>
    <row r="1161" spans="1:11" ht="20.45" customHeight="1" outlineLevel="3" x14ac:dyDescent="0.2">
      <c r="A1161" s="18">
        <v>816010002</v>
      </c>
      <c r="B1161" s="100"/>
      <c r="C1161" s="18" t="s">
        <v>2000</v>
      </c>
      <c r="D1161" s="58"/>
      <c r="E1161" s="23">
        <v>290</v>
      </c>
      <c r="F1161" s="20"/>
      <c r="G1161" s="19" t="s">
        <v>866</v>
      </c>
      <c r="H1161" s="21">
        <v>0</v>
      </c>
      <c r="I1161" s="38">
        <v>4.2000000000000003E-2</v>
      </c>
      <c r="J1161" s="78" t="s">
        <v>6</v>
      </c>
      <c r="K1161" s="44" t="s">
        <v>2001</v>
      </c>
    </row>
    <row r="1162" spans="1:11" ht="20.45" customHeight="1" outlineLevel="3" x14ac:dyDescent="0.2">
      <c r="A1162" s="18">
        <v>816010003</v>
      </c>
      <c r="B1162" s="100"/>
      <c r="C1162" s="18" t="s">
        <v>2002</v>
      </c>
      <c r="D1162" s="58"/>
      <c r="E1162" s="23">
        <v>390</v>
      </c>
      <c r="F1162" s="20"/>
      <c r="G1162" s="19" t="s">
        <v>39</v>
      </c>
      <c r="H1162" s="21">
        <v>0</v>
      </c>
      <c r="I1162" s="38">
        <v>6.7000000000000004E-2</v>
      </c>
      <c r="J1162" s="78" t="s">
        <v>6</v>
      </c>
      <c r="K1162" s="44" t="s">
        <v>2003</v>
      </c>
    </row>
    <row r="1163" spans="1:11" ht="20.45" customHeight="1" outlineLevel="3" x14ac:dyDescent="0.2">
      <c r="A1163" s="18">
        <v>816010004</v>
      </c>
      <c r="B1163" s="100"/>
      <c r="C1163" s="18" t="s">
        <v>2004</v>
      </c>
      <c r="D1163" s="58"/>
      <c r="E1163" s="23">
        <v>390</v>
      </c>
      <c r="F1163" s="20"/>
      <c r="G1163" s="19" t="s">
        <v>45</v>
      </c>
      <c r="H1163" s="21">
        <v>0</v>
      </c>
      <c r="I1163" s="38">
        <v>6.8000000000000005E-2</v>
      </c>
      <c r="J1163" s="78" t="s">
        <v>6</v>
      </c>
      <c r="K1163" s="44" t="s">
        <v>2005</v>
      </c>
    </row>
    <row r="1164" spans="1:11" ht="20.45" customHeight="1" outlineLevel="3" x14ac:dyDescent="0.2">
      <c r="A1164" s="18">
        <v>816010005</v>
      </c>
      <c r="B1164" s="100"/>
      <c r="C1164" s="18" t="s">
        <v>2006</v>
      </c>
      <c r="D1164" s="58"/>
      <c r="E1164" s="23">
        <v>490</v>
      </c>
      <c r="F1164" s="20"/>
      <c r="G1164" s="19" t="s">
        <v>45</v>
      </c>
      <c r="H1164" s="21">
        <v>0</v>
      </c>
      <c r="I1164" s="38">
        <v>0.104</v>
      </c>
      <c r="J1164" s="78" t="s">
        <v>6</v>
      </c>
      <c r="K1164" s="44" t="s">
        <v>2007</v>
      </c>
    </row>
    <row r="1165" spans="1:11" ht="20.45" customHeight="1" outlineLevel="3" x14ac:dyDescent="0.2">
      <c r="A1165" s="18">
        <v>816010012</v>
      </c>
      <c r="B1165" s="100"/>
      <c r="C1165" s="18" t="s">
        <v>2008</v>
      </c>
      <c r="D1165" s="58"/>
      <c r="E1165" s="23">
        <v>790</v>
      </c>
      <c r="F1165" s="20"/>
      <c r="G1165" s="19" t="s">
        <v>520</v>
      </c>
      <c r="H1165" s="21">
        <v>0</v>
      </c>
      <c r="I1165" s="38">
        <v>0.184</v>
      </c>
      <c r="J1165" s="78" t="s">
        <v>6</v>
      </c>
      <c r="K1165" s="44" t="s">
        <v>2009</v>
      </c>
    </row>
    <row r="1166" spans="1:11" ht="20.45" customHeight="1" outlineLevel="3" x14ac:dyDescent="0.2">
      <c r="A1166" s="18">
        <v>816010006</v>
      </c>
      <c r="B1166" s="100"/>
      <c r="C1166" s="18" t="s">
        <v>2010</v>
      </c>
      <c r="D1166" s="58">
        <v>46</v>
      </c>
      <c r="E1166" s="23">
        <v>690</v>
      </c>
      <c r="F1166" s="20"/>
      <c r="G1166" s="19" t="s">
        <v>45</v>
      </c>
      <c r="H1166" s="21">
        <v>0</v>
      </c>
      <c r="I1166" s="38">
        <v>0.161</v>
      </c>
      <c r="J1166" s="78" t="s">
        <v>6</v>
      </c>
      <c r="K1166" s="44" t="s">
        <v>2011</v>
      </c>
    </row>
    <row r="1167" spans="1:11" ht="20.45" customHeight="1" outlineLevel="3" x14ac:dyDescent="0.2">
      <c r="A1167" s="18">
        <v>816010007</v>
      </c>
      <c r="B1167" s="100"/>
      <c r="C1167" s="18" t="s">
        <v>2012</v>
      </c>
      <c r="D1167" s="58">
        <v>8</v>
      </c>
      <c r="E1167" s="23">
        <v>790</v>
      </c>
      <c r="F1167" s="20"/>
      <c r="G1167" s="19" t="s">
        <v>1383</v>
      </c>
      <c r="H1167" s="21">
        <v>0</v>
      </c>
      <c r="I1167" s="38">
        <v>0.22900000000000001</v>
      </c>
      <c r="J1167" s="78" t="s">
        <v>6</v>
      </c>
      <c r="K1167" s="44" t="s">
        <v>2013</v>
      </c>
    </row>
    <row r="1168" spans="1:11" ht="20.45" customHeight="1" outlineLevel="3" x14ac:dyDescent="0.2">
      <c r="A1168" s="18">
        <v>816010015</v>
      </c>
      <c r="B1168" s="100"/>
      <c r="C1168" s="18" t="s">
        <v>2014</v>
      </c>
      <c r="D1168" s="58"/>
      <c r="E1168" s="23">
        <v>2090</v>
      </c>
      <c r="F1168" s="20"/>
      <c r="G1168" s="19" t="s">
        <v>520</v>
      </c>
      <c r="H1168" s="21">
        <v>0</v>
      </c>
      <c r="I1168" s="38">
        <v>7.8E-2</v>
      </c>
      <c r="J1168" s="78" t="s">
        <v>6</v>
      </c>
      <c r="K1168" s="44" t="s">
        <v>2015</v>
      </c>
    </row>
    <row r="1169" spans="1:11" ht="20.45" customHeight="1" outlineLevel="3" x14ac:dyDescent="0.2">
      <c r="A1169" s="18">
        <v>816010008</v>
      </c>
      <c r="B1169" s="100"/>
      <c r="C1169" s="18" t="s">
        <v>2016</v>
      </c>
      <c r="D1169" s="58"/>
      <c r="E1169" s="23">
        <v>3290</v>
      </c>
      <c r="F1169" s="20"/>
      <c r="G1169" s="19" t="s">
        <v>31</v>
      </c>
      <c r="H1169" s="21">
        <v>1E-3</v>
      </c>
      <c r="I1169" s="38">
        <v>0.79300000000000004</v>
      </c>
      <c r="J1169" s="78" t="s">
        <v>6</v>
      </c>
      <c r="K1169" s="44" t="s">
        <v>2017</v>
      </c>
    </row>
    <row r="1170" spans="1:11" ht="20.45" customHeight="1" outlineLevel="2" x14ac:dyDescent="0.2">
      <c r="A1170" s="13"/>
      <c r="B1170" s="98"/>
      <c r="C1170" s="14" t="s">
        <v>2018</v>
      </c>
      <c r="D1170" s="60"/>
      <c r="E1170" s="15"/>
      <c r="F1170" s="15">
        <f>SUBTOTAL(9,F1171:F1181)</f>
        <v>0</v>
      </c>
      <c r="G1170" s="15"/>
      <c r="H1170" s="17"/>
      <c r="I1170" s="40"/>
      <c r="J1170" s="83"/>
      <c r="K1170" s="46"/>
    </row>
    <row r="1171" spans="1:11" ht="20.45" customHeight="1" outlineLevel="3" x14ac:dyDescent="0.2">
      <c r="A1171" s="18">
        <v>816010102</v>
      </c>
      <c r="B1171" s="100"/>
      <c r="C1171" s="18" t="s">
        <v>2019</v>
      </c>
      <c r="D1171" s="58">
        <v>1</v>
      </c>
      <c r="E1171" s="23">
        <v>290</v>
      </c>
      <c r="F1171" s="20"/>
      <c r="G1171" s="19" t="s">
        <v>45</v>
      </c>
      <c r="H1171" s="21">
        <v>0</v>
      </c>
      <c r="I1171" s="38">
        <v>3.6999999999999998E-2</v>
      </c>
      <c r="J1171" s="78" t="s">
        <v>6</v>
      </c>
      <c r="K1171" s="44" t="s">
        <v>2020</v>
      </c>
    </row>
    <row r="1172" spans="1:11" ht="20.45" customHeight="1" outlineLevel="3" x14ac:dyDescent="0.2">
      <c r="A1172" s="18">
        <v>816010101</v>
      </c>
      <c r="B1172" s="100"/>
      <c r="C1172" s="18" t="s">
        <v>2021</v>
      </c>
      <c r="D1172" s="58"/>
      <c r="E1172" s="23">
        <v>290</v>
      </c>
      <c r="F1172" s="20"/>
      <c r="G1172" s="19" t="s">
        <v>45</v>
      </c>
      <c r="H1172" s="21">
        <v>0</v>
      </c>
      <c r="I1172" s="38">
        <v>3.5999999999999997E-2</v>
      </c>
      <c r="J1172" s="78" t="s">
        <v>6</v>
      </c>
      <c r="K1172" s="44" t="s">
        <v>2022</v>
      </c>
    </row>
    <row r="1173" spans="1:11" ht="20.45" customHeight="1" outlineLevel="3" x14ac:dyDescent="0.2">
      <c r="A1173" s="18">
        <v>816010103</v>
      </c>
      <c r="B1173" s="100"/>
      <c r="C1173" s="18" t="s">
        <v>2023</v>
      </c>
      <c r="D1173" s="58">
        <v>140</v>
      </c>
      <c r="E1173" s="23">
        <v>290</v>
      </c>
      <c r="F1173" s="20"/>
      <c r="G1173" s="19" t="s">
        <v>45</v>
      </c>
      <c r="H1173" s="21">
        <v>0</v>
      </c>
      <c r="I1173" s="38">
        <v>4.5999999999999999E-2</v>
      </c>
      <c r="J1173" s="78" t="s">
        <v>6</v>
      </c>
      <c r="K1173" s="44" t="s">
        <v>2024</v>
      </c>
    </row>
    <row r="1174" spans="1:11" ht="20.45" customHeight="1" outlineLevel="3" x14ac:dyDescent="0.2">
      <c r="A1174" s="18">
        <v>816010105</v>
      </c>
      <c r="B1174" s="100"/>
      <c r="C1174" s="18" t="s">
        <v>2025</v>
      </c>
      <c r="D1174" s="58">
        <v>300</v>
      </c>
      <c r="E1174" s="23">
        <v>490</v>
      </c>
      <c r="F1174" s="20"/>
      <c r="G1174" s="19" t="s">
        <v>45</v>
      </c>
      <c r="H1174" s="21">
        <v>0</v>
      </c>
      <c r="I1174" s="38">
        <v>6.3E-2</v>
      </c>
      <c r="J1174" s="78" t="s">
        <v>6</v>
      </c>
      <c r="K1174" s="44" t="s">
        <v>2026</v>
      </c>
    </row>
    <row r="1175" spans="1:11" ht="20.45" customHeight="1" outlineLevel="3" x14ac:dyDescent="0.2">
      <c r="A1175" s="18">
        <v>816010106</v>
      </c>
      <c r="B1175" s="100"/>
      <c r="C1175" s="18" t="s">
        <v>2027</v>
      </c>
      <c r="D1175" s="58">
        <v>240</v>
      </c>
      <c r="E1175" s="23">
        <v>590</v>
      </c>
      <c r="F1175" s="20"/>
      <c r="G1175" s="19" t="s">
        <v>45</v>
      </c>
      <c r="H1175" s="21">
        <v>0</v>
      </c>
      <c r="I1175" s="38">
        <v>9.6000000000000002E-2</v>
      </c>
      <c r="J1175" s="78" t="s">
        <v>6</v>
      </c>
      <c r="K1175" s="44" t="s">
        <v>2028</v>
      </c>
    </row>
    <row r="1176" spans="1:11" ht="20.45" customHeight="1" outlineLevel="3" x14ac:dyDescent="0.2">
      <c r="A1176" s="18">
        <v>816010109</v>
      </c>
      <c r="B1176" s="100"/>
      <c r="C1176" s="18" t="s">
        <v>2029</v>
      </c>
      <c r="D1176" s="58">
        <v>65</v>
      </c>
      <c r="E1176" s="23">
        <v>690</v>
      </c>
      <c r="F1176" s="20"/>
      <c r="G1176" s="19" t="s">
        <v>1383</v>
      </c>
      <c r="H1176" s="21">
        <v>0</v>
      </c>
      <c r="I1176" s="38">
        <v>0.24299999999999999</v>
      </c>
      <c r="J1176" s="78" t="s">
        <v>6</v>
      </c>
      <c r="K1176" s="44" t="s">
        <v>2030</v>
      </c>
    </row>
    <row r="1177" spans="1:11" ht="20.45" customHeight="1" outlineLevel="3" x14ac:dyDescent="0.2">
      <c r="A1177" s="18">
        <v>816010107</v>
      </c>
      <c r="B1177" s="100"/>
      <c r="C1177" s="18" t="s">
        <v>2031</v>
      </c>
      <c r="D1177" s="58">
        <v>125</v>
      </c>
      <c r="E1177" s="23">
        <v>990</v>
      </c>
      <c r="F1177" s="20"/>
      <c r="G1177" s="19" t="s">
        <v>51</v>
      </c>
      <c r="H1177" s="21">
        <v>0</v>
      </c>
      <c r="I1177" s="38">
        <v>0.19400000000000001</v>
      </c>
      <c r="J1177" s="78" t="s">
        <v>6</v>
      </c>
      <c r="K1177" s="44" t="s">
        <v>2032</v>
      </c>
    </row>
    <row r="1178" spans="1:11" ht="20.45" customHeight="1" outlineLevel="3" x14ac:dyDescent="0.2">
      <c r="A1178" s="18">
        <v>816010108</v>
      </c>
      <c r="B1178" s="100"/>
      <c r="C1178" s="18" t="s">
        <v>2033</v>
      </c>
      <c r="D1178" s="58">
        <v>130</v>
      </c>
      <c r="E1178" s="23">
        <v>1090</v>
      </c>
      <c r="F1178" s="20"/>
      <c r="G1178" s="19" t="s">
        <v>362</v>
      </c>
      <c r="H1178" s="21">
        <v>0</v>
      </c>
      <c r="I1178" s="38">
        <v>0.252</v>
      </c>
      <c r="J1178" s="78" t="s">
        <v>6</v>
      </c>
      <c r="K1178" s="44" t="s">
        <v>2034</v>
      </c>
    </row>
    <row r="1179" spans="1:11" ht="20.45" customHeight="1" outlineLevel="3" x14ac:dyDescent="0.2">
      <c r="A1179" s="18">
        <v>816010111</v>
      </c>
      <c r="B1179" s="100"/>
      <c r="C1179" s="18" t="s">
        <v>2035</v>
      </c>
      <c r="D1179" s="58">
        <v>55</v>
      </c>
      <c r="E1179" s="23">
        <v>2090</v>
      </c>
      <c r="F1179" s="20"/>
      <c r="G1179" s="19" t="s">
        <v>362</v>
      </c>
      <c r="H1179" s="21">
        <v>1E-3</v>
      </c>
      <c r="I1179" s="38">
        <v>0.60699999999999998</v>
      </c>
      <c r="J1179" s="78" t="s">
        <v>6</v>
      </c>
      <c r="K1179" s="44" t="s">
        <v>2036</v>
      </c>
    </row>
    <row r="1180" spans="1:11" ht="20.45" customHeight="1" outlineLevel="3" x14ac:dyDescent="0.2">
      <c r="A1180" s="18">
        <v>816010121</v>
      </c>
      <c r="B1180" s="100"/>
      <c r="C1180" s="18" t="s">
        <v>2037</v>
      </c>
      <c r="D1180" s="58"/>
      <c r="E1180" s="23">
        <v>3590</v>
      </c>
      <c r="F1180" s="20"/>
      <c r="G1180" s="19" t="s">
        <v>31</v>
      </c>
      <c r="H1180" s="21">
        <v>0</v>
      </c>
      <c r="I1180" s="38">
        <v>0.41</v>
      </c>
      <c r="J1180" s="78" t="s">
        <v>6</v>
      </c>
      <c r="K1180" s="44" t="s">
        <v>2038</v>
      </c>
    </row>
    <row r="1181" spans="1:11" ht="20.45" customHeight="1" outlineLevel="3" x14ac:dyDescent="0.2">
      <c r="A1181" s="18">
        <v>816010122</v>
      </c>
      <c r="B1181" s="100"/>
      <c r="C1181" s="18" t="s">
        <v>2039</v>
      </c>
      <c r="D1181" s="58"/>
      <c r="E1181" s="23">
        <v>3590</v>
      </c>
      <c r="F1181" s="20"/>
      <c r="G1181" s="19" t="s">
        <v>31</v>
      </c>
      <c r="H1181" s="21">
        <v>0</v>
      </c>
      <c r="I1181" s="38">
        <v>0.42499999999999999</v>
      </c>
      <c r="J1181" s="78" t="s">
        <v>6</v>
      </c>
      <c r="K1181" s="44" t="s">
        <v>2040</v>
      </c>
    </row>
    <row r="1182" spans="1:11" ht="20.45" customHeight="1" outlineLevel="2" x14ac:dyDescent="0.2">
      <c r="A1182" s="13"/>
      <c r="B1182" s="98"/>
      <c r="C1182" s="14" t="s">
        <v>2041</v>
      </c>
      <c r="D1182" s="60"/>
      <c r="E1182" s="15"/>
      <c r="F1182" s="15">
        <f>SUBTOTAL(9,F1183:F1187)</f>
        <v>0</v>
      </c>
      <c r="G1182" s="15"/>
      <c r="H1182" s="17"/>
      <c r="I1182" s="40"/>
      <c r="J1182" s="83"/>
      <c r="K1182" s="46"/>
    </row>
    <row r="1183" spans="1:11" ht="20.45" customHeight="1" outlineLevel="3" x14ac:dyDescent="0.2">
      <c r="A1183" s="18">
        <v>812010015</v>
      </c>
      <c r="B1183" s="100"/>
      <c r="C1183" s="18" t="s">
        <v>2042</v>
      </c>
      <c r="D1183" s="58">
        <v>195</v>
      </c>
      <c r="E1183" s="23">
        <v>1390</v>
      </c>
      <c r="F1183" s="20"/>
      <c r="G1183" s="19" t="s">
        <v>31</v>
      </c>
      <c r="H1183" s="21">
        <v>0</v>
      </c>
      <c r="I1183" s="38">
        <v>0.28799999999999998</v>
      </c>
      <c r="J1183" s="78" t="s">
        <v>6</v>
      </c>
      <c r="K1183" s="44" t="s">
        <v>2043</v>
      </c>
    </row>
    <row r="1184" spans="1:11" ht="20.45" customHeight="1" outlineLevel="3" x14ac:dyDescent="0.2">
      <c r="A1184" s="18">
        <v>812010013</v>
      </c>
      <c r="B1184" s="100"/>
      <c r="C1184" s="18" t="s">
        <v>2044</v>
      </c>
      <c r="D1184" s="58">
        <v>170</v>
      </c>
      <c r="E1184" s="23">
        <v>1290</v>
      </c>
      <c r="F1184" s="20"/>
      <c r="G1184" s="19" t="s">
        <v>31</v>
      </c>
      <c r="H1184" s="21">
        <v>0</v>
      </c>
      <c r="I1184" s="38">
        <v>0.27</v>
      </c>
      <c r="J1184" s="78" t="s">
        <v>6</v>
      </c>
      <c r="K1184" s="44" t="s">
        <v>2045</v>
      </c>
    </row>
    <row r="1185" spans="1:11" ht="20.45" customHeight="1" outlineLevel="3" x14ac:dyDescent="0.2">
      <c r="A1185" s="18">
        <v>812010014</v>
      </c>
      <c r="B1185" s="100"/>
      <c r="C1185" s="18" t="s">
        <v>2046</v>
      </c>
      <c r="D1185" s="58">
        <v>173</v>
      </c>
      <c r="E1185" s="23">
        <v>1190</v>
      </c>
      <c r="F1185" s="20"/>
      <c r="G1185" s="19" t="s">
        <v>31</v>
      </c>
      <c r="H1185" s="21">
        <v>0</v>
      </c>
      <c r="I1185" s="38">
        <v>0.26200000000000001</v>
      </c>
      <c r="J1185" s="78" t="s">
        <v>6</v>
      </c>
      <c r="K1185" s="44" t="s">
        <v>2047</v>
      </c>
    </row>
    <row r="1186" spans="1:11" ht="20.45" customHeight="1" outlineLevel="3" x14ac:dyDescent="0.2">
      <c r="A1186" s="18">
        <v>812010040</v>
      </c>
      <c r="B1186" s="100"/>
      <c r="C1186" s="18" t="s">
        <v>2048</v>
      </c>
      <c r="D1186" s="58">
        <v>112</v>
      </c>
      <c r="E1186" s="23">
        <v>6690</v>
      </c>
      <c r="F1186" s="20"/>
      <c r="G1186" s="19" t="s">
        <v>362</v>
      </c>
      <c r="H1186" s="21">
        <v>1E-3</v>
      </c>
      <c r="I1186" s="38">
        <v>1.55</v>
      </c>
      <c r="J1186" s="78" t="s">
        <v>6</v>
      </c>
      <c r="K1186" s="44" t="s">
        <v>2049</v>
      </c>
    </row>
    <row r="1187" spans="1:11" ht="20.45" customHeight="1" outlineLevel="3" x14ac:dyDescent="0.2">
      <c r="A1187" s="18">
        <v>812010039</v>
      </c>
      <c r="B1187" s="100"/>
      <c r="C1187" s="18" t="s">
        <v>2050</v>
      </c>
      <c r="D1187" s="58">
        <v>128</v>
      </c>
      <c r="E1187" s="23">
        <v>6690</v>
      </c>
      <c r="F1187" s="20"/>
      <c r="G1187" s="19" t="s">
        <v>362</v>
      </c>
      <c r="H1187" s="21">
        <v>1E-3</v>
      </c>
      <c r="I1187" s="38">
        <v>1.65</v>
      </c>
      <c r="J1187" s="78" t="s">
        <v>6</v>
      </c>
      <c r="K1187" s="44" t="s">
        <v>2051</v>
      </c>
    </row>
    <row r="1188" spans="1:11" ht="20.45" customHeight="1" outlineLevel="2" x14ac:dyDescent="0.2">
      <c r="A1188" s="13"/>
      <c r="B1188" s="98"/>
      <c r="C1188" s="14" t="s">
        <v>2052</v>
      </c>
      <c r="D1188" s="60"/>
      <c r="E1188" s="15"/>
      <c r="F1188" s="15">
        <f>SUBTOTAL(9,F1189:F1204)</f>
        <v>0</v>
      </c>
      <c r="G1188" s="15"/>
      <c r="H1188" s="17"/>
      <c r="I1188" s="40"/>
      <c r="J1188" s="83"/>
      <c r="K1188" s="46"/>
    </row>
    <row r="1189" spans="1:11" ht="20.45" customHeight="1" outlineLevel="3" x14ac:dyDescent="0.2">
      <c r="A1189" s="18">
        <v>819010002</v>
      </c>
      <c r="B1189" s="100"/>
      <c r="C1189" s="18" t="s">
        <v>2053</v>
      </c>
      <c r="D1189" s="58">
        <v>82</v>
      </c>
      <c r="E1189" s="23">
        <v>590</v>
      </c>
      <c r="F1189" s="20"/>
      <c r="G1189" s="19" t="s">
        <v>31</v>
      </c>
      <c r="H1189" s="21">
        <v>0</v>
      </c>
      <c r="I1189" s="38">
        <v>8.1000000000000003E-2</v>
      </c>
      <c r="J1189" s="78" t="s">
        <v>6</v>
      </c>
      <c r="K1189" s="44" t="s">
        <v>2054</v>
      </c>
    </row>
    <row r="1190" spans="1:11" ht="20.45" customHeight="1" outlineLevel="3" x14ac:dyDescent="0.2">
      <c r="A1190" s="18">
        <v>819010001</v>
      </c>
      <c r="B1190" s="100"/>
      <c r="C1190" s="18" t="s">
        <v>2055</v>
      </c>
      <c r="D1190" s="58">
        <v>56</v>
      </c>
      <c r="E1190" s="23">
        <v>590</v>
      </c>
      <c r="F1190" s="20"/>
      <c r="G1190" s="19" t="s">
        <v>31</v>
      </c>
      <c r="H1190" s="21">
        <v>0</v>
      </c>
      <c r="I1190" s="38">
        <v>0.08</v>
      </c>
      <c r="J1190" s="78" t="s">
        <v>6</v>
      </c>
      <c r="K1190" s="44" t="s">
        <v>2056</v>
      </c>
    </row>
    <row r="1191" spans="1:11" ht="20.45" customHeight="1" outlineLevel="3" x14ac:dyDescent="0.2">
      <c r="A1191" s="18">
        <v>819010004</v>
      </c>
      <c r="B1191" s="100"/>
      <c r="C1191" s="18" t="s">
        <v>2057</v>
      </c>
      <c r="D1191" s="58">
        <v>90</v>
      </c>
      <c r="E1191" s="23">
        <v>590</v>
      </c>
      <c r="F1191" s="20"/>
      <c r="G1191" s="19" t="s">
        <v>31</v>
      </c>
      <c r="H1191" s="21">
        <v>0</v>
      </c>
      <c r="I1191" s="38">
        <v>6.5000000000000002E-2</v>
      </c>
      <c r="J1191" s="78" t="s">
        <v>6</v>
      </c>
      <c r="K1191" s="44" t="s">
        <v>2058</v>
      </c>
    </row>
    <row r="1192" spans="1:11" ht="20.45" customHeight="1" outlineLevel="3" x14ac:dyDescent="0.2">
      <c r="A1192" s="18">
        <v>819010003</v>
      </c>
      <c r="B1192" s="100"/>
      <c r="C1192" s="18" t="s">
        <v>2059</v>
      </c>
      <c r="D1192" s="58">
        <v>100</v>
      </c>
      <c r="E1192" s="23">
        <v>590</v>
      </c>
      <c r="F1192" s="20"/>
      <c r="G1192" s="19" t="s">
        <v>31</v>
      </c>
      <c r="H1192" s="21">
        <v>0</v>
      </c>
      <c r="I1192" s="38">
        <v>0.08</v>
      </c>
      <c r="J1192" s="78" t="s">
        <v>6</v>
      </c>
      <c r="K1192" s="44" t="s">
        <v>2060</v>
      </c>
    </row>
    <row r="1193" spans="1:11" ht="20.45" customHeight="1" outlineLevel="3" x14ac:dyDescent="0.2">
      <c r="A1193" s="18">
        <v>819010006</v>
      </c>
      <c r="B1193" s="100"/>
      <c r="C1193" s="18" t="s">
        <v>2061</v>
      </c>
      <c r="D1193" s="58">
        <v>40</v>
      </c>
      <c r="E1193" s="23">
        <v>590</v>
      </c>
      <c r="F1193" s="20"/>
      <c r="G1193" s="19" t="s">
        <v>31</v>
      </c>
      <c r="H1193" s="21">
        <v>0</v>
      </c>
      <c r="I1193" s="38">
        <v>0.09</v>
      </c>
      <c r="J1193" s="78" t="s">
        <v>6</v>
      </c>
      <c r="K1193" s="44" t="s">
        <v>2062</v>
      </c>
    </row>
    <row r="1194" spans="1:11" ht="20.45" customHeight="1" outlineLevel="3" x14ac:dyDescent="0.2">
      <c r="A1194" s="18">
        <v>819010007</v>
      </c>
      <c r="B1194" s="100"/>
      <c r="C1194" s="18" t="s">
        <v>2063</v>
      </c>
      <c r="D1194" s="58">
        <v>200</v>
      </c>
      <c r="E1194" s="23">
        <v>590</v>
      </c>
      <c r="F1194" s="20"/>
      <c r="G1194" s="19" t="s">
        <v>31</v>
      </c>
      <c r="H1194" s="21">
        <v>0</v>
      </c>
      <c r="I1194" s="38">
        <v>0.09</v>
      </c>
      <c r="J1194" s="78" t="s">
        <v>6</v>
      </c>
      <c r="K1194" s="44" t="s">
        <v>2064</v>
      </c>
    </row>
    <row r="1195" spans="1:11" ht="20.45" customHeight="1" outlineLevel="3" x14ac:dyDescent="0.2">
      <c r="A1195" s="18">
        <v>819010005</v>
      </c>
      <c r="B1195" s="100"/>
      <c r="C1195" s="18" t="s">
        <v>2065</v>
      </c>
      <c r="D1195" s="58">
        <v>147</v>
      </c>
      <c r="E1195" s="23">
        <v>590</v>
      </c>
      <c r="F1195" s="20"/>
      <c r="G1195" s="19" t="s">
        <v>31</v>
      </c>
      <c r="H1195" s="21">
        <v>0</v>
      </c>
      <c r="I1195" s="38">
        <v>0.09</v>
      </c>
      <c r="J1195" s="78" t="s">
        <v>6</v>
      </c>
      <c r="K1195" s="44" t="s">
        <v>2066</v>
      </c>
    </row>
    <row r="1196" spans="1:11" ht="20.45" customHeight="1" outlineLevel="3" x14ac:dyDescent="0.2">
      <c r="A1196" s="18">
        <v>819010008</v>
      </c>
      <c r="B1196" s="100"/>
      <c r="C1196" s="18" t="s">
        <v>2067</v>
      </c>
      <c r="D1196" s="58">
        <v>58</v>
      </c>
      <c r="E1196" s="23">
        <v>590</v>
      </c>
      <c r="F1196" s="20"/>
      <c r="G1196" s="19" t="s">
        <v>31</v>
      </c>
      <c r="H1196" s="21">
        <v>0</v>
      </c>
      <c r="I1196" s="38">
        <v>0.09</v>
      </c>
      <c r="J1196" s="78" t="s">
        <v>6</v>
      </c>
      <c r="K1196" s="44" t="s">
        <v>2068</v>
      </c>
    </row>
    <row r="1197" spans="1:11" ht="20.45" customHeight="1" outlineLevel="3" x14ac:dyDescent="0.2">
      <c r="A1197" s="18">
        <v>819010011</v>
      </c>
      <c r="B1197" s="100"/>
      <c r="C1197" s="18" t="s">
        <v>2069</v>
      </c>
      <c r="D1197" s="58">
        <v>71</v>
      </c>
      <c r="E1197" s="23">
        <v>990</v>
      </c>
      <c r="F1197" s="20"/>
      <c r="G1197" s="19" t="s">
        <v>31</v>
      </c>
      <c r="H1197" s="21">
        <v>0</v>
      </c>
      <c r="I1197" s="38">
        <v>0.18</v>
      </c>
      <c r="J1197" s="78" t="s">
        <v>6</v>
      </c>
      <c r="K1197" s="44" t="s">
        <v>2070</v>
      </c>
    </row>
    <row r="1198" spans="1:11" ht="20.45" customHeight="1" outlineLevel="3" x14ac:dyDescent="0.2">
      <c r="A1198" s="18">
        <v>819010010</v>
      </c>
      <c r="B1198" s="100"/>
      <c r="C1198" s="18" t="s">
        <v>2071</v>
      </c>
      <c r="D1198" s="58">
        <v>20</v>
      </c>
      <c r="E1198" s="23">
        <v>990</v>
      </c>
      <c r="F1198" s="20"/>
      <c r="G1198" s="19" t="s">
        <v>31</v>
      </c>
      <c r="H1198" s="21">
        <v>0</v>
      </c>
      <c r="I1198" s="38">
        <v>0.14499999999999999</v>
      </c>
      <c r="J1198" s="78" t="s">
        <v>6</v>
      </c>
      <c r="K1198" s="44" t="s">
        <v>2072</v>
      </c>
    </row>
    <row r="1199" spans="1:11" ht="20.45" customHeight="1" outlineLevel="3" x14ac:dyDescent="0.2">
      <c r="A1199" s="18">
        <v>819010012</v>
      </c>
      <c r="B1199" s="100"/>
      <c r="C1199" s="18" t="s">
        <v>2073</v>
      </c>
      <c r="D1199" s="58">
        <v>44</v>
      </c>
      <c r="E1199" s="23">
        <v>990</v>
      </c>
      <c r="F1199" s="20"/>
      <c r="G1199" s="19" t="s">
        <v>31</v>
      </c>
      <c r="H1199" s="21">
        <v>0</v>
      </c>
      <c r="I1199" s="38">
        <v>0.14000000000000001</v>
      </c>
      <c r="J1199" s="78" t="s">
        <v>6</v>
      </c>
      <c r="K1199" s="44" t="s">
        <v>2074</v>
      </c>
    </row>
    <row r="1200" spans="1:11" ht="20.45" customHeight="1" outlineLevel="3" x14ac:dyDescent="0.2">
      <c r="A1200" s="18">
        <v>819010009</v>
      </c>
      <c r="B1200" s="100"/>
      <c r="C1200" s="18" t="s">
        <v>2075</v>
      </c>
      <c r="D1200" s="58">
        <v>4</v>
      </c>
      <c r="E1200" s="23">
        <v>990</v>
      </c>
      <c r="F1200" s="20"/>
      <c r="G1200" s="19" t="s">
        <v>31</v>
      </c>
      <c r="H1200" s="21">
        <v>0</v>
      </c>
      <c r="I1200" s="38">
        <v>0.14399999999999999</v>
      </c>
      <c r="J1200" s="78" t="s">
        <v>6</v>
      </c>
      <c r="K1200" s="44" t="s">
        <v>2076</v>
      </c>
    </row>
    <row r="1201" spans="1:11" ht="20.45" customHeight="1" outlineLevel="3" x14ac:dyDescent="0.2">
      <c r="A1201" s="18">
        <v>819010015</v>
      </c>
      <c r="B1201" s="100"/>
      <c r="C1201" s="18" t="s">
        <v>2077</v>
      </c>
      <c r="D1201" s="58">
        <v>79</v>
      </c>
      <c r="E1201" s="23">
        <v>1290</v>
      </c>
      <c r="F1201" s="20"/>
      <c r="G1201" s="19" t="s">
        <v>31</v>
      </c>
      <c r="H1201" s="21">
        <v>0</v>
      </c>
      <c r="I1201" s="38">
        <v>0.21</v>
      </c>
      <c r="J1201" s="78" t="s">
        <v>6</v>
      </c>
      <c r="K1201" s="44" t="s">
        <v>2078</v>
      </c>
    </row>
    <row r="1202" spans="1:11" ht="20.45" customHeight="1" outlineLevel="3" x14ac:dyDescent="0.2">
      <c r="A1202" s="18">
        <v>819010013</v>
      </c>
      <c r="B1202" s="100"/>
      <c r="C1202" s="18" t="s">
        <v>2079</v>
      </c>
      <c r="D1202" s="58">
        <v>80</v>
      </c>
      <c r="E1202" s="23">
        <v>1290</v>
      </c>
      <c r="F1202" s="20"/>
      <c r="G1202" s="19" t="s">
        <v>31</v>
      </c>
      <c r="H1202" s="21">
        <v>0</v>
      </c>
      <c r="I1202" s="38">
        <v>0.19</v>
      </c>
      <c r="J1202" s="78" t="s">
        <v>6</v>
      </c>
      <c r="K1202" s="44" t="s">
        <v>2080</v>
      </c>
    </row>
    <row r="1203" spans="1:11" ht="20.45" customHeight="1" outlineLevel="3" x14ac:dyDescent="0.2">
      <c r="A1203" s="18">
        <v>819010016</v>
      </c>
      <c r="B1203" s="100"/>
      <c r="C1203" s="18" t="s">
        <v>2081</v>
      </c>
      <c r="D1203" s="58">
        <v>90</v>
      </c>
      <c r="E1203" s="23">
        <v>1290</v>
      </c>
      <c r="F1203" s="20"/>
      <c r="G1203" s="19" t="s">
        <v>31</v>
      </c>
      <c r="H1203" s="21">
        <v>0</v>
      </c>
      <c r="I1203" s="38">
        <v>0.19</v>
      </c>
      <c r="J1203" s="78" t="s">
        <v>6</v>
      </c>
      <c r="K1203" s="44" t="s">
        <v>2082</v>
      </c>
    </row>
    <row r="1204" spans="1:11" ht="20.45" customHeight="1" outlineLevel="3" x14ac:dyDescent="0.2">
      <c r="A1204" s="18">
        <v>819010014</v>
      </c>
      <c r="B1204" s="100"/>
      <c r="C1204" s="18" t="s">
        <v>2083</v>
      </c>
      <c r="D1204" s="58">
        <v>57</v>
      </c>
      <c r="E1204" s="23">
        <v>1290</v>
      </c>
      <c r="F1204" s="20"/>
      <c r="G1204" s="19" t="s">
        <v>31</v>
      </c>
      <c r="H1204" s="21">
        <v>0</v>
      </c>
      <c r="I1204" s="38">
        <v>0.19</v>
      </c>
      <c r="J1204" s="78" t="s">
        <v>6</v>
      </c>
      <c r="K1204" s="44" t="s">
        <v>2084</v>
      </c>
    </row>
    <row r="1205" spans="1:11" ht="20.45" customHeight="1" outlineLevel="2" x14ac:dyDescent="0.2">
      <c r="A1205" s="13"/>
      <c r="B1205" s="98"/>
      <c r="C1205" s="14" t="s">
        <v>2085</v>
      </c>
      <c r="D1205" s="60"/>
      <c r="E1205" s="15"/>
      <c r="F1205" s="15">
        <f>SUBTOTAL(9,F1206:F1213)</f>
        <v>0</v>
      </c>
      <c r="G1205" s="15"/>
      <c r="H1205" s="17"/>
      <c r="I1205" s="40"/>
      <c r="J1205" s="83"/>
      <c r="K1205" s="46"/>
    </row>
    <row r="1206" spans="1:11" ht="20.45" customHeight="1" outlineLevel="3" x14ac:dyDescent="0.2">
      <c r="A1206" s="18">
        <v>819010022</v>
      </c>
      <c r="B1206" s="100"/>
      <c r="C1206" s="18" t="s">
        <v>2086</v>
      </c>
      <c r="D1206" s="58"/>
      <c r="E1206" s="23">
        <v>690</v>
      </c>
      <c r="F1206" s="20"/>
      <c r="G1206" s="19" t="s">
        <v>31</v>
      </c>
      <c r="H1206" s="21">
        <v>0</v>
      </c>
      <c r="I1206" s="38">
        <v>7.9000000000000001E-2</v>
      </c>
      <c r="J1206" s="78" t="s">
        <v>6</v>
      </c>
      <c r="K1206" s="44" t="s">
        <v>2087</v>
      </c>
    </row>
    <row r="1207" spans="1:11" ht="20.45" customHeight="1" outlineLevel="3" x14ac:dyDescent="0.2">
      <c r="A1207" s="18">
        <v>819010021</v>
      </c>
      <c r="B1207" s="100"/>
      <c r="C1207" s="18" t="s">
        <v>2088</v>
      </c>
      <c r="D1207" s="58"/>
      <c r="E1207" s="23">
        <v>690</v>
      </c>
      <c r="F1207" s="20"/>
      <c r="G1207" s="19" t="s">
        <v>31</v>
      </c>
      <c r="H1207" s="21">
        <v>0</v>
      </c>
      <c r="I1207" s="38">
        <v>0.09</v>
      </c>
      <c r="J1207" s="78" t="s">
        <v>6</v>
      </c>
      <c r="K1207" s="44" t="s">
        <v>2089</v>
      </c>
    </row>
    <row r="1208" spans="1:11" ht="20.45" customHeight="1" outlineLevel="3" x14ac:dyDescent="0.2">
      <c r="A1208" s="18">
        <v>819010023</v>
      </c>
      <c r="B1208" s="100"/>
      <c r="C1208" s="18" t="s">
        <v>2090</v>
      </c>
      <c r="D1208" s="58"/>
      <c r="E1208" s="23">
        <v>690</v>
      </c>
      <c r="F1208" s="20"/>
      <c r="G1208" s="19" t="s">
        <v>31</v>
      </c>
      <c r="H1208" s="21">
        <v>0</v>
      </c>
      <c r="I1208" s="38">
        <v>7.5999999999999998E-2</v>
      </c>
      <c r="J1208" s="78" t="s">
        <v>6</v>
      </c>
      <c r="K1208" s="44" t="s">
        <v>2091</v>
      </c>
    </row>
    <row r="1209" spans="1:11" ht="20.45" customHeight="1" outlineLevel="3" x14ac:dyDescent="0.2">
      <c r="A1209" s="18">
        <v>819010024</v>
      </c>
      <c r="B1209" s="100"/>
      <c r="C1209" s="18" t="s">
        <v>2092</v>
      </c>
      <c r="D1209" s="58"/>
      <c r="E1209" s="23">
        <v>690</v>
      </c>
      <c r="F1209" s="20"/>
      <c r="G1209" s="19" t="s">
        <v>31</v>
      </c>
      <c r="H1209" s="21">
        <v>0</v>
      </c>
      <c r="I1209" s="38">
        <v>7.2999999999999995E-2</v>
      </c>
      <c r="J1209" s="78" t="s">
        <v>6</v>
      </c>
      <c r="K1209" s="44" t="s">
        <v>2093</v>
      </c>
    </row>
    <row r="1210" spans="1:11" ht="20.45" customHeight="1" outlineLevel="3" x14ac:dyDescent="0.2">
      <c r="A1210" s="18">
        <v>819010026</v>
      </c>
      <c r="B1210" s="100"/>
      <c r="C1210" s="18" t="s">
        <v>2094</v>
      </c>
      <c r="D1210" s="58">
        <v>75</v>
      </c>
      <c r="E1210" s="23">
        <v>790</v>
      </c>
      <c r="F1210" s="20"/>
      <c r="G1210" s="19" t="s">
        <v>31</v>
      </c>
      <c r="H1210" s="21">
        <v>0</v>
      </c>
      <c r="I1210" s="38">
        <v>5.2999999999999999E-2</v>
      </c>
      <c r="J1210" s="78" t="s">
        <v>6</v>
      </c>
      <c r="K1210" s="44" t="s">
        <v>2095</v>
      </c>
    </row>
    <row r="1211" spans="1:11" ht="20.45" customHeight="1" outlineLevel="3" x14ac:dyDescent="0.2">
      <c r="A1211" s="18">
        <v>819010028</v>
      </c>
      <c r="B1211" s="100"/>
      <c r="C1211" s="18" t="s">
        <v>2096</v>
      </c>
      <c r="D1211" s="58">
        <v>75</v>
      </c>
      <c r="E1211" s="23">
        <v>790</v>
      </c>
      <c r="F1211" s="20"/>
      <c r="G1211" s="19" t="s">
        <v>31</v>
      </c>
      <c r="H1211" s="21">
        <v>0</v>
      </c>
      <c r="I1211" s="38">
        <v>8.5000000000000006E-2</v>
      </c>
      <c r="J1211" s="78" t="s">
        <v>6</v>
      </c>
      <c r="K1211" s="44" t="s">
        <v>2097</v>
      </c>
    </row>
    <row r="1212" spans="1:11" ht="20.45" customHeight="1" outlineLevel="3" x14ac:dyDescent="0.2">
      <c r="A1212" s="18">
        <v>819010027</v>
      </c>
      <c r="B1212" s="100"/>
      <c r="C1212" s="18" t="s">
        <v>2098</v>
      </c>
      <c r="D1212" s="58">
        <v>75</v>
      </c>
      <c r="E1212" s="23">
        <v>790</v>
      </c>
      <c r="F1212" s="20"/>
      <c r="G1212" s="19" t="s">
        <v>31</v>
      </c>
      <c r="H1212" s="21">
        <v>0</v>
      </c>
      <c r="I1212" s="38">
        <v>9.1999999999999998E-2</v>
      </c>
      <c r="J1212" s="78" t="s">
        <v>6</v>
      </c>
      <c r="K1212" s="44" t="s">
        <v>2099</v>
      </c>
    </row>
    <row r="1213" spans="1:11" ht="20.45" customHeight="1" outlineLevel="3" x14ac:dyDescent="0.2">
      <c r="A1213" s="18">
        <v>819010025</v>
      </c>
      <c r="B1213" s="100"/>
      <c r="C1213" s="18" t="s">
        <v>2100</v>
      </c>
      <c r="D1213" s="58">
        <v>74</v>
      </c>
      <c r="E1213" s="23">
        <v>790</v>
      </c>
      <c r="F1213" s="20"/>
      <c r="G1213" s="19" t="s">
        <v>31</v>
      </c>
      <c r="H1213" s="21">
        <v>0</v>
      </c>
      <c r="I1213" s="38">
        <v>0.10100000000000001</v>
      </c>
      <c r="J1213" s="78" t="s">
        <v>6</v>
      </c>
      <c r="K1213" s="44" t="s">
        <v>2101</v>
      </c>
    </row>
    <row r="1214" spans="1:11" ht="20.45" customHeight="1" outlineLevel="2" x14ac:dyDescent="0.2">
      <c r="A1214" s="13"/>
      <c r="B1214" s="98"/>
      <c r="C1214" s="14" t="s">
        <v>2102</v>
      </c>
      <c r="D1214" s="60"/>
      <c r="E1214" s="15"/>
      <c r="F1214" s="15">
        <f>SUBTOTAL(9,F1215:F1234)</f>
        <v>0</v>
      </c>
      <c r="G1214" s="15"/>
      <c r="H1214" s="17"/>
      <c r="I1214" s="40"/>
      <c r="J1214" s="83"/>
      <c r="K1214" s="46"/>
    </row>
    <row r="1215" spans="1:11" ht="20.45" customHeight="1" outlineLevel="3" x14ac:dyDescent="0.2">
      <c r="A1215" s="18">
        <v>820010301</v>
      </c>
      <c r="B1215" s="100"/>
      <c r="C1215" s="18" t="s">
        <v>2103</v>
      </c>
      <c r="D1215" s="58"/>
      <c r="E1215" s="23">
        <v>290</v>
      </c>
      <c r="F1215" s="20"/>
      <c r="G1215" s="19" t="s">
        <v>2104</v>
      </c>
      <c r="H1215" s="21">
        <v>0</v>
      </c>
      <c r="I1215" s="38">
        <v>2.7E-2</v>
      </c>
      <c r="J1215" s="78" t="s">
        <v>6</v>
      </c>
      <c r="K1215" s="44" t="s">
        <v>2105</v>
      </c>
    </row>
    <row r="1216" spans="1:11" ht="20.45" customHeight="1" outlineLevel="3" x14ac:dyDescent="0.2">
      <c r="A1216" s="18">
        <v>820010302</v>
      </c>
      <c r="B1216" s="100"/>
      <c r="C1216" s="18" t="s">
        <v>2106</v>
      </c>
      <c r="D1216" s="58"/>
      <c r="E1216" s="23">
        <v>290</v>
      </c>
      <c r="F1216" s="20"/>
      <c r="G1216" s="19" t="s">
        <v>2104</v>
      </c>
      <c r="H1216" s="21">
        <v>0</v>
      </c>
      <c r="I1216" s="38">
        <v>2.5000000000000001E-2</v>
      </c>
      <c r="J1216" s="78" t="s">
        <v>6</v>
      </c>
      <c r="K1216" s="44" t="s">
        <v>2107</v>
      </c>
    </row>
    <row r="1217" spans="1:11" ht="20.45" customHeight="1" outlineLevel="3" x14ac:dyDescent="0.2">
      <c r="A1217" s="18">
        <v>820010303</v>
      </c>
      <c r="B1217" s="100"/>
      <c r="C1217" s="18" t="s">
        <v>2108</v>
      </c>
      <c r="D1217" s="58">
        <v>82</v>
      </c>
      <c r="E1217" s="23">
        <v>290</v>
      </c>
      <c r="F1217" s="20"/>
      <c r="G1217" s="19" t="s">
        <v>2104</v>
      </c>
      <c r="H1217" s="21">
        <v>0</v>
      </c>
      <c r="I1217" s="38">
        <v>0.02</v>
      </c>
      <c r="J1217" s="78" t="s">
        <v>6</v>
      </c>
      <c r="K1217" s="44" t="s">
        <v>2109</v>
      </c>
    </row>
    <row r="1218" spans="1:11" ht="20.45" customHeight="1" outlineLevel="3" x14ac:dyDescent="0.2">
      <c r="A1218" s="18">
        <v>820010304</v>
      </c>
      <c r="B1218" s="100"/>
      <c r="C1218" s="18" t="s">
        <v>2110</v>
      </c>
      <c r="D1218" s="58"/>
      <c r="E1218" s="23">
        <v>290</v>
      </c>
      <c r="F1218" s="20"/>
      <c r="G1218" s="19" t="s">
        <v>2104</v>
      </c>
      <c r="H1218" s="21">
        <v>0</v>
      </c>
      <c r="I1218" s="38">
        <v>2.1999999999999999E-2</v>
      </c>
      <c r="J1218" s="78" t="s">
        <v>6</v>
      </c>
      <c r="K1218" s="44" t="s">
        <v>2111</v>
      </c>
    </row>
    <row r="1219" spans="1:11" ht="20.45" customHeight="1" outlineLevel="3" x14ac:dyDescent="0.2">
      <c r="A1219" s="18">
        <v>820010202</v>
      </c>
      <c r="B1219" s="100"/>
      <c r="C1219" s="18" t="s">
        <v>2112</v>
      </c>
      <c r="D1219" s="58">
        <v>29</v>
      </c>
      <c r="E1219" s="23">
        <v>390</v>
      </c>
      <c r="F1219" s="20"/>
      <c r="G1219" s="19" t="s">
        <v>39</v>
      </c>
      <c r="H1219" s="21">
        <v>0</v>
      </c>
      <c r="I1219" s="38">
        <v>5.5E-2</v>
      </c>
      <c r="J1219" s="78" t="s">
        <v>6</v>
      </c>
      <c r="K1219" s="44" t="s">
        <v>2113</v>
      </c>
    </row>
    <row r="1220" spans="1:11" ht="20.45" customHeight="1" outlineLevel="3" x14ac:dyDescent="0.2">
      <c r="A1220" s="18">
        <v>820010201</v>
      </c>
      <c r="B1220" s="100"/>
      <c r="C1220" s="18" t="s">
        <v>2114</v>
      </c>
      <c r="D1220" s="58">
        <v>30</v>
      </c>
      <c r="E1220" s="23">
        <v>390</v>
      </c>
      <c r="F1220" s="20"/>
      <c r="G1220" s="19" t="s">
        <v>39</v>
      </c>
      <c r="H1220" s="21">
        <v>0</v>
      </c>
      <c r="I1220" s="38">
        <v>6.2E-2</v>
      </c>
      <c r="J1220" s="78" t="s">
        <v>6</v>
      </c>
      <c r="K1220" s="44" t="s">
        <v>2115</v>
      </c>
    </row>
    <row r="1221" spans="1:11" ht="20.45" customHeight="1" outlineLevel="3" x14ac:dyDescent="0.2">
      <c r="A1221" s="18">
        <v>820010203</v>
      </c>
      <c r="B1221" s="100"/>
      <c r="C1221" s="18" t="s">
        <v>2116</v>
      </c>
      <c r="D1221" s="58">
        <v>70</v>
      </c>
      <c r="E1221" s="23">
        <v>390</v>
      </c>
      <c r="F1221" s="20"/>
      <c r="G1221" s="19" t="s">
        <v>39</v>
      </c>
      <c r="H1221" s="21">
        <v>0</v>
      </c>
      <c r="I1221" s="38">
        <v>5.5E-2</v>
      </c>
      <c r="J1221" s="78" t="s">
        <v>6</v>
      </c>
      <c r="K1221" s="44" t="s">
        <v>2117</v>
      </c>
    </row>
    <row r="1222" spans="1:11" ht="20.45" customHeight="1" outlineLevel="3" x14ac:dyDescent="0.2">
      <c r="A1222" s="18">
        <v>820010204</v>
      </c>
      <c r="B1222" s="100"/>
      <c r="C1222" s="18" t="s">
        <v>2118</v>
      </c>
      <c r="D1222" s="58">
        <v>49</v>
      </c>
      <c r="E1222" s="23">
        <v>390</v>
      </c>
      <c r="F1222" s="20"/>
      <c r="G1222" s="19" t="s">
        <v>39</v>
      </c>
      <c r="H1222" s="21">
        <v>0</v>
      </c>
      <c r="I1222" s="38">
        <v>0.05</v>
      </c>
      <c r="J1222" s="78" t="s">
        <v>6</v>
      </c>
      <c r="K1222" s="44" t="s">
        <v>2119</v>
      </c>
    </row>
    <row r="1223" spans="1:11" ht="20.45" customHeight="1" outlineLevel="3" x14ac:dyDescent="0.2">
      <c r="A1223" s="18">
        <v>820010101</v>
      </c>
      <c r="B1223" s="100"/>
      <c r="C1223" s="18" t="s">
        <v>2120</v>
      </c>
      <c r="D1223" s="58">
        <v>193</v>
      </c>
      <c r="E1223" s="23">
        <v>490</v>
      </c>
      <c r="F1223" s="20"/>
      <c r="G1223" s="19" t="s">
        <v>39</v>
      </c>
      <c r="H1223" s="21">
        <v>0</v>
      </c>
      <c r="I1223" s="38">
        <v>0.06</v>
      </c>
      <c r="J1223" s="78" t="s">
        <v>6</v>
      </c>
      <c r="K1223" s="44" t="s">
        <v>2121</v>
      </c>
    </row>
    <row r="1224" spans="1:11" ht="20.45" customHeight="1" outlineLevel="3" x14ac:dyDescent="0.2">
      <c r="A1224" s="18">
        <v>820010103</v>
      </c>
      <c r="B1224" s="100"/>
      <c r="C1224" s="18" t="s">
        <v>2122</v>
      </c>
      <c r="D1224" s="58">
        <v>193</v>
      </c>
      <c r="E1224" s="23">
        <v>390</v>
      </c>
      <c r="F1224" s="20"/>
      <c r="G1224" s="19" t="s">
        <v>39</v>
      </c>
      <c r="H1224" s="21">
        <v>0</v>
      </c>
      <c r="I1224" s="38">
        <v>6.2E-2</v>
      </c>
      <c r="J1224" s="78" t="s">
        <v>6</v>
      </c>
      <c r="K1224" s="44" t="s">
        <v>2123</v>
      </c>
    </row>
    <row r="1225" spans="1:11" ht="20.45" customHeight="1" outlineLevel="3" x14ac:dyDescent="0.2">
      <c r="A1225" s="18">
        <v>820010102</v>
      </c>
      <c r="B1225" s="100"/>
      <c r="C1225" s="18" t="s">
        <v>2124</v>
      </c>
      <c r="D1225" s="58">
        <v>191</v>
      </c>
      <c r="E1225" s="23">
        <v>490</v>
      </c>
      <c r="F1225" s="20"/>
      <c r="G1225" s="19" t="s">
        <v>39</v>
      </c>
      <c r="H1225" s="21">
        <v>0</v>
      </c>
      <c r="I1225" s="38">
        <v>0.06</v>
      </c>
      <c r="J1225" s="78" t="s">
        <v>6</v>
      </c>
      <c r="K1225" s="44" t="s">
        <v>2125</v>
      </c>
    </row>
    <row r="1226" spans="1:11" ht="20.45" customHeight="1" outlineLevel="3" x14ac:dyDescent="0.2">
      <c r="A1226" s="18">
        <v>820010104</v>
      </c>
      <c r="B1226" s="100"/>
      <c r="C1226" s="18" t="s">
        <v>2126</v>
      </c>
      <c r="D1226" s="58">
        <v>193</v>
      </c>
      <c r="E1226" s="23">
        <v>390</v>
      </c>
      <c r="F1226" s="20"/>
      <c r="G1226" s="19" t="s">
        <v>39</v>
      </c>
      <c r="H1226" s="21">
        <v>0</v>
      </c>
      <c r="I1226" s="38">
        <v>6.4000000000000001E-2</v>
      </c>
      <c r="J1226" s="78" t="s">
        <v>6</v>
      </c>
      <c r="K1226" s="44" t="s">
        <v>2127</v>
      </c>
    </row>
    <row r="1227" spans="1:11" ht="20.45" customHeight="1" outlineLevel="3" x14ac:dyDescent="0.2">
      <c r="A1227" s="18">
        <v>820010123</v>
      </c>
      <c r="B1227" s="100"/>
      <c r="C1227" s="18" t="s">
        <v>2128</v>
      </c>
      <c r="D1227" s="58">
        <v>172</v>
      </c>
      <c r="E1227" s="23">
        <v>690</v>
      </c>
      <c r="F1227" s="20"/>
      <c r="G1227" s="19" t="s">
        <v>39</v>
      </c>
      <c r="H1227" s="21">
        <v>0</v>
      </c>
      <c r="I1227" s="38">
        <v>7.4999999999999997E-2</v>
      </c>
      <c r="J1227" s="78" t="s">
        <v>6</v>
      </c>
      <c r="K1227" s="44" t="s">
        <v>2129</v>
      </c>
    </row>
    <row r="1228" spans="1:11" ht="20.45" customHeight="1" outlineLevel="3" x14ac:dyDescent="0.2">
      <c r="A1228" s="18">
        <v>820010113</v>
      </c>
      <c r="B1228" s="100"/>
      <c r="C1228" s="18" t="s">
        <v>2130</v>
      </c>
      <c r="D1228" s="58">
        <v>33</v>
      </c>
      <c r="E1228" s="23">
        <v>690</v>
      </c>
      <c r="F1228" s="20"/>
      <c r="G1228" s="19" t="s">
        <v>39</v>
      </c>
      <c r="H1228" s="21">
        <v>0</v>
      </c>
      <c r="I1228" s="38">
        <v>7.4999999999999997E-2</v>
      </c>
      <c r="J1228" s="78" t="s">
        <v>6</v>
      </c>
      <c r="K1228" s="44" t="s">
        <v>2131</v>
      </c>
    </row>
    <row r="1229" spans="1:11" ht="20.45" customHeight="1" outlineLevel="3" x14ac:dyDescent="0.2">
      <c r="A1229" s="18">
        <v>820010111</v>
      </c>
      <c r="B1229" s="100"/>
      <c r="C1229" s="18" t="s">
        <v>2132</v>
      </c>
      <c r="D1229" s="58">
        <v>56</v>
      </c>
      <c r="E1229" s="23">
        <v>690</v>
      </c>
      <c r="F1229" s="20"/>
      <c r="G1229" s="19" t="s">
        <v>39</v>
      </c>
      <c r="H1229" s="21">
        <v>0</v>
      </c>
      <c r="I1229" s="38">
        <v>8.5000000000000006E-2</v>
      </c>
      <c r="J1229" s="78" t="s">
        <v>6</v>
      </c>
      <c r="K1229" s="44" t="s">
        <v>2133</v>
      </c>
    </row>
    <row r="1230" spans="1:11" ht="20.45" customHeight="1" outlineLevel="3" x14ac:dyDescent="0.2">
      <c r="A1230" s="18">
        <v>820010114</v>
      </c>
      <c r="B1230" s="100"/>
      <c r="C1230" s="18" t="s">
        <v>2134</v>
      </c>
      <c r="D1230" s="58">
        <v>3</v>
      </c>
      <c r="E1230" s="23">
        <v>690</v>
      </c>
      <c r="F1230" s="20"/>
      <c r="G1230" s="19" t="s">
        <v>39</v>
      </c>
      <c r="H1230" s="21">
        <v>0</v>
      </c>
      <c r="I1230" s="38">
        <v>7.0000000000000007E-2</v>
      </c>
      <c r="J1230" s="78" t="s">
        <v>6</v>
      </c>
      <c r="K1230" s="44" t="s">
        <v>2135</v>
      </c>
    </row>
    <row r="1231" spans="1:11" ht="20.45" customHeight="1" outlineLevel="3" x14ac:dyDescent="0.2">
      <c r="A1231" s="18">
        <v>820010121</v>
      </c>
      <c r="B1231" s="100"/>
      <c r="C1231" s="18" t="s">
        <v>2136</v>
      </c>
      <c r="D1231" s="58">
        <v>22</v>
      </c>
      <c r="E1231" s="23">
        <v>690</v>
      </c>
      <c r="F1231" s="20"/>
      <c r="G1231" s="19" t="s">
        <v>39</v>
      </c>
      <c r="H1231" s="21">
        <v>0</v>
      </c>
      <c r="I1231" s="38">
        <v>8.5000000000000006E-2</v>
      </c>
      <c r="J1231" s="78" t="s">
        <v>6</v>
      </c>
      <c r="K1231" s="44" t="s">
        <v>2137</v>
      </c>
    </row>
    <row r="1232" spans="1:11" ht="20.45" customHeight="1" outlineLevel="3" x14ac:dyDescent="0.2">
      <c r="A1232" s="18">
        <v>820010112</v>
      </c>
      <c r="B1232" s="100"/>
      <c r="C1232" s="18" t="s">
        <v>2138</v>
      </c>
      <c r="D1232" s="58">
        <v>49</v>
      </c>
      <c r="E1232" s="23">
        <v>690</v>
      </c>
      <c r="F1232" s="20"/>
      <c r="G1232" s="19" t="s">
        <v>39</v>
      </c>
      <c r="H1232" s="21">
        <v>0</v>
      </c>
      <c r="I1232" s="38">
        <v>7.4999999999999997E-2</v>
      </c>
      <c r="J1232" s="78" t="s">
        <v>6</v>
      </c>
      <c r="K1232" s="44" t="s">
        <v>2139</v>
      </c>
    </row>
    <row r="1233" spans="1:11" ht="20.45" customHeight="1" outlineLevel="3" x14ac:dyDescent="0.2">
      <c r="A1233" s="18">
        <v>820010124</v>
      </c>
      <c r="B1233" s="100"/>
      <c r="C1233" s="18" t="s">
        <v>2140</v>
      </c>
      <c r="D1233" s="58">
        <v>4</v>
      </c>
      <c r="E1233" s="23">
        <v>690</v>
      </c>
      <c r="F1233" s="20"/>
      <c r="G1233" s="19" t="s">
        <v>39</v>
      </c>
      <c r="H1233" s="21">
        <v>0</v>
      </c>
      <c r="I1233" s="38">
        <v>7.4999999999999997E-2</v>
      </c>
      <c r="J1233" s="78" t="s">
        <v>6</v>
      </c>
      <c r="K1233" s="44" t="s">
        <v>2141</v>
      </c>
    </row>
    <row r="1234" spans="1:11" ht="20.45" customHeight="1" outlineLevel="3" x14ac:dyDescent="0.2">
      <c r="A1234" s="18">
        <v>820010122</v>
      </c>
      <c r="B1234" s="100"/>
      <c r="C1234" s="18" t="s">
        <v>2142</v>
      </c>
      <c r="D1234" s="58">
        <v>68</v>
      </c>
      <c r="E1234" s="23">
        <v>690</v>
      </c>
      <c r="F1234" s="20"/>
      <c r="G1234" s="19" t="s">
        <v>39</v>
      </c>
      <c r="H1234" s="21">
        <v>0</v>
      </c>
      <c r="I1234" s="38">
        <v>8.5000000000000006E-2</v>
      </c>
      <c r="J1234" s="78" t="s">
        <v>6</v>
      </c>
      <c r="K1234" s="44" t="s">
        <v>2143</v>
      </c>
    </row>
    <row r="1235" spans="1:11" ht="20.45" customHeight="1" outlineLevel="2" x14ac:dyDescent="0.2">
      <c r="A1235" s="13"/>
      <c r="B1235" s="98"/>
      <c r="C1235" s="14" t="s">
        <v>2144</v>
      </c>
      <c r="D1235" s="60"/>
      <c r="E1235" s="15"/>
      <c r="F1235" s="15">
        <f>SUBTOTAL(9,F1236:F1253)</f>
        <v>0</v>
      </c>
      <c r="G1235" s="15"/>
      <c r="H1235" s="17"/>
      <c r="I1235" s="40"/>
      <c r="J1235" s="83"/>
      <c r="K1235" s="46"/>
    </row>
    <row r="1236" spans="1:11" ht="20.45" customHeight="1" outlineLevel="3" x14ac:dyDescent="0.2">
      <c r="A1236" s="18">
        <v>820010001</v>
      </c>
      <c r="B1236" s="100"/>
      <c r="C1236" s="18" t="s">
        <v>2145</v>
      </c>
      <c r="D1236" s="58">
        <v>53</v>
      </c>
      <c r="E1236" s="23">
        <v>890</v>
      </c>
      <c r="F1236" s="20"/>
      <c r="G1236" s="19" t="s">
        <v>31</v>
      </c>
      <c r="H1236" s="21">
        <v>1E-3</v>
      </c>
      <c r="I1236" s="38">
        <v>0.17</v>
      </c>
      <c r="J1236" s="78" t="s">
        <v>6</v>
      </c>
      <c r="K1236" s="44" t="s">
        <v>2146</v>
      </c>
    </row>
    <row r="1237" spans="1:11" ht="20.45" customHeight="1" outlineLevel="3" x14ac:dyDescent="0.2">
      <c r="A1237" s="18">
        <v>820010005</v>
      </c>
      <c r="B1237" s="100"/>
      <c r="C1237" s="18" t="s">
        <v>2147</v>
      </c>
      <c r="D1237" s="58">
        <v>58</v>
      </c>
      <c r="E1237" s="23">
        <v>790</v>
      </c>
      <c r="F1237" s="20"/>
      <c r="G1237" s="19" t="s">
        <v>31</v>
      </c>
      <c r="H1237" s="21">
        <v>1E-3</v>
      </c>
      <c r="I1237" s="38">
        <v>0.12</v>
      </c>
      <c r="J1237" s="78" t="s">
        <v>6</v>
      </c>
      <c r="K1237" s="44" t="s">
        <v>2148</v>
      </c>
    </row>
    <row r="1238" spans="1:11" ht="20.45" customHeight="1" outlineLevel="3" x14ac:dyDescent="0.2">
      <c r="A1238" s="18">
        <v>820010006</v>
      </c>
      <c r="B1238" s="100"/>
      <c r="C1238" s="18" t="s">
        <v>2149</v>
      </c>
      <c r="D1238" s="58">
        <v>29</v>
      </c>
      <c r="E1238" s="23">
        <v>790</v>
      </c>
      <c r="F1238" s="20"/>
      <c r="G1238" s="19" t="s">
        <v>31</v>
      </c>
      <c r="H1238" s="21">
        <v>1E-3</v>
      </c>
      <c r="I1238" s="38">
        <v>0.12</v>
      </c>
      <c r="J1238" s="78" t="s">
        <v>6</v>
      </c>
      <c r="K1238" s="44" t="s">
        <v>2150</v>
      </c>
    </row>
    <row r="1239" spans="1:11" ht="20.45" customHeight="1" outlineLevel="3" x14ac:dyDescent="0.2">
      <c r="A1239" s="18">
        <v>820010004</v>
      </c>
      <c r="B1239" s="100"/>
      <c r="C1239" s="18" t="s">
        <v>2151</v>
      </c>
      <c r="D1239" s="58">
        <v>46</v>
      </c>
      <c r="E1239" s="23">
        <v>790</v>
      </c>
      <c r="F1239" s="20"/>
      <c r="G1239" s="19" t="s">
        <v>31</v>
      </c>
      <c r="H1239" s="21">
        <v>1E-3</v>
      </c>
      <c r="I1239" s="38">
        <v>0.14499999999999999</v>
      </c>
      <c r="J1239" s="78" t="s">
        <v>6</v>
      </c>
      <c r="K1239" s="44" t="s">
        <v>2152</v>
      </c>
    </row>
    <row r="1240" spans="1:11" ht="20.45" customHeight="1" outlineLevel="3" x14ac:dyDescent="0.2">
      <c r="A1240" s="18">
        <v>820010003</v>
      </c>
      <c r="B1240" s="100"/>
      <c r="C1240" s="18" t="s">
        <v>2153</v>
      </c>
      <c r="D1240" s="58">
        <v>62</v>
      </c>
      <c r="E1240" s="23">
        <v>790</v>
      </c>
      <c r="F1240" s="20"/>
      <c r="G1240" s="19" t="s">
        <v>31</v>
      </c>
      <c r="H1240" s="21">
        <v>1E-3</v>
      </c>
      <c r="I1240" s="38">
        <v>0.14000000000000001</v>
      </c>
      <c r="J1240" s="78" t="s">
        <v>6</v>
      </c>
      <c r="K1240" s="44" t="s">
        <v>2154</v>
      </c>
    </row>
    <row r="1241" spans="1:11" ht="20.45" customHeight="1" outlineLevel="3" x14ac:dyDescent="0.2">
      <c r="A1241" s="18">
        <v>820010002</v>
      </c>
      <c r="B1241" s="100"/>
      <c r="C1241" s="18" t="s">
        <v>2155</v>
      </c>
      <c r="D1241" s="58">
        <v>69</v>
      </c>
      <c r="E1241" s="23">
        <v>890</v>
      </c>
      <c r="F1241" s="20"/>
      <c r="G1241" s="19" t="s">
        <v>31</v>
      </c>
      <c r="H1241" s="21">
        <v>1E-3</v>
      </c>
      <c r="I1241" s="38">
        <v>0.16</v>
      </c>
      <c r="J1241" s="78" t="s">
        <v>6</v>
      </c>
      <c r="K1241" s="44" t="s">
        <v>2156</v>
      </c>
    </row>
    <row r="1242" spans="1:11" ht="20.45" customHeight="1" outlineLevel="3" x14ac:dyDescent="0.2">
      <c r="A1242" s="18">
        <v>820010012</v>
      </c>
      <c r="B1242" s="100"/>
      <c r="C1242" s="18" t="s">
        <v>2157</v>
      </c>
      <c r="D1242" s="58"/>
      <c r="E1242" s="23">
        <v>990</v>
      </c>
      <c r="F1242" s="20"/>
      <c r="G1242" s="19" t="s">
        <v>31</v>
      </c>
      <c r="H1242" s="21">
        <v>1E-3</v>
      </c>
      <c r="I1242" s="38">
        <v>0.14000000000000001</v>
      </c>
      <c r="J1242" s="78" t="s">
        <v>6</v>
      </c>
      <c r="K1242" s="44" t="s">
        <v>2158</v>
      </c>
    </row>
    <row r="1243" spans="1:11" ht="20.45" customHeight="1" outlineLevel="3" x14ac:dyDescent="0.2">
      <c r="A1243" s="18">
        <v>820010009</v>
      </c>
      <c r="B1243" s="100"/>
      <c r="C1243" s="18" t="s">
        <v>2159</v>
      </c>
      <c r="D1243" s="58">
        <v>16</v>
      </c>
      <c r="E1243" s="23">
        <v>990</v>
      </c>
      <c r="F1243" s="20"/>
      <c r="G1243" s="19" t="s">
        <v>31</v>
      </c>
      <c r="H1243" s="21">
        <v>1E-3</v>
      </c>
      <c r="I1243" s="38">
        <v>0.16</v>
      </c>
      <c r="J1243" s="78" t="s">
        <v>6</v>
      </c>
      <c r="K1243" s="44" t="s">
        <v>2160</v>
      </c>
    </row>
    <row r="1244" spans="1:11" ht="20.45" customHeight="1" outlineLevel="3" x14ac:dyDescent="0.2">
      <c r="A1244" s="18">
        <v>820010008</v>
      </c>
      <c r="B1244" s="100"/>
      <c r="C1244" s="18" t="s">
        <v>2161</v>
      </c>
      <c r="D1244" s="58">
        <v>55</v>
      </c>
      <c r="E1244" s="23">
        <v>1090</v>
      </c>
      <c r="F1244" s="20"/>
      <c r="G1244" s="19" t="s">
        <v>31</v>
      </c>
      <c r="H1244" s="21">
        <v>1E-3</v>
      </c>
      <c r="I1244" s="38">
        <v>0.17499999999999999</v>
      </c>
      <c r="J1244" s="78" t="s">
        <v>6</v>
      </c>
      <c r="K1244" s="44" t="s">
        <v>2162</v>
      </c>
    </row>
    <row r="1245" spans="1:11" ht="20.45" customHeight="1" outlineLevel="3" x14ac:dyDescent="0.2">
      <c r="A1245" s="18">
        <v>820010011</v>
      </c>
      <c r="B1245" s="100"/>
      <c r="C1245" s="18" t="s">
        <v>2163</v>
      </c>
      <c r="D1245" s="58">
        <v>19</v>
      </c>
      <c r="E1245" s="23">
        <v>990</v>
      </c>
      <c r="F1245" s="20"/>
      <c r="G1245" s="19" t="s">
        <v>31</v>
      </c>
      <c r="H1245" s="21">
        <v>1E-3</v>
      </c>
      <c r="I1245" s="38">
        <v>0.14499999999999999</v>
      </c>
      <c r="J1245" s="78" t="s">
        <v>6</v>
      </c>
      <c r="K1245" s="44" t="s">
        <v>2164</v>
      </c>
    </row>
    <row r="1246" spans="1:11" ht="20.45" customHeight="1" outlineLevel="3" x14ac:dyDescent="0.2">
      <c r="A1246" s="18">
        <v>820010007</v>
      </c>
      <c r="B1246" s="100"/>
      <c r="C1246" s="18" t="s">
        <v>2165</v>
      </c>
      <c r="D1246" s="58">
        <v>37</v>
      </c>
      <c r="E1246" s="23">
        <v>1090</v>
      </c>
      <c r="F1246" s="20"/>
      <c r="G1246" s="19" t="s">
        <v>31</v>
      </c>
      <c r="H1246" s="21">
        <v>1E-3</v>
      </c>
      <c r="I1246" s="38">
        <v>0.2</v>
      </c>
      <c r="J1246" s="78" t="s">
        <v>6</v>
      </c>
      <c r="K1246" s="44" t="s">
        <v>2166</v>
      </c>
    </row>
    <row r="1247" spans="1:11" ht="20.45" customHeight="1" outlineLevel="3" x14ac:dyDescent="0.2">
      <c r="A1247" s="18">
        <v>820010010</v>
      </c>
      <c r="B1247" s="100"/>
      <c r="C1247" s="18" t="s">
        <v>2167</v>
      </c>
      <c r="D1247" s="58">
        <v>14</v>
      </c>
      <c r="E1247" s="23">
        <v>990</v>
      </c>
      <c r="F1247" s="20"/>
      <c r="G1247" s="19" t="s">
        <v>31</v>
      </c>
      <c r="H1247" s="21">
        <v>1E-3</v>
      </c>
      <c r="I1247" s="38">
        <v>0.15</v>
      </c>
      <c r="J1247" s="78" t="s">
        <v>6</v>
      </c>
      <c r="K1247" s="44" t="s">
        <v>2168</v>
      </c>
    </row>
    <row r="1248" spans="1:11" ht="20.45" customHeight="1" outlineLevel="3" x14ac:dyDescent="0.2">
      <c r="A1248" s="18">
        <v>820010016</v>
      </c>
      <c r="B1248" s="100"/>
      <c r="C1248" s="18" t="s">
        <v>2169</v>
      </c>
      <c r="D1248" s="58">
        <v>31</v>
      </c>
      <c r="E1248" s="23">
        <v>1390</v>
      </c>
      <c r="F1248" s="20"/>
      <c r="G1248" s="19" t="s">
        <v>31</v>
      </c>
      <c r="H1248" s="21">
        <v>2E-3</v>
      </c>
      <c r="I1248" s="38">
        <v>0.22</v>
      </c>
      <c r="J1248" s="78" t="s">
        <v>6</v>
      </c>
      <c r="K1248" s="44" t="s">
        <v>2170</v>
      </c>
    </row>
    <row r="1249" spans="1:11" ht="20.45" customHeight="1" outlineLevel="3" x14ac:dyDescent="0.2">
      <c r="A1249" s="18">
        <v>820010018</v>
      </c>
      <c r="B1249" s="100"/>
      <c r="C1249" s="18" t="s">
        <v>2171</v>
      </c>
      <c r="D1249" s="58">
        <v>55</v>
      </c>
      <c r="E1249" s="23">
        <v>1390</v>
      </c>
      <c r="F1249" s="20"/>
      <c r="G1249" s="19" t="s">
        <v>31</v>
      </c>
      <c r="H1249" s="21">
        <v>2E-3</v>
      </c>
      <c r="I1249" s="38">
        <v>0.185</v>
      </c>
      <c r="J1249" s="78" t="s">
        <v>6</v>
      </c>
      <c r="K1249" s="44" t="s">
        <v>2172</v>
      </c>
    </row>
    <row r="1250" spans="1:11" ht="20.45" customHeight="1" outlineLevel="3" x14ac:dyDescent="0.2">
      <c r="A1250" s="18">
        <v>820010017</v>
      </c>
      <c r="B1250" s="100"/>
      <c r="C1250" s="18" t="s">
        <v>2173</v>
      </c>
      <c r="D1250" s="58">
        <v>39</v>
      </c>
      <c r="E1250" s="23">
        <v>1390</v>
      </c>
      <c r="F1250" s="20"/>
      <c r="G1250" s="19" t="s">
        <v>31</v>
      </c>
      <c r="H1250" s="21">
        <v>2E-3</v>
      </c>
      <c r="I1250" s="38">
        <v>0.21</v>
      </c>
      <c r="J1250" s="78" t="s">
        <v>6</v>
      </c>
      <c r="K1250" s="44" t="s">
        <v>2174</v>
      </c>
    </row>
    <row r="1251" spans="1:11" ht="20.45" customHeight="1" outlineLevel="3" x14ac:dyDescent="0.2">
      <c r="A1251" s="18">
        <v>820010013</v>
      </c>
      <c r="B1251" s="100"/>
      <c r="C1251" s="18" t="s">
        <v>2175</v>
      </c>
      <c r="D1251" s="58">
        <v>47</v>
      </c>
      <c r="E1251" s="23">
        <v>1490</v>
      </c>
      <c r="F1251" s="20"/>
      <c r="G1251" s="19" t="s">
        <v>31</v>
      </c>
      <c r="H1251" s="21">
        <v>2E-3</v>
      </c>
      <c r="I1251" s="38">
        <v>0.28999999999999998</v>
      </c>
      <c r="J1251" s="78" t="s">
        <v>6</v>
      </c>
      <c r="K1251" s="44" t="s">
        <v>2176</v>
      </c>
    </row>
    <row r="1252" spans="1:11" ht="20.45" customHeight="1" outlineLevel="3" x14ac:dyDescent="0.2">
      <c r="A1252" s="18">
        <v>820010014</v>
      </c>
      <c r="B1252" s="100"/>
      <c r="C1252" s="18" t="s">
        <v>2177</v>
      </c>
      <c r="D1252" s="58">
        <v>61</v>
      </c>
      <c r="E1252" s="23">
        <v>1390</v>
      </c>
      <c r="F1252" s="20"/>
      <c r="G1252" s="19" t="s">
        <v>31</v>
      </c>
      <c r="H1252" s="21">
        <v>2E-3</v>
      </c>
      <c r="I1252" s="38">
        <v>0.26</v>
      </c>
      <c r="J1252" s="78" t="s">
        <v>6</v>
      </c>
      <c r="K1252" s="44" t="s">
        <v>2178</v>
      </c>
    </row>
    <row r="1253" spans="1:11" ht="20.45" customHeight="1" outlineLevel="3" x14ac:dyDescent="0.2">
      <c r="A1253" s="18">
        <v>820010015</v>
      </c>
      <c r="B1253" s="100"/>
      <c r="C1253" s="18" t="s">
        <v>2179</v>
      </c>
      <c r="D1253" s="58">
        <v>12</v>
      </c>
      <c r="E1253" s="23">
        <v>1390</v>
      </c>
      <c r="F1253" s="20"/>
      <c r="G1253" s="19" t="s">
        <v>31</v>
      </c>
      <c r="H1253" s="21">
        <v>2E-3</v>
      </c>
      <c r="I1253" s="38">
        <v>0.22500000000000001</v>
      </c>
      <c r="J1253" s="78" t="s">
        <v>6</v>
      </c>
      <c r="K1253" s="44" t="s">
        <v>2180</v>
      </c>
    </row>
    <row r="1254" spans="1:11" ht="20.45" customHeight="1" outlineLevel="2" x14ac:dyDescent="0.2">
      <c r="A1254" s="13"/>
      <c r="B1254" s="98"/>
      <c r="C1254" s="14" t="s">
        <v>2181</v>
      </c>
      <c r="D1254" s="60"/>
      <c r="E1254" s="15"/>
      <c r="F1254" s="15">
        <f>SUBTOTAL(9,F1255:F1263)</f>
        <v>0</v>
      </c>
      <c r="G1254" s="15"/>
      <c r="H1254" s="17"/>
      <c r="I1254" s="40"/>
      <c r="J1254" s="83"/>
      <c r="K1254" s="46"/>
    </row>
    <row r="1255" spans="1:11" ht="20.45" customHeight="1" outlineLevel="3" x14ac:dyDescent="0.2">
      <c r="A1255" s="18">
        <v>813012461</v>
      </c>
      <c r="B1255" s="100"/>
      <c r="C1255" s="18" t="s">
        <v>2182</v>
      </c>
      <c r="D1255" s="58">
        <v>19</v>
      </c>
      <c r="E1255" s="23">
        <v>1690</v>
      </c>
      <c r="F1255" s="20"/>
      <c r="G1255" s="19" t="s">
        <v>362</v>
      </c>
      <c r="H1255" s="21">
        <v>1E-3</v>
      </c>
      <c r="I1255" s="38">
        <v>0.23300000000000001</v>
      </c>
      <c r="J1255" s="78" t="s">
        <v>6</v>
      </c>
      <c r="K1255" s="44" t="s">
        <v>2183</v>
      </c>
    </row>
    <row r="1256" spans="1:11" ht="20.45" customHeight="1" outlineLevel="3" x14ac:dyDescent="0.2">
      <c r="A1256" s="18">
        <v>813012462</v>
      </c>
      <c r="B1256" s="100"/>
      <c r="C1256" s="18" t="s">
        <v>2184</v>
      </c>
      <c r="D1256" s="58">
        <v>2</v>
      </c>
      <c r="E1256" s="23">
        <v>1690</v>
      </c>
      <c r="F1256" s="20"/>
      <c r="G1256" s="19" t="s">
        <v>362</v>
      </c>
      <c r="H1256" s="21">
        <v>1E-3</v>
      </c>
      <c r="I1256" s="38">
        <v>0.24</v>
      </c>
      <c r="J1256" s="78" t="s">
        <v>6</v>
      </c>
      <c r="K1256" s="44" t="s">
        <v>2185</v>
      </c>
    </row>
    <row r="1257" spans="1:11" ht="20.45" customHeight="1" outlineLevel="3" x14ac:dyDescent="0.2">
      <c r="A1257" s="18">
        <v>813012481</v>
      </c>
      <c r="B1257" s="100"/>
      <c r="C1257" s="18" t="s">
        <v>2186</v>
      </c>
      <c r="D1257" s="58">
        <v>59</v>
      </c>
      <c r="E1257" s="23">
        <v>1990</v>
      </c>
      <c r="F1257" s="20"/>
      <c r="G1257" s="19" t="s">
        <v>362</v>
      </c>
      <c r="H1257" s="21">
        <v>1E-3</v>
      </c>
      <c r="I1257" s="38">
        <v>0.35</v>
      </c>
      <c r="J1257" s="78" t="s">
        <v>6</v>
      </c>
      <c r="K1257" s="44" t="s">
        <v>2187</v>
      </c>
    </row>
    <row r="1258" spans="1:11" ht="20.45" customHeight="1" outlineLevel="3" x14ac:dyDescent="0.2">
      <c r="A1258" s="18">
        <v>813012485</v>
      </c>
      <c r="B1258" s="100"/>
      <c r="C1258" s="18" t="s">
        <v>2188</v>
      </c>
      <c r="D1258" s="58">
        <v>67</v>
      </c>
      <c r="E1258" s="23">
        <v>2190</v>
      </c>
      <c r="F1258" s="20"/>
      <c r="G1258" s="19" t="s">
        <v>362</v>
      </c>
      <c r="H1258" s="21">
        <v>1E-3</v>
      </c>
      <c r="I1258" s="38">
        <v>0.36299999999999999</v>
      </c>
      <c r="J1258" s="78" t="s">
        <v>6</v>
      </c>
      <c r="K1258" s="44" t="s">
        <v>2189</v>
      </c>
    </row>
    <row r="1259" spans="1:11" ht="20.45" customHeight="1" outlineLevel="3" x14ac:dyDescent="0.2">
      <c r="A1259" s="18">
        <v>813012486</v>
      </c>
      <c r="B1259" s="100"/>
      <c r="C1259" s="18" t="s">
        <v>2190</v>
      </c>
      <c r="D1259" s="58">
        <v>153</v>
      </c>
      <c r="E1259" s="23">
        <v>2990</v>
      </c>
      <c r="F1259" s="20"/>
      <c r="G1259" s="19" t="s">
        <v>1369</v>
      </c>
      <c r="H1259" s="21">
        <v>3.0000000000000001E-3</v>
      </c>
      <c r="I1259" s="38">
        <v>0.59399999999999997</v>
      </c>
      <c r="J1259" s="78" t="s">
        <v>6</v>
      </c>
      <c r="K1259" s="44" t="s">
        <v>2191</v>
      </c>
    </row>
    <row r="1260" spans="1:11" ht="20.45" customHeight="1" outlineLevel="3" x14ac:dyDescent="0.2">
      <c r="A1260" s="18">
        <v>813012482</v>
      </c>
      <c r="B1260" s="100"/>
      <c r="C1260" s="18" t="s">
        <v>2192</v>
      </c>
      <c r="D1260" s="58"/>
      <c r="E1260" s="23">
        <v>3190</v>
      </c>
      <c r="F1260" s="20"/>
      <c r="G1260" s="19" t="s">
        <v>1369</v>
      </c>
      <c r="H1260" s="21">
        <v>3.0000000000000001E-3</v>
      </c>
      <c r="I1260" s="38">
        <v>0.625</v>
      </c>
      <c r="J1260" s="78" t="s">
        <v>6</v>
      </c>
      <c r="K1260" s="44" t="s">
        <v>2193</v>
      </c>
    </row>
    <row r="1261" spans="1:11" ht="20.45" customHeight="1" outlineLevel="3" x14ac:dyDescent="0.2">
      <c r="A1261" s="18">
        <v>813012621</v>
      </c>
      <c r="B1261" s="100"/>
      <c r="C1261" s="18" t="s">
        <v>2194</v>
      </c>
      <c r="D1261" s="58">
        <v>68</v>
      </c>
      <c r="E1261" s="23">
        <v>3590</v>
      </c>
      <c r="F1261" s="20"/>
      <c r="G1261" s="19" t="s">
        <v>31</v>
      </c>
      <c r="H1261" s="21">
        <v>3.0000000000000001E-3</v>
      </c>
      <c r="I1261" s="38">
        <v>0.66700000000000004</v>
      </c>
      <c r="J1261" s="78" t="s">
        <v>6</v>
      </c>
      <c r="K1261" s="44" t="s">
        <v>2195</v>
      </c>
    </row>
    <row r="1262" spans="1:11" ht="20.45" customHeight="1" outlineLevel="3" x14ac:dyDescent="0.2">
      <c r="A1262" s="18">
        <v>813012623</v>
      </c>
      <c r="B1262" s="100"/>
      <c r="C1262" s="18" t="s">
        <v>2196</v>
      </c>
      <c r="D1262" s="58">
        <v>57</v>
      </c>
      <c r="E1262" s="23">
        <v>6090</v>
      </c>
      <c r="F1262" s="20"/>
      <c r="G1262" s="19" t="s">
        <v>56</v>
      </c>
      <c r="H1262" s="21">
        <v>5.0000000000000001E-3</v>
      </c>
      <c r="I1262" s="38">
        <v>1.208</v>
      </c>
      <c r="J1262" s="78" t="s">
        <v>6</v>
      </c>
      <c r="K1262" s="44" t="s">
        <v>2197</v>
      </c>
    </row>
    <row r="1263" spans="1:11" ht="20.45" customHeight="1" outlineLevel="3" x14ac:dyDescent="0.2">
      <c r="A1263" s="18">
        <v>813012627</v>
      </c>
      <c r="B1263" s="100"/>
      <c r="C1263" s="18" t="s">
        <v>2198</v>
      </c>
      <c r="D1263" s="58">
        <v>42</v>
      </c>
      <c r="E1263" s="23">
        <v>8190</v>
      </c>
      <c r="F1263" s="20"/>
      <c r="G1263" s="19" t="s">
        <v>2199</v>
      </c>
      <c r="H1263" s="21">
        <v>5.0000000000000001E-3</v>
      </c>
      <c r="I1263" s="38">
        <v>1.194</v>
      </c>
      <c r="J1263" s="78" t="s">
        <v>6</v>
      </c>
      <c r="K1263" s="44" t="s">
        <v>2200</v>
      </c>
    </row>
    <row r="1264" spans="1:11" ht="20.45" customHeight="1" outlineLevel="2" x14ac:dyDescent="0.2">
      <c r="A1264" s="13"/>
      <c r="B1264" s="98"/>
      <c r="C1264" s="14" t="s">
        <v>2201</v>
      </c>
      <c r="D1264" s="60"/>
      <c r="E1264" s="15"/>
      <c r="F1264" s="15">
        <f>SUBTOTAL(9,F1265:F1266)</f>
        <v>0</v>
      </c>
      <c r="G1264" s="15"/>
      <c r="H1264" s="17"/>
      <c r="I1264" s="40"/>
      <c r="J1264" s="83"/>
      <c r="K1264" s="46"/>
    </row>
    <row r="1265" spans="1:11" ht="20.45" customHeight="1" outlineLevel="3" x14ac:dyDescent="0.2">
      <c r="A1265" s="18">
        <v>822010101</v>
      </c>
      <c r="B1265" s="100"/>
      <c r="C1265" s="18" t="s">
        <v>2202</v>
      </c>
      <c r="D1265" s="58">
        <v>15</v>
      </c>
      <c r="E1265" s="23">
        <v>8490</v>
      </c>
      <c r="F1265" s="20"/>
      <c r="G1265" s="19" t="s">
        <v>31</v>
      </c>
      <c r="H1265" s="21">
        <v>3.0000000000000001E-3</v>
      </c>
      <c r="I1265" s="38">
        <v>0.57499999999999996</v>
      </c>
      <c r="J1265" s="78" t="s">
        <v>6</v>
      </c>
      <c r="K1265" s="44" t="s">
        <v>2203</v>
      </c>
    </row>
    <row r="1266" spans="1:11" ht="20.45" customHeight="1" outlineLevel="3" x14ac:dyDescent="0.2">
      <c r="A1266" s="18">
        <v>822010001</v>
      </c>
      <c r="B1266" s="100"/>
      <c r="C1266" s="18" t="s">
        <v>2204</v>
      </c>
      <c r="D1266" s="58">
        <v>1</v>
      </c>
      <c r="E1266" s="23">
        <v>13790</v>
      </c>
      <c r="F1266" s="20"/>
      <c r="G1266" s="19" t="s">
        <v>445</v>
      </c>
      <c r="H1266" s="21">
        <v>4.0000000000000001E-3</v>
      </c>
      <c r="I1266" s="38">
        <v>0.85</v>
      </c>
      <c r="J1266" s="78" t="s">
        <v>6</v>
      </c>
      <c r="K1266" s="44" t="s">
        <v>2205</v>
      </c>
    </row>
    <row r="1267" spans="1:11" ht="20.45" customHeight="1" outlineLevel="2" x14ac:dyDescent="0.2">
      <c r="A1267" s="13"/>
      <c r="B1267" s="98"/>
      <c r="C1267" s="14" t="s">
        <v>2206</v>
      </c>
      <c r="D1267" s="60"/>
      <c r="E1267" s="15"/>
      <c r="F1267" s="15">
        <f>SUBTOTAL(9,F1268:F1274)</f>
        <v>0</v>
      </c>
      <c r="G1267" s="15"/>
      <c r="H1267" s="17"/>
      <c r="I1267" s="40"/>
      <c r="J1267" s="83"/>
      <c r="K1267" s="46"/>
    </row>
    <row r="1268" spans="1:11" ht="20.45" customHeight="1" outlineLevel="3" x14ac:dyDescent="0.2">
      <c r="A1268" s="18">
        <v>821010015</v>
      </c>
      <c r="B1268" s="100"/>
      <c r="C1268" s="18" t="s">
        <v>2207</v>
      </c>
      <c r="D1268" s="58">
        <v>6</v>
      </c>
      <c r="E1268" s="23">
        <v>1790</v>
      </c>
      <c r="F1268" s="20"/>
      <c r="G1268" s="19" t="s">
        <v>31</v>
      </c>
      <c r="H1268" s="21">
        <v>0</v>
      </c>
      <c r="I1268" s="38">
        <v>5.7000000000000002E-2</v>
      </c>
      <c r="J1268" s="78" t="s">
        <v>6</v>
      </c>
      <c r="K1268" s="44" t="s">
        <v>2208</v>
      </c>
    </row>
    <row r="1269" spans="1:11" ht="20.45" customHeight="1" outlineLevel="3" x14ac:dyDescent="0.2">
      <c r="A1269" s="18">
        <v>821010014</v>
      </c>
      <c r="B1269" s="100"/>
      <c r="C1269" s="18" t="s">
        <v>2209</v>
      </c>
      <c r="D1269" s="58">
        <v>13</v>
      </c>
      <c r="E1269" s="23">
        <v>1790</v>
      </c>
      <c r="F1269" s="20"/>
      <c r="G1269" s="19" t="s">
        <v>31</v>
      </c>
      <c r="H1269" s="21">
        <v>0</v>
      </c>
      <c r="I1269" s="38">
        <v>5.2999999999999999E-2</v>
      </c>
      <c r="J1269" s="78" t="s">
        <v>6</v>
      </c>
      <c r="K1269" s="44" t="s">
        <v>2210</v>
      </c>
    </row>
    <row r="1270" spans="1:11" ht="20.45" customHeight="1" outlineLevel="3" x14ac:dyDescent="0.2">
      <c r="A1270" s="18">
        <v>821010013</v>
      </c>
      <c r="B1270" s="100"/>
      <c r="C1270" s="18" t="s">
        <v>2211</v>
      </c>
      <c r="D1270" s="58">
        <v>25</v>
      </c>
      <c r="E1270" s="23">
        <v>1890</v>
      </c>
      <c r="F1270" s="20"/>
      <c r="G1270" s="19" t="s">
        <v>31</v>
      </c>
      <c r="H1270" s="21">
        <v>0</v>
      </c>
      <c r="I1270" s="38">
        <v>5.1999999999999998E-2</v>
      </c>
      <c r="J1270" s="78" t="s">
        <v>6</v>
      </c>
      <c r="K1270" s="44" t="s">
        <v>2212</v>
      </c>
    </row>
    <row r="1271" spans="1:11" ht="20.45" customHeight="1" outlineLevel="3" x14ac:dyDescent="0.2">
      <c r="A1271" s="18">
        <v>821010012</v>
      </c>
      <c r="B1271" s="100"/>
      <c r="C1271" s="18" t="s">
        <v>2213</v>
      </c>
      <c r="D1271" s="58">
        <v>13</v>
      </c>
      <c r="E1271" s="23">
        <v>2490</v>
      </c>
      <c r="F1271" s="20"/>
      <c r="G1271" s="19" t="s">
        <v>31</v>
      </c>
      <c r="H1271" s="21">
        <v>0</v>
      </c>
      <c r="I1271" s="38">
        <v>5.5E-2</v>
      </c>
      <c r="J1271" s="78" t="s">
        <v>6</v>
      </c>
      <c r="K1271" s="44" t="s">
        <v>2214</v>
      </c>
    </row>
    <row r="1272" spans="1:11" ht="20.45" customHeight="1" outlineLevel="3" x14ac:dyDescent="0.2">
      <c r="A1272" s="18">
        <v>821010011</v>
      </c>
      <c r="B1272" s="100"/>
      <c r="C1272" s="18" t="s">
        <v>2215</v>
      </c>
      <c r="D1272" s="58">
        <v>8</v>
      </c>
      <c r="E1272" s="23">
        <v>2890</v>
      </c>
      <c r="F1272" s="20"/>
      <c r="G1272" s="19" t="s">
        <v>31</v>
      </c>
      <c r="H1272" s="21">
        <v>0</v>
      </c>
      <c r="I1272" s="38">
        <v>6.9000000000000006E-2</v>
      </c>
      <c r="J1272" s="78" t="s">
        <v>6</v>
      </c>
      <c r="K1272" s="44" t="s">
        <v>2216</v>
      </c>
    </row>
    <row r="1273" spans="1:11" ht="20.45" customHeight="1" outlineLevel="3" x14ac:dyDescent="0.2">
      <c r="A1273" s="18">
        <v>821010016</v>
      </c>
      <c r="B1273" s="100"/>
      <c r="C1273" s="18" t="s">
        <v>2217</v>
      </c>
      <c r="D1273" s="58"/>
      <c r="E1273" s="23">
        <v>2990</v>
      </c>
      <c r="F1273" s="20"/>
      <c r="G1273" s="19" t="s">
        <v>31</v>
      </c>
      <c r="H1273" s="21">
        <v>0</v>
      </c>
      <c r="I1273" s="38">
        <v>7.0000000000000007E-2</v>
      </c>
      <c r="J1273" s="78" t="s">
        <v>6</v>
      </c>
      <c r="K1273" s="44" t="s">
        <v>2218</v>
      </c>
    </row>
    <row r="1274" spans="1:11" ht="20.45" customHeight="1" outlineLevel="3" x14ac:dyDescent="0.2">
      <c r="A1274" s="18">
        <v>821010001</v>
      </c>
      <c r="B1274" s="100"/>
      <c r="C1274" s="18" t="s">
        <v>2219</v>
      </c>
      <c r="D1274" s="58">
        <v>15</v>
      </c>
      <c r="E1274" s="23">
        <v>8890</v>
      </c>
      <c r="F1274" s="20"/>
      <c r="G1274" s="19" t="s">
        <v>31</v>
      </c>
      <c r="H1274" s="21">
        <v>2E-3</v>
      </c>
      <c r="I1274" s="38">
        <v>0.27500000000000002</v>
      </c>
      <c r="J1274" s="78" t="s">
        <v>6</v>
      </c>
      <c r="K1274" s="44" t="s">
        <v>2220</v>
      </c>
    </row>
    <row r="1275" spans="1:11" ht="20.45" customHeight="1" outlineLevel="2" x14ac:dyDescent="0.2">
      <c r="A1275" s="13"/>
      <c r="B1275" s="98"/>
      <c r="C1275" s="14" t="s">
        <v>2221</v>
      </c>
      <c r="D1275" s="60"/>
      <c r="E1275" s="15"/>
      <c r="F1275" s="15">
        <f>SUBTOTAL(9,F1276:F1277)</f>
        <v>0</v>
      </c>
      <c r="G1275" s="15"/>
      <c r="H1275" s="17"/>
      <c r="I1275" s="40"/>
      <c r="J1275" s="83"/>
      <c r="K1275" s="46"/>
    </row>
    <row r="1276" spans="1:11" ht="20.45" customHeight="1" outlineLevel="3" x14ac:dyDescent="0.2">
      <c r="A1276" s="18">
        <v>817010010</v>
      </c>
      <c r="B1276" s="100"/>
      <c r="C1276" s="18" t="s">
        <v>2222</v>
      </c>
      <c r="D1276" s="58"/>
      <c r="E1276" s="23">
        <v>10290</v>
      </c>
      <c r="F1276" s="20"/>
      <c r="G1276" s="19" t="s">
        <v>45</v>
      </c>
      <c r="H1276" s="21">
        <v>0</v>
      </c>
      <c r="I1276" s="38">
        <v>0.15</v>
      </c>
      <c r="J1276" s="78" t="s">
        <v>6</v>
      </c>
      <c r="K1276" s="44" t="s">
        <v>2223</v>
      </c>
    </row>
    <row r="1277" spans="1:11" ht="20.45" customHeight="1" outlineLevel="3" x14ac:dyDescent="0.2">
      <c r="A1277" s="18">
        <v>817010011</v>
      </c>
      <c r="B1277" s="100"/>
      <c r="C1277" s="18" t="s">
        <v>2224</v>
      </c>
      <c r="D1277" s="58"/>
      <c r="E1277" s="23">
        <v>12990</v>
      </c>
      <c r="F1277" s="20"/>
      <c r="G1277" s="19" t="s">
        <v>45</v>
      </c>
      <c r="H1277" s="21">
        <v>0</v>
      </c>
      <c r="I1277" s="38">
        <v>0.31</v>
      </c>
      <c r="J1277" s="78" t="s">
        <v>6</v>
      </c>
      <c r="K1277" s="44" t="s">
        <v>2225</v>
      </c>
    </row>
    <row r="1278" spans="1:11" ht="20.45" customHeight="1" outlineLevel="2" x14ac:dyDescent="0.2">
      <c r="A1278" s="13"/>
      <c r="B1278" s="98"/>
      <c r="C1278" s="14" t="s">
        <v>2226</v>
      </c>
      <c r="D1278" s="60"/>
      <c r="E1278" s="15"/>
      <c r="F1278" s="15">
        <f>SUBTOTAL(9,F1279:F1293)</f>
        <v>0</v>
      </c>
      <c r="G1278" s="15"/>
      <c r="H1278" s="17"/>
      <c r="I1278" s="40"/>
      <c r="J1278" s="83"/>
      <c r="K1278" s="46"/>
    </row>
    <row r="1279" spans="1:11" ht="20.45" customHeight="1" outlineLevel="3" x14ac:dyDescent="0.2">
      <c r="A1279" s="18">
        <v>814010011</v>
      </c>
      <c r="B1279" s="100"/>
      <c r="C1279" s="18" t="s">
        <v>2227</v>
      </c>
      <c r="D1279" s="58">
        <v>21</v>
      </c>
      <c r="E1279" s="23">
        <v>590</v>
      </c>
      <c r="F1279" s="20"/>
      <c r="G1279" s="19" t="s">
        <v>31</v>
      </c>
      <c r="H1279" s="21">
        <v>0</v>
      </c>
      <c r="I1279" s="38">
        <v>0.03</v>
      </c>
      <c r="J1279" s="78" t="s">
        <v>6</v>
      </c>
      <c r="K1279" s="44" t="s">
        <v>2228</v>
      </c>
    </row>
    <row r="1280" spans="1:11" ht="20.45" customHeight="1" outlineLevel="3" x14ac:dyDescent="0.2">
      <c r="A1280" s="18">
        <v>814010004</v>
      </c>
      <c r="B1280" s="100"/>
      <c r="C1280" s="18" t="s">
        <v>2229</v>
      </c>
      <c r="D1280" s="58">
        <v>28</v>
      </c>
      <c r="E1280" s="23">
        <v>690</v>
      </c>
      <c r="F1280" s="20"/>
      <c r="G1280" s="19" t="s">
        <v>31</v>
      </c>
      <c r="H1280" s="21">
        <v>0</v>
      </c>
      <c r="I1280" s="38">
        <v>1.9E-2</v>
      </c>
      <c r="J1280" s="78" t="s">
        <v>6</v>
      </c>
      <c r="K1280" s="44" t="s">
        <v>2230</v>
      </c>
    </row>
    <row r="1281" spans="1:11" ht="20.45" customHeight="1" outlineLevel="3" x14ac:dyDescent="0.2">
      <c r="A1281" s="18">
        <v>814010003</v>
      </c>
      <c r="B1281" s="100"/>
      <c r="C1281" s="18" t="s">
        <v>2231</v>
      </c>
      <c r="D1281" s="58">
        <v>34</v>
      </c>
      <c r="E1281" s="23">
        <v>890</v>
      </c>
      <c r="F1281" s="20"/>
      <c r="G1281" s="19" t="s">
        <v>31</v>
      </c>
      <c r="H1281" s="21">
        <v>0</v>
      </c>
      <c r="I1281" s="38">
        <v>1.7999999999999999E-2</v>
      </c>
      <c r="J1281" s="78" t="s">
        <v>6</v>
      </c>
      <c r="K1281" s="44" t="s">
        <v>2232</v>
      </c>
    </row>
    <row r="1282" spans="1:11" ht="20.45" customHeight="1" outlineLevel="3" x14ac:dyDescent="0.2">
      <c r="A1282" s="18">
        <v>814010002</v>
      </c>
      <c r="B1282" s="100"/>
      <c r="C1282" s="18" t="s">
        <v>2233</v>
      </c>
      <c r="D1282" s="58">
        <v>40</v>
      </c>
      <c r="E1282" s="23">
        <v>890</v>
      </c>
      <c r="F1282" s="20"/>
      <c r="G1282" s="19" t="s">
        <v>31</v>
      </c>
      <c r="H1282" s="21">
        <v>0</v>
      </c>
      <c r="I1282" s="38">
        <v>1.4999999999999999E-2</v>
      </c>
      <c r="J1282" s="78" t="s">
        <v>6</v>
      </c>
      <c r="K1282" s="44" t="s">
        <v>2234</v>
      </c>
    </row>
    <row r="1283" spans="1:11" ht="20.45" customHeight="1" outlineLevel="3" x14ac:dyDescent="0.2">
      <c r="A1283" s="18">
        <v>814010008</v>
      </c>
      <c r="B1283" s="100"/>
      <c r="C1283" s="18" t="s">
        <v>2235</v>
      </c>
      <c r="D1283" s="58">
        <v>60</v>
      </c>
      <c r="E1283" s="23">
        <v>1090</v>
      </c>
      <c r="F1283" s="20"/>
      <c r="G1283" s="19" t="s">
        <v>31</v>
      </c>
      <c r="H1283" s="21">
        <v>0</v>
      </c>
      <c r="I1283" s="38">
        <v>1.7999999999999999E-2</v>
      </c>
      <c r="J1283" s="78" t="s">
        <v>6</v>
      </c>
      <c r="K1283" s="44" t="s">
        <v>2236</v>
      </c>
    </row>
    <row r="1284" spans="1:11" ht="20.45" customHeight="1" outlineLevel="3" x14ac:dyDescent="0.2">
      <c r="A1284" s="18">
        <v>814010001</v>
      </c>
      <c r="B1284" s="100"/>
      <c r="C1284" s="18" t="s">
        <v>2237</v>
      </c>
      <c r="D1284" s="58">
        <v>50</v>
      </c>
      <c r="E1284" s="23">
        <v>890</v>
      </c>
      <c r="F1284" s="20"/>
      <c r="G1284" s="19" t="s">
        <v>31</v>
      </c>
      <c r="H1284" s="21">
        <v>0</v>
      </c>
      <c r="I1284" s="38">
        <v>1.7999999999999999E-2</v>
      </c>
      <c r="J1284" s="78" t="s">
        <v>6</v>
      </c>
      <c r="K1284" s="44" t="s">
        <v>2238</v>
      </c>
    </row>
    <row r="1285" spans="1:11" ht="20.45" customHeight="1" outlineLevel="3" x14ac:dyDescent="0.2">
      <c r="A1285" s="18">
        <v>814010006</v>
      </c>
      <c r="B1285" s="100"/>
      <c r="C1285" s="18" t="s">
        <v>2239</v>
      </c>
      <c r="D1285" s="58">
        <v>24</v>
      </c>
      <c r="E1285" s="23">
        <v>1090</v>
      </c>
      <c r="F1285" s="20"/>
      <c r="G1285" s="19" t="s">
        <v>31</v>
      </c>
      <c r="H1285" s="21">
        <v>0</v>
      </c>
      <c r="I1285" s="38">
        <v>2.1999999999999999E-2</v>
      </c>
      <c r="J1285" s="78" t="s">
        <v>6</v>
      </c>
      <c r="K1285" s="44" t="s">
        <v>2240</v>
      </c>
    </row>
    <row r="1286" spans="1:11" ht="20.45" customHeight="1" outlineLevel="3" x14ac:dyDescent="0.2">
      <c r="A1286" s="18">
        <v>814010010</v>
      </c>
      <c r="B1286" s="100"/>
      <c r="C1286" s="18" t="s">
        <v>2241</v>
      </c>
      <c r="D1286" s="58">
        <v>33</v>
      </c>
      <c r="E1286" s="23">
        <v>1690</v>
      </c>
      <c r="F1286" s="20"/>
      <c r="G1286" s="19" t="s">
        <v>31</v>
      </c>
      <c r="H1286" s="21">
        <v>0</v>
      </c>
      <c r="I1286" s="38">
        <v>2.3E-2</v>
      </c>
      <c r="J1286" s="78" t="s">
        <v>6</v>
      </c>
      <c r="K1286" s="44" t="s">
        <v>2242</v>
      </c>
    </row>
    <row r="1287" spans="1:11" ht="20.45" customHeight="1" outlineLevel="3" x14ac:dyDescent="0.2">
      <c r="A1287" s="18">
        <v>814010009</v>
      </c>
      <c r="B1287" s="100"/>
      <c r="C1287" s="18" t="s">
        <v>2243</v>
      </c>
      <c r="D1287" s="58">
        <v>45</v>
      </c>
      <c r="E1287" s="23">
        <v>1590</v>
      </c>
      <c r="F1287" s="20"/>
      <c r="G1287" s="19" t="s">
        <v>31</v>
      </c>
      <c r="H1287" s="21">
        <v>0</v>
      </c>
      <c r="I1287" s="38">
        <v>2.1000000000000001E-2</v>
      </c>
      <c r="J1287" s="78" t="s">
        <v>6</v>
      </c>
      <c r="K1287" s="44" t="s">
        <v>2244</v>
      </c>
    </row>
    <row r="1288" spans="1:11" ht="20.45" customHeight="1" outlineLevel="3" x14ac:dyDescent="0.2">
      <c r="A1288" s="18">
        <v>814010007</v>
      </c>
      <c r="B1288" s="100"/>
      <c r="C1288" s="18" t="s">
        <v>2245</v>
      </c>
      <c r="D1288" s="58">
        <v>30</v>
      </c>
      <c r="E1288" s="23">
        <v>1490</v>
      </c>
      <c r="F1288" s="20"/>
      <c r="G1288" s="19" t="s">
        <v>31</v>
      </c>
      <c r="H1288" s="21">
        <v>0</v>
      </c>
      <c r="I1288" s="38">
        <v>0.02</v>
      </c>
      <c r="J1288" s="78" t="s">
        <v>6</v>
      </c>
      <c r="K1288" s="44" t="s">
        <v>2246</v>
      </c>
    </row>
    <row r="1289" spans="1:11" ht="20.45" customHeight="1" outlineLevel="3" x14ac:dyDescent="0.2">
      <c r="A1289" s="18">
        <v>814010012</v>
      </c>
      <c r="B1289" s="100"/>
      <c r="C1289" s="18" t="s">
        <v>2247</v>
      </c>
      <c r="D1289" s="58">
        <v>40</v>
      </c>
      <c r="E1289" s="23">
        <v>1790</v>
      </c>
      <c r="F1289" s="20"/>
      <c r="G1289" s="19" t="s">
        <v>31</v>
      </c>
      <c r="H1289" s="21">
        <v>0</v>
      </c>
      <c r="I1289" s="38">
        <v>2.3E-2</v>
      </c>
      <c r="J1289" s="78" t="s">
        <v>6</v>
      </c>
      <c r="K1289" s="44" t="s">
        <v>2248</v>
      </c>
    </row>
    <row r="1290" spans="1:11" ht="20.45" customHeight="1" outlineLevel="3" x14ac:dyDescent="0.2">
      <c r="A1290" s="18">
        <v>814010013</v>
      </c>
      <c r="B1290" s="100"/>
      <c r="C1290" s="18" t="s">
        <v>2249</v>
      </c>
      <c r="D1290" s="58"/>
      <c r="E1290" s="23">
        <v>1590</v>
      </c>
      <c r="F1290" s="20"/>
      <c r="G1290" s="19" t="s">
        <v>31</v>
      </c>
      <c r="H1290" s="21">
        <v>0</v>
      </c>
      <c r="I1290" s="38">
        <v>3.6999999999999998E-2</v>
      </c>
      <c r="J1290" s="78" t="s">
        <v>6</v>
      </c>
      <c r="K1290" s="44" t="s">
        <v>2250</v>
      </c>
    </row>
    <row r="1291" spans="1:11" ht="20.45" customHeight="1" outlineLevel="3" x14ac:dyDescent="0.2">
      <c r="A1291" s="18">
        <v>814010005</v>
      </c>
      <c r="B1291" s="100"/>
      <c r="C1291" s="18" t="s">
        <v>2251</v>
      </c>
      <c r="D1291" s="58">
        <v>30</v>
      </c>
      <c r="E1291" s="23">
        <v>1590</v>
      </c>
      <c r="F1291" s="20"/>
      <c r="G1291" s="19" t="s">
        <v>31</v>
      </c>
      <c r="H1291" s="21">
        <v>0</v>
      </c>
      <c r="I1291" s="38">
        <v>1.6E-2</v>
      </c>
      <c r="J1291" s="78" t="s">
        <v>6</v>
      </c>
      <c r="K1291" s="44" t="s">
        <v>2252</v>
      </c>
    </row>
    <row r="1292" spans="1:11" ht="20.45" customHeight="1" outlineLevel="3" x14ac:dyDescent="0.2">
      <c r="A1292" s="18">
        <v>814010014</v>
      </c>
      <c r="B1292" s="100"/>
      <c r="C1292" s="18" t="s">
        <v>2253</v>
      </c>
      <c r="D1292" s="58">
        <v>28</v>
      </c>
      <c r="E1292" s="23">
        <v>1890</v>
      </c>
      <c r="F1292" s="20"/>
      <c r="G1292" s="19" t="s">
        <v>31</v>
      </c>
      <c r="H1292" s="21">
        <v>0</v>
      </c>
      <c r="I1292" s="38">
        <v>2.7E-2</v>
      </c>
      <c r="J1292" s="78" t="s">
        <v>6</v>
      </c>
      <c r="K1292" s="44" t="s">
        <v>2254</v>
      </c>
    </row>
    <row r="1293" spans="1:11" ht="20.45" customHeight="1" outlineLevel="3" x14ac:dyDescent="0.2">
      <c r="A1293" s="18">
        <v>814010015</v>
      </c>
      <c r="B1293" s="100"/>
      <c r="C1293" s="18" t="s">
        <v>2255</v>
      </c>
      <c r="D1293" s="58"/>
      <c r="E1293" s="23">
        <v>1590</v>
      </c>
      <c r="F1293" s="20"/>
      <c r="G1293" s="19" t="s">
        <v>31</v>
      </c>
      <c r="H1293" s="21">
        <v>0</v>
      </c>
      <c r="I1293" s="38">
        <v>2.5000000000000001E-2</v>
      </c>
      <c r="J1293" s="78" t="s">
        <v>6</v>
      </c>
      <c r="K1293" s="44" t="s">
        <v>2256</v>
      </c>
    </row>
    <row r="1294" spans="1:11" ht="20.45" customHeight="1" outlineLevel="2" x14ac:dyDescent="0.2">
      <c r="A1294" s="13"/>
      <c r="B1294" s="98"/>
      <c r="C1294" s="14" t="s">
        <v>2257</v>
      </c>
      <c r="D1294" s="60"/>
      <c r="E1294" s="15"/>
      <c r="F1294" s="15">
        <f>SUBTOTAL(9,F1295:F1334)</f>
        <v>0</v>
      </c>
      <c r="G1294" s="15"/>
      <c r="H1294" s="17"/>
      <c r="I1294" s="40"/>
      <c r="J1294" s="83"/>
      <c r="K1294" s="46"/>
    </row>
    <row r="1295" spans="1:11" ht="20.45" customHeight="1" outlineLevel="3" x14ac:dyDescent="0.2">
      <c r="A1295" s="18">
        <v>810010001</v>
      </c>
      <c r="B1295" s="100"/>
      <c r="C1295" s="18" t="s">
        <v>2258</v>
      </c>
      <c r="D1295" s="58">
        <v>88</v>
      </c>
      <c r="E1295" s="23">
        <v>2890</v>
      </c>
      <c r="F1295" s="20"/>
      <c r="G1295" s="19" t="s">
        <v>45</v>
      </c>
      <c r="H1295" s="21">
        <v>1E-3</v>
      </c>
      <c r="I1295" s="38">
        <v>0.21</v>
      </c>
      <c r="J1295" s="78" t="s">
        <v>6</v>
      </c>
      <c r="K1295" s="44" t="s">
        <v>2259</v>
      </c>
    </row>
    <row r="1296" spans="1:11" ht="20.45" customHeight="1" outlineLevel="3" x14ac:dyDescent="0.2">
      <c r="A1296" s="18">
        <v>810010002</v>
      </c>
      <c r="B1296" s="100"/>
      <c r="C1296" s="18" t="s">
        <v>2260</v>
      </c>
      <c r="D1296" s="58">
        <v>84</v>
      </c>
      <c r="E1296" s="23">
        <v>2890</v>
      </c>
      <c r="F1296" s="20"/>
      <c r="G1296" s="19" t="s">
        <v>45</v>
      </c>
      <c r="H1296" s="21">
        <v>1E-3</v>
      </c>
      <c r="I1296" s="38">
        <v>0.26</v>
      </c>
      <c r="J1296" s="78" t="s">
        <v>6</v>
      </c>
      <c r="K1296" s="44" t="s">
        <v>2261</v>
      </c>
    </row>
    <row r="1297" spans="1:11" ht="20.45" customHeight="1" outlineLevel="3" x14ac:dyDescent="0.2">
      <c r="A1297" s="18">
        <v>810010003</v>
      </c>
      <c r="B1297" s="100"/>
      <c r="C1297" s="18" t="s">
        <v>2262</v>
      </c>
      <c r="D1297" s="58">
        <v>84</v>
      </c>
      <c r="E1297" s="23">
        <v>2790</v>
      </c>
      <c r="F1297" s="20"/>
      <c r="G1297" s="19" t="s">
        <v>45</v>
      </c>
      <c r="H1297" s="21">
        <v>1E-3</v>
      </c>
      <c r="I1297" s="38">
        <v>0.28000000000000003</v>
      </c>
      <c r="J1297" s="78" t="s">
        <v>6</v>
      </c>
      <c r="K1297" s="44" t="s">
        <v>2263</v>
      </c>
    </row>
    <row r="1298" spans="1:11" ht="20.45" customHeight="1" outlineLevel="3" x14ac:dyDescent="0.2">
      <c r="A1298" s="18">
        <v>810010004</v>
      </c>
      <c r="B1298" s="100"/>
      <c r="C1298" s="18" t="s">
        <v>2264</v>
      </c>
      <c r="D1298" s="58">
        <v>73</v>
      </c>
      <c r="E1298" s="23">
        <v>2790</v>
      </c>
      <c r="F1298" s="20"/>
      <c r="G1298" s="19" t="s">
        <v>45</v>
      </c>
      <c r="H1298" s="21">
        <v>1E-3</v>
      </c>
      <c r="I1298" s="38">
        <v>0.29399999999999998</v>
      </c>
      <c r="J1298" s="78" t="s">
        <v>6</v>
      </c>
      <c r="K1298" s="44" t="s">
        <v>2265</v>
      </c>
    </row>
    <row r="1299" spans="1:11" ht="20.45" customHeight="1" outlineLevel="3" x14ac:dyDescent="0.2">
      <c r="A1299" s="18">
        <v>810010018</v>
      </c>
      <c r="B1299" s="100"/>
      <c r="C1299" s="18" t="s">
        <v>2266</v>
      </c>
      <c r="D1299" s="58">
        <v>33</v>
      </c>
      <c r="E1299" s="23">
        <v>4190</v>
      </c>
      <c r="F1299" s="20"/>
      <c r="G1299" s="19" t="s">
        <v>45</v>
      </c>
      <c r="H1299" s="21">
        <v>1E-3</v>
      </c>
      <c r="I1299" s="38">
        <v>0.38400000000000001</v>
      </c>
      <c r="J1299" s="78" t="s">
        <v>6</v>
      </c>
      <c r="K1299" s="44" t="s">
        <v>2267</v>
      </c>
    </row>
    <row r="1300" spans="1:11" ht="20.45" customHeight="1" outlineLevel="3" x14ac:dyDescent="0.2">
      <c r="A1300" s="18">
        <v>810010007</v>
      </c>
      <c r="B1300" s="100"/>
      <c r="C1300" s="18" t="s">
        <v>2268</v>
      </c>
      <c r="D1300" s="58">
        <v>45</v>
      </c>
      <c r="E1300" s="23">
        <v>5290</v>
      </c>
      <c r="F1300" s="20"/>
      <c r="G1300" s="19" t="s">
        <v>45</v>
      </c>
      <c r="H1300" s="21">
        <v>1E-3</v>
      </c>
      <c r="I1300" s="38">
        <v>0.42399999999999999</v>
      </c>
      <c r="J1300" s="78" t="s">
        <v>6</v>
      </c>
      <c r="K1300" s="44" t="s">
        <v>2269</v>
      </c>
    </row>
    <row r="1301" spans="1:11" ht="20.45" customHeight="1" outlineLevel="3" x14ac:dyDescent="0.2">
      <c r="A1301" s="18">
        <v>810010006</v>
      </c>
      <c r="B1301" s="100"/>
      <c r="C1301" s="18" t="s">
        <v>2270</v>
      </c>
      <c r="D1301" s="58">
        <v>65</v>
      </c>
      <c r="E1301" s="23">
        <v>4790</v>
      </c>
      <c r="F1301" s="20"/>
      <c r="G1301" s="19" t="s">
        <v>45</v>
      </c>
      <c r="H1301" s="21">
        <v>1E-3</v>
      </c>
      <c r="I1301" s="38">
        <v>0.40400000000000003</v>
      </c>
      <c r="J1301" s="78" t="s">
        <v>6</v>
      </c>
      <c r="K1301" s="44" t="s">
        <v>2271</v>
      </c>
    </row>
    <row r="1302" spans="1:11" ht="20.45" customHeight="1" outlineLevel="3" x14ac:dyDescent="0.2">
      <c r="A1302" s="18">
        <v>810010005</v>
      </c>
      <c r="B1302" s="100"/>
      <c r="C1302" s="18" t="s">
        <v>2272</v>
      </c>
      <c r="D1302" s="58">
        <v>75</v>
      </c>
      <c r="E1302" s="23">
        <v>4790</v>
      </c>
      <c r="F1302" s="20"/>
      <c r="G1302" s="19" t="s">
        <v>45</v>
      </c>
      <c r="H1302" s="21">
        <v>1E-3</v>
      </c>
      <c r="I1302" s="38">
        <v>0.41</v>
      </c>
      <c r="J1302" s="78" t="s">
        <v>6</v>
      </c>
      <c r="K1302" s="44" t="s">
        <v>2273</v>
      </c>
    </row>
    <row r="1303" spans="1:11" ht="20.45" customHeight="1" outlineLevel="3" x14ac:dyDescent="0.2">
      <c r="A1303" s="18">
        <v>810010037</v>
      </c>
      <c r="B1303" s="100"/>
      <c r="C1303" s="18" t="s">
        <v>2274</v>
      </c>
      <c r="D1303" s="58">
        <v>89</v>
      </c>
      <c r="E1303" s="23">
        <v>5090</v>
      </c>
      <c r="F1303" s="20"/>
      <c r="G1303" s="19" t="s">
        <v>45</v>
      </c>
      <c r="H1303" s="21">
        <v>1E-3</v>
      </c>
      <c r="I1303" s="38">
        <v>0.35</v>
      </c>
      <c r="J1303" s="78" t="s">
        <v>6</v>
      </c>
      <c r="K1303" s="44" t="s">
        <v>2275</v>
      </c>
    </row>
    <row r="1304" spans="1:11" ht="20.45" customHeight="1" outlineLevel="3" x14ac:dyDescent="0.2">
      <c r="A1304" s="18">
        <v>810010019</v>
      </c>
      <c r="B1304" s="100"/>
      <c r="C1304" s="18" t="s">
        <v>2276</v>
      </c>
      <c r="D1304" s="58">
        <v>75</v>
      </c>
      <c r="E1304" s="23">
        <v>5290</v>
      </c>
      <c r="F1304" s="20"/>
      <c r="G1304" s="19" t="s">
        <v>45</v>
      </c>
      <c r="H1304" s="21">
        <v>1E-3</v>
      </c>
      <c r="I1304" s="38">
        <v>0.46800000000000003</v>
      </c>
      <c r="J1304" s="78" t="s">
        <v>6</v>
      </c>
      <c r="K1304" s="44" t="s">
        <v>2277</v>
      </c>
    </row>
    <row r="1305" spans="1:11" ht="20.45" customHeight="1" outlineLevel="3" x14ac:dyDescent="0.2">
      <c r="A1305" s="18">
        <v>810010008</v>
      </c>
      <c r="B1305" s="100"/>
      <c r="C1305" s="18" t="s">
        <v>2278</v>
      </c>
      <c r="D1305" s="58">
        <v>78</v>
      </c>
      <c r="E1305" s="23">
        <v>4990</v>
      </c>
      <c r="F1305" s="20"/>
      <c r="G1305" s="19" t="s">
        <v>45</v>
      </c>
      <c r="H1305" s="21">
        <v>1E-3</v>
      </c>
      <c r="I1305" s="38">
        <v>0.44400000000000001</v>
      </c>
      <c r="J1305" s="78" t="s">
        <v>6</v>
      </c>
      <c r="K1305" s="44" t="s">
        <v>2279</v>
      </c>
    </row>
    <row r="1306" spans="1:11" ht="20.45" customHeight="1" outlineLevel="3" x14ac:dyDescent="0.2">
      <c r="A1306" s="18">
        <v>810010009</v>
      </c>
      <c r="B1306" s="100"/>
      <c r="C1306" s="18" t="s">
        <v>2280</v>
      </c>
      <c r="D1306" s="58">
        <v>79</v>
      </c>
      <c r="E1306" s="23">
        <v>6290</v>
      </c>
      <c r="F1306" s="20"/>
      <c r="G1306" s="19" t="s">
        <v>1383</v>
      </c>
      <c r="H1306" s="21">
        <v>2E-3</v>
      </c>
      <c r="I1306" s="38">
        <v>0.68</v>
      </c>
      <c r="J1306" s="78" t="s">
        <v>6</v>
      </c>
      <c r="K1306" s="44" t="s">
        <v>2281</v>
      </c>
    </row>
    <row r="1307" spans="1:11" ht="20.45" customHeight="1" outlineLevel="3" x14ac:dyDescent="0.2">
      <c r="A1307" s="18">
        <v>810010010</v>
      </c>
      <c r="B1307" s="100"/>
      <c r="C1307" s="18" t="s">
        <v>2282</v>
      </c>
      <c r="D1307" s="58"/>
      <c r="E1307" s="23">
        <v>6190</v>
      </c>
      <c r="F1307" s="20"/>
      <c r="G1307" s="19" t="s">
        <v>1383</v>
      </c>
      <c r="H1307" s="21">
        <v>1E-3</v>
      </c>
      <c r="I1307" s="38">
        <v>0.86399999999999999</v>
      </c>
      <c r="J1307" s="78" t="s">
        <v>6</v>
      </c>
      <c r="K1307" s="44" t="s">
        <v>2283</v>
      </c>
    </row>
    <row r="1308" spans="1:11" ht="20.45" customHeight="1" outlineLevel="3" x14ac:dyDescent="0.2">
      <c r="A1308" s="18">
        <v>810010032</v>
      </c>
      <c r="B1308" s="100"/>
      <c r="C1308" s="18" t="s">
        <v>2284</v>
      </c>
      <c r="D1308" s="58">
        <v>58</v>
      </c>
      <c r="E1308" s="23">
        <v>6490</v>
      </c>
      <c r="F1308" s="20"/>
      <c r="G1308" s="19" t="s">
        <v>45</v>
      </c>
      <c r="H1308" s="21">
        <v>1E-3</v>
      </c>
      <c r="I1308" s="38">
        <v>0.31</v>
      </c>
      <c r="J1308" s="78" t="s">
        <v>6</v>
      </c>
      <c r="K1308" s="44" t="s">
        <v>2285</v>
      </c>
    </row>
    <row r="1309" spans="1:11" ht="20.45" customHeight="1" outlineLevel="3" x14ac:dyDescent="0.2">
      <c r="A1309" s="18">
        <v>810010020</v>
      </c>
      <c r="B1309" s="100"/>
      <c r="C1309" s="18" t="s">
        <v>2286</v>
      </c>
      <c r="D1309" s="58">
        <v>71</v>
      </c>
      <c r="E1309" s="23">
        <v>6990</v>
      </c>
      <c r="F1309" s="20"/>
      <c r="G1309" s="19" t="s">
        <v>1383</v>
      </c>
      <c r="H1309" s="21">
        <v>2E-3</v>
      </c>
      <c r="I1309" s="38">
        <v>0.91600000000000004</v>
      </c>
      <c r="J1309" s="78" t="s">
        <v>6</v>
      </c>
      <c r="K1309" s="44" t="s">
        <v>2287</v>
      </c>
    </row>
    <row r="1310" spans="1:11" ht="20.45" customHeight="1" outlineLevel="3" x14ac:dyDescent="0.2">
      <c r="A1310" s="18">
        <v>810010033</v>
      </c>
      <c r="B1310" s="100"/>
      <c r="C1310" s="18" t="s">
        <v>2288</v>
      </c>
      <c r="D1310" s="58"/>
      <c r="E1310" s="23">
        <v>7490</v>
      </c>
      <c r="F1310" s="20"/>
      <c r="G1310" s="19" t="s">
        <v>45</v>
      </c>
      <c r="H1310" s="21">
        <v>1E-3</v>
      </c>
      <c r="I1310" s="38">
        <v>0.4</v>
      </c>
      <c r="J1310" s="78" t="s">
        <v>6</v>
      </c>
      <c r="K1310" s="44" t="s">
        <v>2289</v>
      </c>
    </row>
    <row r="1311" spans="1:11" ht="20.45" customHeight="1" outlineLevel="3" x14ac:dyDescent="0.2">
      <c r="A1311" s="18">
        <v>810010016</v>
      </c>
      <c r="B1311" s="100"/>
      <c r="C1311" s="18" t="s">
        <v>2290</v>
      </c>
      <c r="D1311" s="58">
        <v>69</v>
      </c>
      <c r="E1311" s="23">
        <v>6890</v>
      </c>
      <c r="F1311" s="20"/>
      <c r="G1311" s="19" t="s">
        <v>45</v>
      </c>
      <c r="H1311" s="21">
        <v>1E-3</v>
      </c>
      <c r="I1311" s="38">
        <v>0.43</v>
      </c>
      <c r="J1311" s="78" t="s">
        <v>6</v>
      </c>
      <c r="K1311" s="44" t="s">
        <v>2291</v>
      </c>
    </row>
    <row r="1312" spans="1:11" ht="20.45" customHeight="1" outlineLevel="3" x14ac:dyDescent="0.2">
      <c r="A1312" s="18">
        <v>810010034</v>
      </c>
      <c r="B1312" s="100"/>
      <c r="C1312" s="18" t="s">
        <v>2292</v>
      </c>
      <c r="D1312" s="58"/>
      <c r="E1312" s="23">
        <v>7790</v>
      </c>
      <c r="F1312" s="20"/>
      <c r="G1312" s="19" t="s">
        <v>45</v>
      </c>
      <c r="H1312" s="21">
        <v>1E-3</v>
      </c>
      <c r="I1312" s="38">
        <v>0.44</v>
      </c>
      <c r="J1312" s="78" t="s">
        <v>6</v>
      </c>
      <c r="K1312" s="44" t="s">
        <v>2293</v>
      </c>
    </row>
    <row r="1313" spans="1:11" ht="20.45" customHeight="1" outlineLevel="3" x14ac:dyDescent="0.2">
      <c r="A1313" s="18">
        <v>810010024</v>
      </c>
      <c r="B1313" s="100"/>
      <c r="C1313" s="18" t="s">
        <v>2294</v>
      </c>
      <c r="D1313" s="58">
        <v>83</v>
      </c>
      <c r="E1313" s="23">
        <v>6990</v>
      </c>
      <c r="F1313" s="20"/>
      <c r="G1313" s="19" t="s">
        <v>45</v>
      </c>
      <c r="H1313" s="21">
        <v>1E-3</v>
      </c>
      <c r="I1313" s="38">
        <v>0.44</v>
      </c>
      <c r="J1313" s="78" t="s">
        <v>6</v>
      </c>
      <c r="K1313" s="44" t="s">
        <v>2295</v>
      </c>
    </row>
    <row r="1314" spans="1:11" ht="20.45" customHeight="1" outlineLevel="3" x14ac:dyDescent="0.2">
      <c r="A1314" s="18">
        <v>810010035</v>
      </c>
      <c r="B1314" s="100"/>
      <c r="C1314" s="18" t="s">
        <v>2296</v>
      </c>
      <c r="D1314" s="58">
        <v>93</v>
      </c>
      <c r="E1314" s="23">
        <v>6990</v>
      </c>
      <c r="F1314" s="20"/>
      <c r="G1314" s="19" t="s">
        <v>45</v>
      </c>
      <c r="H1314" s="21">
        <v>1E-3</v>
      </c>
      <c r="I1314" s="38">
        <v>0.5</v>
      </c>
      <c r="J1314" s="78" t="s">
        <v>6</v>
      </c>
      <c r="K1314" s="44" t="s">
        <v>2297</v>
      </c>
    </row>
    <row r="1315" spans="1:11" ht="20.45" customHeight="1" outlineLevel="3" x14ac:dyDescent="0.2">
      <c r="A1315" s="18">
        <v>810010025</v>
      </c>
      <c r="B1315" s="100"/>
      <c r="C1315" s="18" t="s">
        <v>2298</v>
      </c>
      <c r="D1315" s="58">
        <v>90</v>
      </c>
      <c r="E1315" s="23">
        <v>7290</v>
      </c>
      <c r="F1315" s="20"/>
      <c r="G1315" s="19" t="s">
        <v>45</v>
      </c>
      <c r="H1315" s="21">
        <v>1E-3</v>
      </c>
      <c r="I1315" s="38">
        <v>0.44</v>
      </c>
      <c r="J1315" s="78" t="s">
        <v>6</v>
      </c>
      <c r="K1315" s="44" t="s">
        <v>2299</v>
      </c>
    </row>
    <row r="1316" spans="1:11" ht="20.45" customHeight="1" outlineLevel="3" x14ac:dyDescent="0.2">
      <c r="A1316" s="18">
        <v>810010026</v>
      </c>
      <c r="B1316" s="100"/>
      <c r="C1316" s="18" t="s">
        <v>2300</v>
      </c>
      <c r="D1316" s="58">
        <v>88</v>
      </c>
      <c r="E1316" s="23">
        <v>7390</v>
      </c>
      <c r="F1316" s="20"/>
      <c r="G1316" s="19" t="s">
        <v>45</v>
      </c>
      <c r="H1316" s="21">
        <v>1E-3</v>
      </c>
      <c r="I1316" s="38">
        <v>0.49</v>
      </c>
      <c r="J1316" s="78" t="s">
        <v>6</v>
      </c>
      <c r="K1316" s="44" t="s">
        <v>2301</v>
      </c>
    </row>
    <row r="1317" spans="1:11" ht="20.45" customHeight="1" outlineLevel="3" x14ac:dyDescent="0.2">
      <c r="A1317" s="18">
        <v>810010027</v>
      </c>
      <c r="B1317" s="100"/>
      <c r="C1317" s="18" t="s">
        <v>2302</v>
      </c>
      <c r="D1317" s="58">
        <v>80</v>
      </c>
      <c r="E1317" s="23">
        <v>7690</v>
      </c>
      <c r="F1317" s="20"/>
      <c r="G1317" s="19" t="s">
        <v>45</v>
      </c>
      <c r="H1317" s="21">
        <v>1E-3</v>
      </c>
      <c r="I1317" s="38">
        <v>0.5</v>
      </c>
      <c r="J1317" s="78" t="s">
        <v>6</v>
      </c>
      <c r="K1317" s="44" t="s">
        <v>2303</v>
      </c>
    </row>
    <row r="1318" spans="1:11" ht="20.45" customHeight="1" outlineLevel="3" x14ac:dyDescent="0.2">
      <c r="A1318" s="18">
        <v>810010011</v>
      </c>
      <c r="B1318" s="100"/>
      <c r="C1318" s="18" t="s">
        <v>2304</v>
      </c>
      <c r="D1318" s="58">
        <v>78</v>
      </c>
      <c r="E1318" s="23">
        <v>8590</v>
      </c>
      <c r="F1318" s="20"/>
      <c r="G1318" s="19" t="s">
        <v>1383</v>
      </c>
      <c r="H1318" s="21">
        <v>2E-3</v>
      </c>
      <c r="I1318" s="38">
        <v>0.84199999999999997</v>
      </c>
      <c r="J1318" s="78" t="s">
        <v>6</v>
      </c>
      <c r="K1318" s="44" t="s">
        <v>2305</v>
      </c>
    </row>
    <row r="1319" spans="1:11" ht="20.45" customHeight="1" outlineLevel="3" x14ac:dyDescent="0.2">
      <c r="A1319" s="18">
        <v>810010021</v>
      </c>
      <c r="B1319" s="100"/>
      <c r="C1319" s="18" t="s">
        <v>2306</v>
      </c>
      <c r="D1319" s="58">
        <v>87</v>
      </c>
      <c r="E1319" s="23">
        <v>8590</v>
      </c>
      <c r="F1319" s="20"/>
      <c r="G1319" s="19" t="s">
        <v>1383</v>
      </c>
      <c r="H1319" s="21">
        <v>2E-3</v>
      </c>
      <c r="I1319" s="38">
        <v>0.84399999999999997</v>
      </c>
      <c r="J1319" s="78" t="s">
        <v>6</v>
      </c>
      <c r="K1319" s="44" t="s">
        <v>2307</v>
      </c>
    </row>
    <row r="1320" spans="1:11" ht="20.45" customHeight="1" outlineLevel="3" x14ac:dyDescent="0.2">
      <c r="A1320" s="18">
        <v>810010022</v>
      </c>
      <c r="B1320" s="100"/>
      <c r="C1320" s="18" t="s">
        <v>2308</v>
      </c>
      <c r="D1320" s="58">
        <v>72</v>
      </c>
      <c r="E1320" s="23">
        <v>10290</v>
      </c>
      <c r="F1320" s="20"/>
      <c r="G1320" s="19" t="s">
        <v>1383</v>
      </c>
      <c r="H1320" s="21">
        <v>2E-3</v>
      </c>
      <c r="I1320" s="38">
        <v>0.86</v>
      </c>
      <c r="J1320" s="78" t="s">
        <v>6</v>
      </c>
      <c r="K1320" s="44" t="s">
        <v>2309</v>
      </c>
    </row>
    <row r="1321" spans="1:11" ht="20.45" customHeight="1" outlineLevel="3" x14ac:dyDescent="0.2">
      <c r="A1321" s="18">
        <v>810010012</v>
      </c>
      <c r="B1321" s="100"/>
      <c r="C1321" s="18" t="s">
        <v>2310</v>
      </c>
      <c r="D1321" s="58">
        <v>12</v>
      </c>
      <c r="E1321" s="23">
        <v>10290</v>
      </c>
      <c r="F1321" s="20"/>
      <c r="G1321" s="19" t="s">
        <v>1383</v>
      </c>
      <c r="H1321" s="21">
        <v>2E-3</v>
      </c>
      <c r="I1321" s="38">
        <v>0.82499999999999996</v>
      </c>
      <c r="J1321" s="78" t="s">
        <v>6</v>
      </c>
      <c r="K1321" s="44" t="s">
        <v>2311</v>
      </c>
    </row>
    <row r="1322" spans="1:11" ht="20.45" customHeight="1" outlineLevel="3" x14ac:dyDescent="0.2">
      <c r="A1322" s="18">
        <v>810010013</v>
      </c>
      <c r="B1322" s="100"/>
      <c r="C1322" s="18" t="s">
        <v>2312</v>
      </c>
      <c r="D1322" s="58">
        <v>81</v>
      </c>
      <c r="E1322" s="23">
        <v>10190</v>
      </c>
      <c r="F1322" s="20"/>
      <c r="G1322" s="19" t="s">
        <v>31</v>
      </c>
      <c r="H1322" s="21">
        <v>2E-3</v>
      </c>
      <c r="I1322" s="38">
        <v>1.37</v>
      </c>
      <c r="J1322" s="78" t="s">
        <v>6</v>
      </c>
      <c r="K1322" s="44" t="s">
        <v>2313</v>
      </c>
    </row>
    <row r="1323" spans="1:11" ht="20.45" customHeight="1" outlineLevel="3" x14ac:dyDescent="0.2">
      <c r="A1323" s="18">
        <v>810010036</v>
      </c>
      <c r="B1323" s="100"/>
      <c r="C1323" s="18" t="s">
        <v>2314</v>
      </c>
      <c r="D1323" s="58">
        <v>85</v>
      </c>
      <c r="E1323" s="23">
        <v>10490</v>
      </c>
      <c r="F1323" s="20"/>
      <c r="G1323" s="19" t="s">
        <v>1383</v>
      </c>
      <c r="H1323" s="21">
        <v>1E-3</v>
      </c>
      <c r="I1323" s="38">
        <v>0.83599999999999997</v>
      </c>
      <c r="J1323" s="78" t="s">
        <v>6</v>
      </c>
      <c r="K1323" s="44" t="s">
        <v>2315</v>
      </c>
    </row>
    <row r="1324" spans="1:11" ht="20.45" customHeight="1" outlineLevel="3" x14ac:dyDescent="0.2">
      <c r="A1324" s="18">
        <v>810010042</v>
      </c>
      <c r="B1324" s="100"/>
      <c r="C1324" s="18" t="s">
        <v>2316</v>
      </c>
      <c r="D1324" s="58">
        <v>76</v>
      </c>
      <c r="E1324" s="23">
        <v>10490</v>
      </c>
      <c r="F1324" s="20"/>
      <c r="G1324" s="19" t="s">
        <v>31</v>
      </c>
      <c r="H1324" s="21">
        <v>2E-3</v>
      </c>
      <c r="I1324" s="38">
        <v>1.4</v>
      </c>
      <c r="J1324" s="78" t="s">
        <v>6</v>
      </c>
      <c r="K1324" s="44" t="s">
        <v>2317</v>
      </c>
    </row>
    <row r="1325" spans="1:11" ht="20.45" customHeight="1" outlineLevel="3" x14ac:dyDescent="0.2">
      <c r="A1325" s="18">
        <v>810010040</v>
      </c>
      <c r="B1325" s="100"/>
      <c r="C1325" s="18" t="s">
        <v>2318</v>
      </c>
      <c r="D1325" s="58">
        <v>82</v>
      </c>
      <c r="E1325" s="23">
        <v>10490</v>
      </c>
      <c r="F1325" s="20"/>
      <c r="G1325" s="19" t="s">
        <v>31</v>
      </c>
      <c r="H1325" s="21">
        <v>2E-3</v>
      </c>
      <c r="I1325" s="38">
        <v>1.4</v>
      </c>
      <c r="J1325" s="78" t="s">
        <v>6</v>
      </c>
      <c r="K1325" s="44" t="s">
        <v>2319</v>
      </c>
    </row>
    <row r="1326" spans="1:11" ht="20.45" customHeight="1" outlineLevel="3" x14ac:dyDescent="0.2">
      <c r="A1326" s="18">
        <v>810010028</v>
      </c>
      <c r="B1326" s="100"/>
      <c r="C1326" s="18" t="s">
        <v>2320</v>
      </c>
      <c r="D1326" s="58">
        <v>99</v>
      </c>
      <c r="E1326" s="23">
        <v>13990</v>
      </c>
      <c r="F1326" s="20"/>
      <c r="G1326" s="19" t="s">
        <v>1383</v>
      </c>
      <c r="H1326" s="21">
        <v>2E-3</v>
      </c>
      <c r="I1326" s="38">
        <v>0.9</v>
      </c>
      <c r="J1326" s="78" t="s">
        <v>6</v>
      </c>
      <c r="K1326" s="44" t="s">
        <v>2321</v>
      </c>
    </row>
    <row r="1327" spans="1:11" ht="20.45" customHeight="1" outlineLevel="3" x14ac:dyDescent="0.2">
      <c r="A1327" s="18">
        <v>810010029</v>
      </c>
      <c r="B1327" s="100"/>
      <c r="C1327" s="18" t="s">
        <v>2322</v>
      </c>
      <c r="D1327" s="58">
        <v>47</v>
      </c>
      <c r="E1327" s="23">
        <v>14690</v>
      </c>
      <c r="F1327" s="20"/>
      <c r="G1327" s="19" t="s">
        <v>1383</v>
      </c>
      <c r="H1327" s="21">
        <v>1E-3</v>
      </c>
      <c r="I1327" s="38">
        <v>0.86</v>
      </c>
      <c r="J1327" s="78" t="s">
        <v>6</v>
      </c>
      <c r="K1327" s="44" t="s">
        <v>2323</v>
      </c>
    </row>
    <row r="1328" spans="1:11" ht="20.45" customHeight="1" outlineLevel="3" x14ac:dyDescent="0.2">
      <c r="A1328" s="18">
        <v>810010017</v>
      </c>
      <c r="B1328" s="100"/>
      <c r="C1328" s="18" t="s">
        <v>2324</v>
      </c>
      <c r="D1328" s="58">
        <v>72</v>
      </c>
      <c r="E1328" s="23">
        <v>14690</v>
      </c>
      <c r="F1328" s="20"/>
      <c r="G1328" s="19" t="s">
        <v>1383</v>
      </c>
      <c r="H1328" s="21">
        <v>2E-3</v>
      </c>
      <c r="I1328" s="38">
        <v>0.86399999999999999</v>
      </c>
      <c r="J1328" s="78" t="s">
        <v>6</v>
      </c>
      <c r="K1328" s="44" t="s">
        <v>2325</v>
      </c>
    </row>
    <row r="1329" spans="1:11" ht="20.45" customHeight="1" outlineLevel="3" x14ac:dyDescent="0.2">
      <c r="A1329" s="18">
        <v>810010014</v>
      </c>
      <c r="B1329" s="100"/>
      <c r="C1329" s="18" t="s">
        <v>2326</v>
      </c>
      <c r="D1329" s="58">
        <v>80</v>
      </c>
      <c r="E1329" s="23">
        <v>16390</v>
      </c>
      <c r="F1329" s="20"/>
      <c r="G1329" s="19" t="s">
        <v>31</v>
      </c>
      <c r="H1329" s="21">
        <v>2E-3</v>
      </c>
      <c r="I1329" s="38">
        <v>1.35</v>
      </c>
      <c r="J1329" s="78" t="s">
        <v>6</v>
      </c>
      <c r="K1329" s="44" t="s">
        <v>2327</v>
      </c>
    </row>
    <row r="1330" spans="1:11" ht="20.45" customHeight="1" outlineLevel="3" x14ac:dyDescent="0.2">
      <c r="A1330" s="18">
        <v>810010015</v>
      </c>
      <c r="B1330" s="100"/>
      <c r="C1330" s="18" t="s">
        <v>2328</v>
      </c>
      <c r="D1330" s="58">
        <v>73</v>
      </c>
      <c r="E1330" s="23">
        <v>13090</v>
      </c>
      <c r="F1330" s="20"/>
      <c r="G1330" s="19" t="s">
        <v>31</v>
      </c>
      <c r="H1330" s="21">
        <v>3.0000000000000001E-3</v>
      </c>
      <c r="I1330" s="38">
        <v>2.0299999999999998</v>
      </c>
      <c r="J1330" s="78" t="s">
        <v>6</v>
      </c>
      <c r="K1330" s="44" t="s">
        <v>2329</v>
      </c>
    </row>
    <row r="1331" spans="1:11" ht="20.45" customHeight="1" outlineLevel="3" x14ac:dyDescent="0.2">
      <c r="A1331" s="18">
        <v>810010041</v>
      </c>
      <c r="B1331" s="100"/>
      <c r="C1331" s="18" t="s">
        <v>2330</v>
      </c>
      <c r="D1331" s="58">
        <v>84</v>
      </c>
      <c r="E1331" s="23">
        <v>15490</v>
      </c>
      <c r="F1331" s="20"/>
      <c r="G1331" s="19" t="s">
        <v>31</v>
      </c>
      <c r="H1331" s="21">
        <v>2E-3</v>
      </c>
      <c r="I1331" s="38">
        <v>1.45</v>
      </c>
      <c r="J1331" s="78" t="s">
        <v>6</v>
      </c>
      <c r="K1331" s="44" t="s">
        <v>2331</v>
      </c>
    </row>
    <row r="1332" spans="1:11" ht="20.45" customHeight="1" outlineLevel="3" x14ac:dyDescent="0.2">
      <c r="A1332" s="18">
        <v>810010043</v>
      </c>
      <c r="B1332" s="100"/>
      <c r="C1332" s="18" t="s">
        <v>2332</v>
      </c>
      <c r="D1332" s="58">
        <v>84</v>
      </c>
      <c r="E1332" s="23">
        <v>16890</v>
      </c>
      <c r="F1332" s="20"/>
      <c r="G1332" s="19" t="s">
        <v>31</v>
      </c>
      <c r="H1332" s="21">
        <v>2E-3</v>
      </c>
      <c r="I1332" s="38">
        <v>1.45</v>
      </c>
      <c r="J1332" s="78" t="s">
        <v>6</v>
      </c>
      <c r="K1332" s="44" t="s">
        <v>2333</v>
      </c>
    </row>
    <row r="1333" spans="1:11" ht="20.45" customHeight="1" outlineLevel="3" x14ac:dyDescent="0.2">
      <c r="A1333" s="18">
        <v>810010031</v>
      </c>
      <c r="B1333" s="100"/>
      <c r="C1333" s="18" t="s">
        <v>2334</v>
      </c>
      <c r="D1333" s="58">
        <v>91</v>
      </c>
      <c r="E1333" s="23">
        <v>16290</v>
      </c>
      <c r="F1333" s="20"/>
      <c r="G1333" s="19" t="s">
        <v>31</v>
      </c>
      <c r="H1333" s="21">
        <v>2E-3</v>
      </c>
      <c r="I1333" s="38">
        <v>1.4</v>
      </c>
      <c r="J1333" s="78" t="s">
        <v>6</v>
      </c>
      <c r="K1333" s="44" t="s">
        <v>2335</v>
      </c>
    </row>
    <row r="1334" spans="1:11" ht="20.45" customHeight="1" outlineLevel="3" x14ac:dyDescent="0.2">
      <c r="A1334" s="18">
        <v>810010030</v>
      </c>
      <c r="B1334" s="100"/>
      <c r="C1334" s="18" t="s">
        <v>2336</v>
      </c>
      <c r="D1334" s="58">
        <v>83</v>
      </c>
      <c r="E1334" s="23">
        <v>16290</v>
      </c>
      <c r="F1334" s="20"/>
      <c r="G1334" s="19" t="s">
        <v>31</v>
      </c>
      <c r="H1334" s="21">
        <v>2E-3</v>
      </c>
      <c r="I1334" s="38">
        <v>1.55</v>
      </c>
      <c r="J1334" s="78" t="s">
        <v>6</v>
      </c>
      <c r="K1334" s="44" t="s">
        <v>2337</v>
      </c>
    </row>
    <row r="1335" spans="1:11" ht="20.45" customHeight="1" outlineLevel="2" x14ac:dyDescent="0.2">
      <c r="A1335" s="13"/>
      <c r="B1335" s="98"/>
      <c r="C1335" s="14" t="s">
        <v>2338</v>
      </c>
      <c r="D1335" s="60"/>
      <c r="E1335" s="15"/>
      <c r="F1335" s="15">
        <f>SUBTOTAL(9,F1336:F1339)</f>
        <v>0</v>
      </c>
      <c r="G1335" s="15"/>
      <c r="H1335" s="17"/>
      <c r="I1335" s="40"/>
      <c r="J1335" s="83"/>
      <c r="K1335" s="46"/>
    </row>
    <row r="1336" spans="1:11" ht="20.45" customHeight="1" outlineLevel="3" x14ac:dyDescent="0.2">
      <c r="A1336" s="18">
        <v>814010501</v>
      </c>
      <c r="B1336" s="100"/>
      <c r="C1336" s="18" t="s">
        <v>2339</v>
      </c>
      <c r="D1336" s="58">
        <v>5</v>
      </c>
      <c r="E1336" s="23">
        <v>1890</v>
      </c>
      <c r="F1336" s="20"/>
      <c r="G1336" s="19" t="s">
        <v>31</v>
      </c>
      <c r="H1336" s="21">
        <v>0</v>
      </c>
      <c r="I1336" s="38">
        <v>0.06</v>
      </c>
      <c r="J1336" s="78" t="s">
        <v>6</v>
      </c>
      <c r="K1336" s="44" t="s">
        <v>2340</v>
      </c>
    </row>
    <row r="1337" spans="1:11" ht="20.45" customHeight="1" outlineLevel="3" x14ac:dyDescent="0.2">
      <c r="A1337" s="18">
        <v>814010511</v>
      </c>
      <c r="B1337" s="100"/>
      <c r="C1337" s="18" t="s">
        <v>2341</v>
      </c>
      <c r="D1337" s="58">
        <v>20</v>
      </c>
      <c r="E1337" s="23">
        <v>2090</v>
      </c>
      <c r="F1337" s="20"/>
      <c r="G1337" s="19" t="s">
        <v>31</v>
      </c>
      <c r="H1337" s="21">
        <v>0</v>
      </c>
      <c r="I1337" s="38">
        <v>0.06</v>
      </c>
      <c r="J1337" s="78" t="s">
        <v>6</v>
      </c>
      <c r="K1337" s="44" t="s">
        <v>2342</v>
      </c>
    </row>
    <row r="1338" spans="1:11" ht="20.45" customHeight="1" outlineLevel="3" x14ac:dyDescent="0.2">
      <c r="A1338" s="18">
        <v>814010512</v>
      </c>
      <c r="B1338" s="100"/>
      <c r="C1338" s="18" t="s">
        <v>2343</v>
      </c>
      <c r="D1338" s="58">
        <v>10</v>
      </c>
      <c r="E1338" s="23">
        <v>2790</v>
      </c>
      <c r="F1338" s="20"/>
      <c r="G1338" s="19" t="s">
        <v>31</v>
      </c>
      <c r="H1338" s="21">
        <v>0</v>
      </c>
      <c r="I1338" s="38">
        <v>8.3000000000000004E-2</v>
      </c>
      <c r="J1338" s="78" t="s">
        <v>6</v>
      </c>
      <c r="K1338" s="44" t="s">
        <v>2344</v>
      </c>
    </row>
    <row r="1339" spans="1:11" ht="20.45" customHeight="1" outlineLevel="3" x14ac:dyDescent="0.2">
      <c r="A1339" s="18">
        <v>814010502</v>
      </c>
      <c r="B1339" s="100"/>
      <c r="C1339" s="18" t="s">
        <v>2345</v>
      </c>
      <c r="D1339" s="58">
        <v>12</v>
      </c>
      <c r="E1339" s="23">
        <v>1490</v>
      </c>
      <c r="F1339" s="20"/>
      <c r="G1339" s="19" t="s">
        <v>31</v>
      </c>
      <c r="H1339" s="21">
        <v>0</v>
      </c>
      <c r="I1339" s="38">
        <v>8.5000000000000006E-2</v>
      </c>
      <c r="J1339" s="78" t="s">
        <v>6</v>
      </c>
      <c r="K1339" s="44" t="s">
        <v>2346</v>
      </c>
    </row>
    <row r="1340" spans="1:11" ht="20.45" customHeight="1" outlineLevel="2" x14ac:dyDescent="0.2">
      <c r="A1340" s="13"/>
      <c r="B1340" s="98"/>
      <c r="C1340" s="14" t="s">
        <v>2347</v>
      </c>
      <c r="D1340" s="60"/>
      <c r="E1340" s="15"/>
      <c r="F1340" s="15">
        <f>SUBTOTAL(9,F1341:F1348)</f>
        <v>0</v>
      </c>
      <c r="G1340" s="15"/>
      <c r="H1340" s="17"/>
      <c r="I1340" s="40"/>
      <c r="J1340" s="83"/>
      <c r="K1340" s="46"/>
    </row>
    <row r="1341" spans="1:11" ht="20.45" customHeight="1" outlineLevel="3" x14ac:dyDescent="0.2">
      <c r="A1341" s="18">
        <v>815010050</v>
      </c>
      <c r="B1341" s="100"/>
      <c r="C1341" s="18" t="s">
        <v>2348</v>
      </c>
      <c r="D1341" s="58">
        <v>209</v>
      </c>
      <c r="E1341" s="23">
        <v>290</v>
      </c>
      <c r="F1341" s="20"/>
      <c r="G1341" s="19" t="s">
        <v>39</v>
      </c>
      <c r="H1341" s="21">
        <v>0</v>
      </c>
      <c r="I1341" s="38">
        <v>1.7999999999999999E-2</v>
      </c>
      <c r="J1341" s="78" t="s">
        <v>6</v>
      </c>
      <c r="K1341" s="44" t="s">
        <v>2349</v>
      </c>
    </row>
    <row r="1342" spans="1:11" ht="20.45" customHeight="1" outlineLevel="3" x14ac:dyDescent="0.2">
      <c r="A1342" s="18">
        <v>815010052</v>
      </c>
      <c r="B1342" s="100"/>
      <c r="C1342" s="18" t="s">
        <v>2350</v>
      </c>
      <c r="D1342" s="58">
        <v>87</v>
      </c>
      <c r="E1342" s="23">
        <v>290</v>
      </c>
      <c r="F1342" s="20"/>
      <c r="G1342" s="19" t="s">
        <v>39</v>
      </c>
      <c r="H1342" s="21">
        <v>0</v>
      </c>
      <c r="I1342" s="38">
        <v>2.3E-2</v>
      </c>
      <c r="J1342" s="78" t="s">
        <v>6</v>
      </c>
      <c r="K1342" s="44" t="s">
        <v>2351</v>
      </c>
    </row>
    <row r="1343" spans="1:11" ht="20.45" customHeight="1" outlineLevel="3" x14ac:dyDescent="0.2">
      <c r="A1343" s="18">
        <v>815010054</v>
      </c>
      <c r="B1343" s="100"/>
      <c r="C1343" s="18" t="s">
        <v>2352</v>
      </c>
      <c r="D1343" s="58">
        <v>205</v>
      </c>
      <c r="E1343" s="23">
        <v>390</v>
      </c>
      <c r="F1343" s="20"/>
      <c r="G1343" s="19" t="s">
        <v>39</v>
      </c>
      <c r="H1343" s="21">
        <v>0</v>
      </c>
      <c r="I1343" s="38">
        <v>4.8000000000000001E-2</v>
      </c>
      <c r="J1343" s="78" t="s">
        <v>6</v>
      </c>
      <c r="K1343" s="44" t="s">
        <v>2353</v>
      </c>
    </row>
    <row r="1344" spans="1:11" ht="20.45" customHeight="1" outlineLevel="3" x14ac:dyDescent="0.2">
      <c r="A1344" s="18">
        <v>815010051</v>
      </c>
      <c r="B1344" s="100"/>
      <c r="C1344" s="18" t="s">
        <v>2354</v>
      </c>
      <c r="D1344" s="58">
        <v>228</v>
      </c>
      <c r="E1344" s="23">
        <v>390</v>
      </c>
      <c r="F1344" s="20"/>
      <c r="G1344" s="19" t="s">
        <v>39</v>
      </c>
      <c r="H1344" s="21">
        <v>0</v>
      </c>
      <c r="I1344" s="38">
        <v>2.5999999999999999E-2</v>
      </c>
      <c r="J1344" s="78" t="s">
        <v>6</v>
      </c>
      <c r="K1344" s="44" t="s">
        <v>2355</v>
      </c>
    </row>
    <row r="1345" spans="1:11" ht="20.45" customHeight="1" outlineLevel="3" x14ac:dyDescent="0.2">
      <c r="A1345" s="18">
        <v>815010053</v>
      </c>
      <c r="B1345" s="100"/>
      <c r="C1345" s="18" t="s">
        <v>2356</v>
      </c>
      <c r="D1345" s="58">
        <v>174</v>
      </c>
      <c r="E1345" s="23">
        <v>490</v>
      </c>
      <c r="F1345" s="20"/>
      <c r="G1345" s="19" t="s">
        <v>39</v>
      </c>
      <c r="H1345" s="21">
        <v>0</v>
      </c>
      <c r="I1345" s="38">
        <v>3.1E-2</v>
      </c>
      <c r="J1345" s="78" t="s">
        <v>6</v>
      </c>
      <c r="K1345" s="44" t="s">
        <v>2357</v>
      </c>
    </row>
    <row r="1346" spans="1:11" ht="20.45" customHeight="1" outlineLevel="3" x14ac:dyDescent="0.2">
      <c r="A1346" s="18">
        <v>815010055</v>
      </c>
      <c r="B1346" s="100"/>
      <c r="C1346" s="18" t="s">
        <v>2358</v>
      </c>
      <c r="D1346" s="58">
        <v>203</v>
      </c>
      <c r="E1346" s="23">
        <v>590</v>
      </c>
      <c r="F1346" s="20"/>
      <c r="G1346" s="19" t="s">
        <v>45</v>
      </c>
      <c r="H1346" s="21">
        <v>0</v>
      </c>
      <c r="I1346" s="38">
        <v>5.1999999999999998E-2</v>
      </c>
      <c r="J1346" s="78" t="s">
        <v>6</v>
      </c>
      <c r="K1346" s="44" t="s">
        <v>2359</v>
      </c>
    </row>
    <row r="1347" spans="1:11" ht="20.45" customHeight="1" outlineLevel="3" x14ac:dyDescent="0.2">
      <c r="A1347" s="18">
        <v>815010056</v>
      </c>
      <c r="B1347" s="100"/>
      <c r="C1347" s="18" t="s">
        <v>2360</v>
      </c>
      <c r="D1347" s="58">
        <v>187</v>
      </c>
      <c r="E1347" s="23">
        <v>990</v>
      </c>
      <c r="F1347" s="20"/>
      <c r="G1347" s="19" t="s">
        <v>45</v>
      </c>
      <c r="H1347" s="21">
        <v>0</v>
      </c>
      <c r="I1347" s="38">
        <v>7.5999999999999998E-2</v>
      </c>
      <c r="J1347" s="78" t="s">
        <v>6</v>
      </c>
      <c r="K1347" s="44" t="s">
        <v>2361</v>
      </c>
    </row>
    <row r="1348" spans="1:11" ht="20.45" customHeight="1" outlineLevel="3" x14ac:dyDescent="0.2">
      <c r="A1348" s="18">
        <v>815010100</v>
      </c>
      <c r="B1348" s="100"/>
      <c r="C1348" s="18" t="s">
        <v>2362</v>
      </c>
      <c r="D1348" s="58">
        <v>46</v>
      </c>
      <c r="E1348" s="23">
        <v>3090</v>
      </c>
      <c r="F1348" s="20"/>
      <c r="G1348" s="19" t="s">
        <v>51</v>
      </c>
      <c r="H1348" s="21">
        <v>0</v>
      </c>
      <c r="I1348" s="38">
        <v>0.20799999999999999</v>
      </c>
      <c r="J1348" s="78" t="s">
        <v>6</v>
      </c>
      <c r="K1348" s="44" t="s">
        <v>2363</v>
      </c>
    </row>
    <row r="1349" spans="1:11" ht="20.45" customHeight="1" outlineLevel="2" x14ac:dyDescent="0.2">
      <c r="A1349" s="13"/>
      <c r="B1349" s="98"/>
      <c r="C1349" s="14" t="s">
        <v>2364</v>
      </c>
      <c r="D1349" s="60"/>
      <c r="E1349" s="15"/>
      <c r="F1349" s="15">
        <f>SUBTOTAL(9,F1350:F1374)</f>
        <v>0</v>
      </c>
      <c r="G1349" s="15"/>
      <c r="H1349" s="17"/>
      <c r="I1349" s="40"/>
      <c r="J1349" s="83"/>
      <c r="K1349" s="46"/>
    </row>
    <row r="1350" spans="1:11" ht="20.45" customHeight="1" outlineLevel="3" x14ac:dyDescent="0.2">
      <c r="A1350" s="18">
        <v>815010070</v>
      </c>
      <c r="B1350" s="100"/>
      <c r="C1350" s="18" t="s">
        <v>2365</v>
      </c>
      <c r="D1350" s="58">
        <v>53</v>
      </c>
      <c r="E1350" s="23">
        <v>290</v>
      </c>
      <c r="F1350" s="20"/>
      <c r="G1350" s="19" t="s">
        <v>31</v>
      </c>
      <c r="H1350" s="21">
        <v>0</v>
      </c>
      <c r="I1350" s="38">
        <v>0.01</v>
      </c>
      <c r="J1350" s="78" t="s">
        <v>6</v>
      </c>
      <c r="K1350" s="44" t="s">
        <v>2366</v>
      </c>
    </row>
    <row r="1351" spans="1:11" ht="20.45" customHeight="1" outlineLevel="3" x14ac:dyDescent="0.2">
      <c r="A1351" s="18">
        <v>815010071</v>
      </c>
      <c r="B1351" s="100"/>
      <c r="C1351" s="18" t="s">
        <v>2367</v>
      </c>
      <c r="D1351" s="58">
        <v>159</v>
      </c>
      <c r="E1351" s="23">
        <v>290</v>
      </c>
      <c r="F1351" s="20"/>
      <c r="G1351" s="19" t="s">
        <v>362</v>
      </c>
      <c r="H1351" s="21">
        <v>0</v>
      </c>
      <c r="I1351" s="38">
        <v>1.2999999999999999E-2</v>
      </c>
      <c r="J1351" s="78" t="s">
        <v>6</v>
      </c>
      <c r="K1351" s="44" t="s">
        <v>2368</v>
      </c>
    </row>
    <row r="1352" spans="1:11" ht="20.45" customHeight="1" outlineLevel="3" x14ac:dyDescent="0.2">
      <c r="A1352" s="18">
        <v>815010072</v>
      </c>
      <c r="B1352" s="100"/>
      <c r="C1352" s="18" t="s">
        <v>2369</v>
      </c>
      <c r="D1352" s="58">
        <v>191</v>
      </c>
      <c r="E1352" s="23">
        <v>290</v>
      </c>
      <c r="F1352" s="20"/>
      <c r="G1352" s="19" t="s">
        <v>362</v>
      </c>
      <c r="H1352" s="21">
        <v>0</v>
      </c>
      <c r="I1352" s="38">
        <v>1.4E-2</v>
      </c>
      <c r="J1352" s="78" t="s">
        <v>6</v>
      </c>
      <c r="K1352" s="44" t="s">
        <v>2370</v>
      </c>
    </row>
    <row r="1353" spans="1:11" ht="20.45" customHeight="1" outlineLevel="3" x14ac:dyDescent="0.2">
      <c r="A1353" s="18">
        <v>815010073</v>
      </c>
      <c r="B1353" s="100"/>
      <c r="C1353" s="18" t="s">
        <v>2371</v>
      </c>
      <c r="D1353" s="58">
        <v>182</v>
      </c>
      <c r="E1353" s="23">
        <v>390</v>
      </c>
      <c r="F1353" s="20"/>
      <c r="G1353" s="19" t="s">
        <v>31</v>
      </c>
      <c r="H1353" s="21">
        <v>0</v>
      </c>
      <c r="I1353" s="38">
        <v>2.4E-2</v>
      </c>
      <c r="J1353" s="78" t="s">
        <v>6</v>
      </c>
      <c r="K1353" s="44" t="s">
        <v>2372</v>
      </c>
    </row>
    <row r="1354" spans="1:11" ht="20.45" customHeight="1" outlineLevel="3" x14ac:dyDescent="0.2">
      <c r="A1354" s="18">
        <v>815010181</v>
      </c>
      <c r="B1354" s="100"/>
      <c r="C1354" s="18" t="s">
        <v>2373</v>
      </c>
      <c r="D1354" s="58">
        <v>185</v>
      </c>
      <c r="E1354" s="23">
        <v>590</v>
      </c>
      <c r="F1354" s="20"/>
      <c r="G1354" s="19" t="s">
        <v>39</v>
      </c>
      <c r="H1354" s="21">
        <v>0</v>
      </c>
      <c r="I1354" s="38">
        <v>5.0999999999999997E-2</v>
      </c>
      <c r="J1354" s="78" t="s">
        <v>6</v>
      </c>
      <c r="K1354" s="44" t="s">
        <v>2374</v>
      </c>
    </row>
    <row r="1355" spans="1:11" ht="20.45" customHeight="1" outlineLevel="3" x14ac:dyDescent="0.2">
      <c r="A1355" s="18">
        <v>815010182</v>
      </c>
      <c r="B1355" s="100"/>
      <c r="C1355" s="18" t="s">
        <v>2375</v>
      </c>
      <c r="D1355" s="58">
        <v>181</v>
      </c>
      <c r="E1355" s="23">
        <v>590</v>
      </c>
      <c r="F1355" s="20"/>
      <c r="G1355" s="19" t="s">
        <v>39</v>
      </c>
      <c r="H1355" s="21">
        <v>0</v>
      </c>
      <c r="I1355" s="38">
        <v>5.2999999999999999E-2</v>
      </c>
      <c r="J1355" s="78" t="s">
        <v>6</v>
      </c>
      <c r="K1355" s="44" t="s">
        <v>2376</v>
      </c>
    </row>
    <row r="1356" spans="1:11" ht="20.45" customHeight="1" outlineLevel="3" x14ac:dyDescent="0.2">
      <c r="A1356" s="18">
        <v>815010183</v>
      </c>
      <c r="B1356" s="100"/>
      <c r="C1356" s="18" t="s">
        <v>2377</v>
      </c>
      <c r="D1356" s="58">
        <v>175</v>
      </c>
      <c r="E1356" s="23">
        <v>690</v>
      </c>
      <c r="F1356" s="20"/>
      <c r="G1356" s="19" t="s">
        <v>39</v>
      </c>
      <c r="H1356" s="21">
        <v>0</v>
      </c>
      <c r="I1356" s="38">
        <v>5.3999999999999999E-2</v>
      </c>
      <c r="J1356" s="78" t="s">
        <v>6</v>
      </c>
      <c r="K1356" s="44" t="s">
        <v>2378</v>
      </c>
    </row>
    <row r="1357" spans="1:11" ht="20.45" customHeight="1" outlineLevel="3" x14ac:dyDescent="0.2">
      <c r="A1357" s="18">
        <v>815010074</v>
      </c>
      <c r="B1357" s="100"/>
      <c r="C1357" s="18" t="s">
        <v>2379</v>
      </c>
      <c r="D1357" s="58">
        <v>192</v>
      </c>
      <c r="E1357" s="23">
        <v>690</v>
      </c>
      <c r="F1357" s="20"/>
      <c r="G1357" s="19" t="s">
        <v>31</v>
      </c>
      <c r="H1357" s="21">
        <v>0</v>
      </c>
      <c r="I1357" s="38">
        <v>2.9000000000000001E-2</v>
      </c>
      <c r="J1357" s="78" t="s">
        <v>6</v>
      </c>
      <c r="K1357" s="44" t="s">
        <v>2380</v>
      </c>
    </row>
    <row r="1358" spans="1:11" ht="20.45" customHeight="1" outlineLevel="3" x14ac:dyDescent="0.2">
      <c r="A1358" s="18">
        <v>815010184</v>
      </c>
      <c r="B1358" s="100"/>
      <c r="C1358" s="18" t="s">
        <v>2381</v>
      </c>
      <c r="D1358" s="58">
        <v>180</v>
      </c>
      <c r="E1358" s="23">
        <v>690</v>
      </c>
      <c r="F1358" s="20"/>
      <c r="G1358" s="19" t="s">
        <v>39</v>
      </c>
      <c r="H1358" s="21">
        <v>0</v>
      </c>
      <c r="I1358" s="38">
        <v>5.3999999999999999E-2</v>
      </c>
      <c r="J1358" s="78" t="s">
        <v>6</v>
      </c>
      <c r="K1358" s="44" t="s">
        <v>2382</v>
      </c>
    </row>
    <row r="1359" spans="1:11" ht="20.45" customHeight="1" outlineLevel="3" x14ac:dyDescent="0.2">
      <c r="A1359" s="18">
        <v>815010185</v>
      </c>
      <c r="B1359" s="100"/>
      <c r="C1359" s="18" t="s">
        <v>2383</v>
      </c>
      <c r="D1359" s="58">
        <v>180</v>
      </c>
      <c r="E1359" s="23">
        <v>690</v>
      </c>
      <c r="F1359" s="20"/>
      <c r="G1359" s="19" t="s">
        <v>39</v>
      </c>
      <c r="H1359" s="21">
        <v>0</v>
      </c>
      <c r="I1359" s="38">
        <v>5.6000000000000001E-2</v>
      </c>
      <c r="J1359" s="78" t="s">
        <v>6</v>
      </c>
      <c r="K1359" s="44" t="s">
        <v>2384</v>
      </c>
    </row>
    <row r="1360" spans="1:11" ht="20.45" customHeight="1" outlineLevel="3" x14ac:dyDescent="0.2">
      <c r="A1360" s="18">
        <v>815010075</v>
      </c>
      <c r="B1360" s="100"/>
      <c r="C1360" s="18" t="s">
        <v>2385</v>
      </c>
      <c r="D1360" s="58">
        <v>195</v>
      </c>
      <c r="E1360" s="23">
        <v>590</v>
      </c>
      <c r="F1360" s="20"/>
      <c r="G1360" s="19" t="s">
        <v>362</v>
      </c>
      <c r="H1360" s="21">
        <v>0</v>
      </c>
      <c r="I1360" s="38">
        <v>3.6999999999999998E-2</v>
      </c>
      <c r="J1360" s="78" t="s">
        <v>6</v>
      </c>
      <c r="K1360" s="44" t="s">
        <v>2386</v>
      </c>
    </row>
    <row r="1361" spans="1:11" ht="20.45" customHeight="1" outlineLevel="3" x14ac:dyDescent="0.2">
      <c r="A1361" s="18">
        <v>815010076</v>
      </c>
      <c r="B1361" s="100"/>
      <c r="C1361" s="18" t="s">
        <v>2387</v>
      </c>
      <c r="D1361" s="58">
        <v>201</v>
      </c>
      <c r="E1361" s="23">
        <v>590</v>
      </c>
      <c r="F1361" s="20"/>
      <c r="G1361" s="19" t="s">
        <v>362</v>
      </c>
      <c r="H1361" s="21">
        <v>0</v>
      </c>
      <c r="I1361" s="38">
        <v>4.7E-2</v>
      </c>
      <c r="J1361" s="78" t="s">
        <v>6</v>
      </c>
      <c r="K1361" s="44" t="s">
        <v>2388</v>
      </c>
    </row>
    <row r="1362" spans="1:11" ht="20.45" customHeight="1" outlineLevel="3" x14ac:dyDescent="0.2">
      <c r="A1362" s="18">
        <v>815010077</v>
      </c>
      <c r="B1362" s="100"/>
      <c r="C1362" s="18" t="s">
        <v>2389</v>
      </c>
      <c r="D1362" s="58">
        <v>194</v>
      </c>
      <c r="E1362" s="23">
        <v>690</v>
      </c>
      <c r="F1362" s="20"/>
      <c r="G1362" s="19" t="s">
        <v>31</v>
      </c>
      <c r="H1362" s="21">
        <v>0</v>
      </c>
      <c r="I1362" s="38">
        <v>5.8000000000000003E-2</v>
      </c>
      <c r="J1362" s="78" t="s">
        <v>6</v>
      </c>
      <c r="K1362" s="44" t="s">
        <v>2390</v>
      </c>
    </row>
    <row r="1363" spans="1:11" ht="20.45" customHeight="1" outlineLevel="3" x14ac:dyDescent="0.2">
      <c r="A1363" s="18">
        <v>815010186</v>
      </c>
      <c r="B1363" s="100"/>
      <c r="C1363" s="18" t="s">
        <v>2391</v>
      </c>
      <c r="D1363" s="58">
        <v>177</v>
      </c>
      <c r="E1363" s="23">
        <v>790</v>
      </c>
      <c r="F1363" s="20"/>
      <c r="G1363" s="19" t="s">
        <v>39</v>
      </c>
      <c r="H1363" s="21">
        <v>0</v>
      </c>
      <c r="I1363" s="38">
        <v>0.05</v>
      </c>
      <c r="J1363" s="78" t="s">
        <v>6</v>
      </c>
      <c r="K1363" s="44" t="s">
        <v>2392</v>
      </c>
    </row>
    <row r="1364" spans="1:11" ht="20.45" customHeight="1" outlineLevel="3" x14ac:dyDescent="0.2">
      <c r="A1364" s="18">
        <v>815010187</v>
      </c>
      <c r="B1364" s="100"/>
      <c r="C1364" s="18" t="s">
        <v>2393</v>
      </c>
      <c r="D1364" s="58">
        <v>178</v>
      </c>
      <c r="E1364" s="23">
        <v>790</v>
      </c>
      <c r="F1364" s="20"/>
      <c r="G1364" s="19" t="s">
        <v>39</v>
      </c>
      <c r="H1364" s="21">
        <v>0</v>
      </c>
      <c r="I1364" s="38">
        <v>5.3999999999999999E-2</v>
      </c>
      <c r="J1364" s="78" t="s">
        <v>6</v>
      </c>
      <c r="K1364" s="44" t="s">
        <v>2394</v>
      </c>
    </row>
    <row r="1365" spans="1:11" ht="20.45" customHeight="1" outlineLevel="3" x14ac:dyDescent="0.2">
      <c r="A1365" s="18">
        <v>815010078</v>
      </c>
      <c r="B1365" s="100"/>
      <c r="C1365" s="18" t="s">
        <v>2395</v>
      </c>
      <c r="D1365" s="58">
        <v>202</v>
      </c>
      <c r="E1365" s="23">
        <v>690</v>
      </c>
      <c r="F1365" s="20"/>
      <c r="G1365" s="19" t="s">
        <v>362</v>
      </c>
      <c r="H1365" s="21">
        <v>0</v>
      </c>
      <c r="I1365" s="38">
        <v>7.5999999999999998E-2</v>
      </c>
      <c r="J1365" s="78" t="s">
        <v>6</v>
      </c>
      <c r="K1365" s="44" t="s">
        <v>2396</v>
      </c>
    </row>
    <row r="1366" spans="1:11" ht="20.45" customHeight="1" outlineLevel="3" x14ac:dyDescent="0.2">
      <c r="A1366" s="18">
        <v>815010188</v>
      </c>
      <c r="B1366" s="100"/>
      <c r="C1366" s="18" t="s">
        <v>2397</v>
      </c>
      <c r="D1366" s="58">
        <v>185</v>
      </c>
      <c r="E1366" s="23">
        <v>790</v>
      </c>
      <c r="F1366" s="20"/>
      <c r="G1366" s="19" t="s">
        <v>39</v>
      </c>
      <c r="H1366" s="21">
        <v>0</v>
      </c>
      <c r="I1366" s="38">
        <v>5.8000000000000003E-2</v>
      </c>
      <c r="J1366" s="78" t="s">
        <v>6</v>
      </c>
      <c r="K1366" s="44" t="s">
        <v>2398</v>
      </c>
    </row>
    <row r="1367" spans="1:11" ht="20.45" customHeight="1" outlineLevel="3" x14ac:dyDescent="0.2">
      <c r="A1367" s="18">
        <v>815010189</v>
      </c>
      <c r="B1367" s="100"/>
      <c r="C1367" s="18" t="s">
        <v>2399</v>
      </c>
      <c r="D1367" s="58">
        <v>190</v>
      </c>
      <c r="E1367" s="23">
        <v>890</v>
      </c>
      <c r="F1367" s="20"/>
      <c r="G1367" s="19" t="s">
        <v>39</v>
      </c>
      <c r="H1367" s="21">
        <v>0</v>
      </c>
      <c r="I1367" s="38">
        <v>0.06</v>
      </c>
      <c r="J1367" s="78" t="s">
        <v>6</v>
      </c>
      <c r="K1367" s="44" t="s">
        <v>2400</v>
      </c>
    </row>
    <row r="1368" spans="1:11" ht="20.45" customHeight="1" outlineLevel="3" x14ac:dyDescent="0.2">
      <c r="A1368" s="18">
        <v>815010190</v>
      </c>
      <c r="B1368" s="100"/>
      <c r="C1368" s="18" t="s">
        <v>2401</v>
      </c>
      <c r="D1368" s="58">
        <v>190</v>
      </c>
      <c r="E1368" s="23">
        <v>990</v>
      </c>
      <c r="F1368" s="20"/>
      <c r="G1368" s="19" t="s">
        <v>2402</v>
      </c>
      <c r="H1368" s="21">
        <v>0</v>
      </c>
      <c r="I1368" s="38">
        <v>6.3E-2</v>
      </c>
      <c r="J1368" s="78" t="s">
        <v>6</v>
      </c>
      <c r="K1368" s="44" t="s">
        <v>2403</v>
      </c>
    </row>
    <row r="1369" spans="1:11" ht="20.45" customHeight="1" outlineLevel="3" x14ac:dyDescent="0.2">
      <c r="A1369" s="18">
        <v>815010079</v>
      </c>
      <c r="B1369" s="100"/>
      <c r="C1369" s="18" t="s">
        <v>2404</v>
      </c>
      <c r="D1369" s="58">
        <v>188</v>
      </c>
      <c r="E1369" s="23">
        <v>790</v>
      </c>
      <c r="F1369" s="20"/>
      <c r="G1369" s="19" t="s">
        <v>31</v>
      </c>
      <c r="H1369" s="21">
        <v>0</v>
      </c>
      <c r="I1369" s="38">
        <v>9.5000000000000001E-2</v>
      </c>
      <c r="J1369" s="78" t="s">
        <v>6</v>
      </c>
      <c r="K1369" s="44" t="s">
        <v>2405</v>
      </c>
    </row>
    <row r="1370" spans="1:11" ht="20.45" customHeight="1" outlineLevel="3" x14ac:dyDescent="0.2">
      <c r="A1370" s="18">
        <v>815010080</v>
      </c>
      <c r="B1370" s="100"/>
      <c r="C1370" s="18" t="s">
        <v>2406</v>
      </c>
      <c r="D1370" s="58">
        <v>231</v>
      </c>
      <c r="E1370" s="23">
        <v>990</v>
      </c>
      <c r="F1370" s="20"/>
      <c r="G1370" s="19" t="s">
        <v>362</v>
      </c>
      <c r="H1370" s="21">
        <v>0</v>
      </c>
      <c r="I1370" s="38">
        <v>0.108</v>
      </c>
      <c r="J1370" s="78" t="s">
        <v>6</v>
      </c>
      <c r="K1370" s="44" t="s">
        <v>2407</v>
      </c>
    </row>
    <row r="1371" spans="1:11" ht="20.45" customHeight="1" outlineLevel="3" x14ac:dyDescent="0.2">
      <c r="A1371" s="18">
        <v>815010191</v>
      </c>
      <c r="B1371" s="100"/>
      <c r="C1371" s="18" t="s">
        <v>2408</v>
      </c>
      <c r="D1371" s="58">
        <v>191</v>
      </c>
      <c r="E1371" s="23">
        <v>1090</v>
      </c>
      <c r="F1371" s="20"/>
      <c r="G1371" s="19" t="s">
        <v>2402</v>
      </c>
      <c r="H1371" s="21">
        <v>0</v>
      </c>
      <c r="I1371" s="38">
        <v>6.6000000000000003E-2</v>
      </c>
      <c r="J1371" s="78" t="s">
        <v>6</v>
      </c>
      <c r="K1371" s="44" t="s">
        <v>2409</v>
      </c>
    </row>
    <row r="1372" spans="1:11" ht="20.45" customHeight="1" outlineLevel="3" x14ac:dyDescent="0.2">
      <c r="A1372" s="18">
        <v>815010192</v>
      </c>
      <c r="B1372" s="100"/>
      <c r="C1372" s="18" t="s">
        <v>2410</v>
      </c>
      <c r="D1372" s="58">
        <v>188</v>
      </c>
      <c r="E1372" s="23">
        <v>1190</v>
      </c>
      <c r="F1372" s="20"/>
      <c r="G1372" s="19" t="s">
        <v>2402</v>
      </c>
      <c r="H1372" s="21">
        <v>0</v>
      </c>
      <c r="I1372" s="38">
        <v>7.0000000000000007E-2</v>
      </c>
      <c r="J1372" s="78" t="s">
        <v>6</v>
      </c>
      <c r="K1372" s="44" t="s">
        <v>2411</v>
      </c>
    </row>
    <row r="1373" spans="1:11" ht="20.45" customHeight="1" outlineLevel="3" x14ac:dyDescent="0.2">
      <c r="A1373" s="18">
        <v>815010197</v>
      </c>
      <c r="B1373" s="100"/>
      <c r="C1373" s="18" t="s">
        <v>2412</v>
      </c>
      <c r="D1373" s="58">
        <v>43</v>
      </c>
      <c r="E1373" s="23">
        <v>4090</v>
      </c>
      <c r="F1373" s="20"/>
      <c r="G1373" s="19" t="s">
        <v>623</v>
      </c>
      <c r="H1373" s="21">
        <v>1E-3</v>
      </c>
      <c r="I1373" s="38">
        <v>0.41199999999999998</v>
      </c>
      <c r="J1373" s="78" t="s">
        <v>6</v>
      </c>
      <c r="K1373" s="44" t="s">
        <v>2413</v>
      </c>
    </row>
    <row r="1374" spans="1:11" ht="20.45" customHeight="1" outlineLevel="3" x14ac:dyDescent="0.2">
      <c r="A1374" s="18">
        <v>815010103</v>
      </c>
      <c r="B1374" s="100"/>
      <c r="C1374" s="18" t="s">
        <v>2414</v>
      </c>
      <c r="D1374" s="58">
        <v>23</v>
      </c>
      <c r="E1374" s="23">
        <v>4190</v>
      </c>
      <c r="F1374" s="20"/>
      <c r="G1374" s="19" t="s">
        <v>362</v>
      </c>
      <c r="H1374" s="21">
        <v>1E-3</v>
      </c>
      <c r="I1374" s="38">
        <v>0.29299999999999998</v>
      </c>
      <c r="J1374" s="78" t="s">
        <v>6</v>
      </c>
      <c r="K1374" s="44" t="s">
        <v>2415</v>
      </c>
    </row>
    <row r="1375" spans="1:11" ht="20.45" customHeight="1" outlineLevel="2" x14ac:dyDescent="0.2">
      <c r="A1375" s="13"/>
      <c r="B1375" s="98"/>
      <c r="C1375" s="14" t="s">
        <v>2416</v>
      </c>
      <c r="D1375" s="60"/>
      <c r="E1375" s="15"/>
      <c r="F1375" s="15">
        <f>SUBTOTAL(9,F1376:F1384)</f>
        <v>0</v>
      </c>
      <c r="G1375" s="15"/>
      <c r="H1375" s="17"/>
      <c r="I1375" s="40"/>
      <c r="J1375" s="83"/>
      <c r="K1375" s="46"/>
    </row>
    <row r="1376" spans="1:11" ht="20.45" customHeight="1" outlineLevel="3" x14ac:dyDescent="0.2">
      <c r="A1376" s="18">
        <v>815010060</v>
      </c>
      <c r="B1376" s="100"/>
      <c r="C1376" s="18" t="s">
        <v>2417</v>
      </c>
      <c r="D1376" s="58">
        <v>64</v>
      </c>
      <c r="E1376" s="23">
        <v>790</v>
      </c>
      <c r="F1376" s="20"/>
      <c r="G1376" s="19" t="s">
        <v>31</v>
      </c>
      <c r="H1376" s="21">
        <v>0</v>
      </c>
      <c r="I1376" s="38">
        <v>1.2999999999999999E-2</v>
      </c>
      <c r="J1376" s="78" t="s">
        <v>6</v>
      </c>
      <c r="K1376" s="44" t="s">
        <v>2418</v>
      </c>
    </row>
    <row r="1377" spans="1:11" ht="20.45" customHeight="1" outlineLevel="3" x14ac:dyDescent="0.2">
      <c r="A1377" s="18">
        <v>815010061</v>
      </c>
      <c r="B1377" s="100"/>
      <c r="C1377" s="18" t="s">
        <v>2419</v>
      </c>
      <c r="D1377" s="58">
        <v>65</v>
      </c>
      <c r="E1377" s="23">
        <v>690</v>
      </c>
      <c r="F1377" s="20"/>
      <c r="G1377" s="19" t="s">
        <v>31</v>
      </c>
      <c r="H1377" s="21">
        <v>0</v>
      </c>
      <c r="I1377" s="38">
        <v>1.4E-2</v>
      </c>
      <c r="J1377" s="78" t="s">
        <v>6</v>
      </c>
      <c r="K1377" s="44" t="s">
        <v>2420</v>
      </c>
    </row>
    <row r="1378" spans="1:11" ht="20.45" customHeight="1" outlineLevel="3" x14ac:dyDescent="0.2">
      <c r="A1378" s="18">
        <v>815010062</v>
      </c>
      <c r="B1378" s="100"/>
      <c r="C1378" s="18" t="s">
        <v>2421</v>
      </c>
      <c r="D1378" s="58">
        <v>54</v>
      </c>
      <c r="E1378" s="23">
        <v>790</v>
      </c>
      <c r="F1378" s="20"/>
      <c r="G1378" s="19" t="s">
        <v>31</v>
      </c>
      <c r="H1378" s="21">
        <v>0</v>
      </c>
      <c r="I1378" s="38">
        <v>1.7000000000000001E-2</v>
      </c>
      <c r="J1378" s="78" t="s">
        <v>6</v>
      </c>
      <c r="K1378" s="44" t="s">
        <v>2422</v>
      </c>
    </row>
    <row r="1379" spans="1:11" ht="20.45" customHeight="1" outlineLevel="3" x14ac:dyDescent="0.2">
      <c r="A1379" s="18">
        <v>815010063</v>
      </c>
      <c r="B1379" s="100"/>
      <c r="C1379" s="18" t="s">
        <v>2423</v>
      </c>
      <c r="D1379" s="58"/>
      <c r="E1379" s="23">
        <v>890</v>
      </c>
      <c r="F1379" s="20"/>
      <c r="G1379" s="19" t="s">
        <v>31</v>
      </c>
      <c r="H1379" s="21">
        <v>0</v>
      </c>
      <c r="I1379" s="38">
        <v>1.7999999999999999E-2</v>
      </c>
      <c r="J1379" s="78" t="s">
        <v>6</v>
      </c>
      <c r="K1379" s="44" t="s">
        <v>2424</v>
      </c>
    </row>
    <row r="1380" spans="1:11" ht="20.45" customHeight="1" outlineLevel="3" x14ac:dyDescent="0.2">
      <c r="A1380" s="18">
        <v>815010091</v>
      </c>
      <c r="B1380" s="100"/>
      <c r="C1380" s="18" t="s">
        <v>2425</v>
      </c>
      <c r="D1380" s="58">
        <v>33</v>
      </c>
      <c r="E1380" s="23">
        <v>890</v>
      </c>
      <c r="F1380" s="20"/>
      <c r="G1380" s="19" t="s">
        <v>45</v>
      </c>
      <c r="H1380" s="21">
        <v>0</v>
      </c>
      <c r="I1380" s="38">
        <v>1.4999999999999999E-2</v>
      </c>
      <c r="J1380" s="78" t="s">
        <v>6</v>
      </c>
      <c r="K1380" s="44" t="s">
        <v>2426</v>
      </c>
    </row>
    <row r="1381" spans="1:11" ht="20.45" customHeight="1" outlineLevel="3" x14ac:dyDescent="0.2">
      <c r="A1381" s="18">
        <v>815010065</v>
      </c>
      <c r="B1381" s="100"/>
      <c r="C1381" s="18" t="s">
        <v>2427</v>
      </c>
      <c r="D1381" s="58">
        <v>10</v>
      </c>
      <c r="E1381" s="23">
        <v>1190</v>
      </c>
      <c r="F1381" s="20"/>
      <c r="G1381" s="19" t="s">
        <v>31</v>
      </c>
      <c r="H1381" s="21">
        <v>0</v>
      </c>
      <c r="I1381" s="38">
        <v>2.4E-2</v>
      </c>
      <c r="J1381" s="78" t="s">
        <v>6</v>
      </c>
      <c r="K1381" s="44" t="s">
        <v>2428</v>
      </c>
    </row>
    <row r="1382" spans="1:11" ht="20.45" customHeight="1" outlineLevel="3" x14ac:dyDescent="0.2">
      <c r="A1382" s="18">
        <v>815010066</v>
      </c>
      <c r="B1382" s="100"/>
      <c r="C1382" s="18" t="s">
        <v>2429</v>
      </c>
      <c r="D1382" s="58">
        <v>30</v>
      </c>
      <c r="E1382" s="23">
        <v>1490</v>
      </c>
      <c r="F1382" s="20"/>
      <c r="G1382" s="19" t="s">
        <v>31</v>
      </c>
      <c r="H1382" s="21">
        <v>0</v>
      </c>
      <c r="I1382" s="38">
        <v>3.2000000000000001E-2</v>
      </c>
      <c r="J1382" s="78" t="s">
        <v>6</v>
      </c>
      <c r="K1382" s="44" t="s">
        <v>2430</v>
      </c>
    </row>
    <row r="1383" spans="1:11" ht="20.45" customHeight="1" outlineLevel="3" x14ac:dyDescent="0.2">
      <c r="A1383" s="18">
        <v>815010092</v>
      </c>
      <c r="B1383" s="100"/>
      <c r="C1383" s="18" t="s">
        <v>2431</v>
      </c>
      <c r="D1383" s="58">
        <v>39</v>
      </c>
      <c r="E1383" s="23">
        <v>1390</v>
      </c>
      <c r="F1383" s="20"/>
      <c r="G1383" s="19" t="s">
        <v>45</v>
      </c>
      <c r="H1383" s="21">
        <v>0</v>
      </c>
      <c r="I1383" s="38">
        <v>2.4E-2</v>
      </c>
      <c r="J1383" s="78" t="s">
        <v>6</v>
      </c>
      <c r="K1383" s="44" t="s">
        <v>2432</v>
      </c>
    </row>
    <row r="1384" spans="1:11" ht="20.45" customHeight="1" outlineLevel="3" x14ac:dyDescent="0.2">
      <c r="A1384" s="18">
        <v>815010067</v>
      </c>
      <c r="B1384" s="100"/>
      <c r="C1384" s="18" t="s">
        <v>2433</v>
      </c>
      <c r="D1384" s="58">
        <v>69</v>
      </c>
      <c r="E1384" s="23">
        <v>1690</v>
      </c>
      <c r="F1384" s="20"/>
      <c r="G1384" s="19" t="s">
        <v>31</v>
      </c>
      <c r="H1384" s="21">
        <v>0</v>
      </c>
      <c r="I1384" s="38">
        <v>5.1999999999999998E-2</v>
      </c>
      <c r="J1384" s="78" t="s">
        <v>6</v>
      </c>
      <c r="K1384" s="44" t="s">
        <v>2434</v>
      </c>
    </row>
    <row r="1385" spans="1:11" ht="20.45" customHeight="1" outlineLevel="2" x14ac:dyDescent="0.2">
      <c r="A1385" s="13"/>
      <c r="B1385" s="98"/>
      <c r="C1385" s="14" t="s">
        <v>2435</v>
      </c>
      <c r="D1385" s="60"/>
      <c r="E1385" s="15"/>
      <c r="F1385" s="15">
        <f>SUBTOTAL(9,F1386:F1429)</f>
        <v>0</v>
      </c>
      <c r="G1385" s="15"/>
      <c r="H1385" s="17"/>
      <c r="I1385" s="40"/>
      <c r="J1385" s="83"/>
      <c r="K1385" s="46"/>
    </row>
    <row r="1386" spans="1:11" ht="20.45" customHeight="1" outlineLevel="3" x14ac:dyDescent="0.2">
      <c r="A1386" s="18">
        <v>815010001</v>
      </c>
      <c r="B1386" s="100"/>
      <c r="C1386" s="18" t="s">
        <v>2436</v>
      </c>
      <c r="D1386" s="58">
        <v>166</v>
      </c>
      <c r="E1386" s="23">
        <v>390</v>
      </c>
      <c r="F1386" s="20"/>
      <c r="G1386" s="19" t="s">
        <v>31</v>
      </c>
      <c r="H1386" s="21">
        <v>0</v>
      </c>
      <c r="I1386" s="38">
        <v>8.0000000000000002E-3</v>
      </c>
      <c r="J1386" s="78" t="s">
        <v>6</v>
      </c>
      <c r="K1386" s="44" t="s">
        <v>2437</v>
      </c>
    </row>
    <row r="1387" spans="1:11" ht="20.45" customHeight="1" outlineLevel="3" x14ac:dyDescent="0.2">
      <c r="A1387" s="18">
        <v>815010007</v>
      </c>
      <c r="B1387" s="100"/>
      <c r="C1387" s="18" t="s">
        <v>2438</v>
      </c>
      <c r="D1387" s="58">
        <v>88</v>
      </c>
      <c r="E1387" s="23">
        <v>490</v>
      </c>
      <c r="F1387" s="20"/>
      <c r="G1387" s="19" t="s">
        <v>31</v>
      </c>
      <c r="H1387" s="21">
        <v>0</v>
      </c>
      <c r="I1387" s="38">
        <v>1.4E-2</v>
      </c>
      <c r="J1387" s="78" t="s">
        <v>6</v>
      </c>
      <c r="K1387" s="44" t="s">
        <v>2439</v>
      </c>
    </row>
    <row r="1388" spans="1:11" ht="20.45" customHeight="1" outlineLevel="3" x14ac:dyDescent="0.2">
      <c r="A1388" s="18">
        <v>815010003</v>
      </c>
      <c r="B1388" s="100"/>
      <c r="C1388" s="18" t="s">
        <v>2440</v>
      </c>
      <c r="D1388" s="58">
        <v>98</v>
      </c>
      <c r="E1388" s="23">
        <v>490</v>
      </c>
      <c r="F1388" s="20"/>
      <c r="G1388" s="19" t="s">
        <v>31</v>
      </c>
      <c r="H1388" s="21">
        <v>0</v>
      </c>
      <c r="I1388" s="38">
        <v>1.2999999999999999E-2</v>
      </c>
      <c r="J1388" s="78" t="s">
        <v>6</v>
      </c>
      <c r="K1388" s="44" t="s">
        <v>2441</v>
      </c>
    </row>
    <row r="1389" spans="1:11" ht="20.45" customHeight="1" outlineLevel="3" x14ac:dyDescent="0.2">
      <c r="A1389" s="18">
        <v>815010008</v>
      </c>
      <c r="B1389" s="100"/>
      <c r="C1389" s="18" t="s">
        <v>2442</v>
      </c>
      <c r="D1389" s="58">
        <v>90</v>
      </c>
      <c r="E1389" s="23">
        <v>490</v>
      </c>
      <c r="F1389" s="20"/>
      <c r="G1389" s="19" t="s">
        <v>31</v>
      </c>
      <c r="H1389" s="21">
        <v>0</v>
      </c>
      <c r="I1389" s="38">
        <v>1.4999999999999999E-2</v>
      </c>
      <c r="J1389" s="78" t="s">
        <v>6</v>
      </c>
      <c r="K1389" s="44" t="s">
        <v>2443</v>
      </c>
    </row>
    <row r="1390" spans="1:11" ht="20.45" customHeight="1" outlineLevel="3" x14ac:dyDescent="0.2">
      <c r="A1390" s="18">
        <v>815010002</v>
      </c>
      <c r="B1390" s="100"/>
      <c r="C1390" s="18" t="s">
        <v>2444</v>
      </c>
      <c r="D1390" s="58">
        <v>166</v>
      </c>
      <c r="E1390" s="23">
        <v>490</v>
      </c>
      <c r="F1390" s="20"/>
      <c r="G1390" s="19" t="s">
        <v>31</v>
      </c>
      <c r="H1390" s="21">
        <v>0</v>
      </c>
      <c r="I1390" s="38">
        <v>1.0999999999999999E-2</v>
      </c>
      <c r="J1390" s="78" t="s">
        <v>6</v>
      </c>
      <c r="K1390" s="44" t="s">
        <v>2445</v>
      </c>
    </row>
    <row r="1391" spans="1:11" ht="20.45" customHeight="1" outlineLevel="3" x14ac:dyDescent="0.2">
      <c r="A1391" s="18">
        <v>815010009</v>
      </c>
      <c r="B1391" s="100"/>
      <c r="C1391" s="18" t="s">
        <v>2446</v>
      </c>
      <c r="D1391" s="58">
        <v>50</v>
      </c>
      <c r="E1391" s="23">
        <v>590</v>
      </c>
      <c r="F1391" s="20"/>
      <c r="G1391" s="19" t="s">
        <v>31</v>
      </c>
      <c r="H1391" s="21">
        <v>0</v>
      </c>
      <c r="I1391" s="38">
        <v>1.7000000000000001E-2</v>
      </c>
      <c r="J1391" s="78" t="s">
        <v>6</v>
      </c>
      <c r="K1391" s="44" t="s">
        <v>2447</v>
      </c>
    </row>
    <row r="1392" spans="1:11" ht="20.45" customHeight="1" outlineLevel="3" x14ac:dyDescent="0.2">
      <c r="A1392" s="18">
        <v>815010004</v>
      </c>
      <c r="B1392" s="100"/>
      <c r="C1392" s="18" t="s">
        <v>2448</v>
      </c>
      <c r="D1392" s="58">
        <v>58</v>
      </c>
      <c r="E1392" s="23">
        <v>690</v>
      </c>
      <c r="F1392" s="20"/>
      <c r="G1392" s="19" t="s">
        <v>31</v>
      </c>
      <c r="H1392" s="21">
        <v>0</v>
      </c>
      <c r="I1392" s="38">
        <v>1.4999999999999999E-2</v>
      </c>
      <c r="J1392" s="78" t="s">
        <v>6</v>
      </c>
      <c r="K1392" s="44" t="s">
        <v>2449</v>
      </c>
    </row>
    <row r="1393" spans="1:11" ht="20.45" customHeight="1" outlineLevel="3" x14ac:dyDescent="0.2">
      <c r="A1393" s="18">
        <v>815010010</v>
      </c>
      <c r="B1393" s="100"/>
      <c r="C1393" s="18" t="s">
        <v>2450</v>
      </c>
      <c r="D1393" s="58">
        <v>107</v>
      </c>
      <c r="E1393" s="23">
        <v>590</v>
      </c>
      <c r="F1393" s="20"/>
      <c r="G1393" s="19" t="s">
        <v>31</v>
      </c>
      <c r="H1393" s="21">
        <v>0</v>
      </c>
      <c r="I1393" s="38">
        <v>0.02</v>
      </c>
      <c r="J1393" s="78" t="s">
        <v>6</v>
      </c>
      <c r="K1393" s="44" t="s">
        <v>2451</v>
      </c>
    </row>
    <row r="1394" spans="1:11" ht="20.45" customHeight="1" outlineLevel="3" x14ac:dyDescent="0.2">
      <c r="A1394" s="18">
        <v>815010044</v>
      </c>
      <c r="B1394" s="100"/>
      <c r="C1394" s="18" t="s">
        <v>2452</v>
      </c>
      <c r="D1394" s="58">
        <v>137</v>
      </c>
      <c r="E1394" s="23">
        <v>790</v>
      </c>
      <c r="F1394" s="20"/>
      <c r="G1394" s="19" t="s">
        <v>31</v>
      </c>
      <c r="H1394" s="21">
        <v>0</v>
      </c>
      <c r="I1394" s="38">
        <v>2.1999999999999999E-2</v>
      </c>
      <c r="J1394" s="78" t="s">
        <v>6</v>
      </c>
      <c r="K1394" s="44" t="s">
        <v>2453</v>
      </c>
    </row>
    <row r="1395" spans="1:11" ht="20.45" customHeight="1" outlineLevel="3" x14ac:dyDescent="0.2">
      <c r="A1395" s="18">
        <v>815010011</v>
      </c>
      <c r="B1395" s="100"/>
      <c r="C1395" s="18" t="s">
        <v>2454</v>
      </c>
      <c r="D1395" s="58">
        <v>153</v>
      </c>
      <c r="E1395" s="23">
        <v>690</v>
      </c>
      <c r="F1395" s="20"/>
      <c r="G1395" s="19" t="s">
        <v>31</v>
      </c>
      <c r="H1395" s="21">
        <v>0</v>
      </c>
      <c r="I1395" s="38">
        <v>2.3E-2</v>
      </c>
      <c r="J1395" s="78" t="s">
        <v>6</v>
      </c>
      <c r="K1395" s="44" t="s">
        <v>2455</v>
      </c>
    </row>
    <row r="1396" spans="1:11" ht="20.45" customHeight="1" outlineLevel="3" x14ac:dyDescent="0.2">
      <c r="A1396" s="18">
        <v>815010005</v>
      </c>
      <c r="B1396" s="100"/>
      <c r="C1396" s="18" t="s">
        <v>2456</v>
      </c>
      <c r="D1396" s="58">
        <v>98</v>
      </c>
      <c r="E1396" s="23">
        <v>790</v>
      </c>
      <c r="F1396" s="20"/>
      <c r="G1396" s="19" t="s">
        <v>31</v>
      </c>
      <c r="H1396" s="21">
        <v>0</v>
      </c>
      <c r="I1396" s="38">
        <v>1.7000000000000001E-2</v>
      </c>
      <c r="J1396" s="78" t="s">
        <v>6</v>
      </c>
      <c r="K1396" s="44" t="s">
        <v>2457</v>
      </c>
    </row>
    <row r="1397" spans="1:11" ht="20.45" customHeight="1" outlineLevel="3" x14ac:dyDescent="0.2">
      <c r="A1397" s="18">
        <v>815010012</v>
      </c>
      <c r="B1397" s="100"/>
      <c r="C1397" s="18" t="s">
        <v>2458</v>
      </c>
      <c r="D1397" s="58">
        <v>138</v>
      </c>
      <c r="E1397" s="23">
        <v>790</v>
      </c>
      <c r="F1397" s="20"/>
      <c r="G1397" s="19" t="s">
        <v>31</v>
      </c>
      <c r="H1397" s="21">
        <v>0</v>
      </c>
      <c r="I1397" s="38">
        <v>2.4E-2</v>
      </c>
      <c r="J1397" s="78" t="s">
        <v>6</v>
      </c>
      <c r="K1397" s="44" t="s">
        <v>2459</v>
      </c>
    </row>
    <row r="1398" spans="1:11" ht="20.45" customHeight="1" outlineLevel="3" x14ac:dyDescent="0.2">
      <c r="A1398" s="18">
        <v>815010013</v>
      </c>
      <c r="B1398" s="100"/>
      <c r="C1398" s="18" t="s">
        <v>2460</v>
      </c>
      <c r="D1398" s="58">
        <v>226</v>
      </c>
      <c r="E1398" s="23">
        <v>990</v>
      </c>
      <c r="F1398" s="20"/>
      <c r="G1398" s="19" t="s">
        <v>31</v>
      </c>
      <c r="H1398" s="21">
        <v>0</v>
      </c>
      <c r="I1398" s="38">
        <v>2.9000000000000001E-2</v>
      </c>
      <c r="J1398" s="78" t="s">
        <v>6</v>
      </c>
      <c r="K1398" s="44" t="s">
        <v>2461</v>
      </c>
    </row>
    <row r="1399" spans="1:11" ht="20.45" customHeight="1" outlineLevel="3" x14ac:dyDescent="0.2">
      <c r="A1399" s="18">
        <v>815010006</v>
      </c>
      <c r="B1399" s="100"/>
      <c r="C1399" s="18" t="s">
        <v>2462</v>
      </c>
      <c r="D1399" s="58">
        <v>81</v>
      </c>
      <c r="E1399" s="23">
        <v>890</v>
      </c>
      <c r="F1399" s="20"/>
      <c r="G1399" s="19" t="s">
        <v>31</v>
      </c>
      <c r="H1399" s="21">
        <v>0</v>
      </c>
      <c r="I1399" s="38">
        <v>1.9E-2</v>
      </c>
      <c r="J1399" s="78" t="s">
        <v>6</v>
      </c>
      <c r="K1399" s="44" t="s">
        <v>2463</v>
      </c>
    </row>
    <row r="1400" spans="1:11" ht="20.45" customHeight="1" outlineLevel="3" x14ac:dyDescent="0.2">
      <c r="A1400" s="18">
        <v>815010022</v>
      </c>
      <c r="B1400" s="100"/>
      <c r="C1400" s="18" t="s">
        <v>2464</v>
      </c>
      <c r="D1400" s="58">
        <v>205</v>
      </c>
      <c r="E1400" s="23">
        <v>890</v>
      </c>
      <c r="F1400" s="20"/>
      <c r="G1400" s="19" t="s">
        <v>31</v>
      </c>
      <c r="H1400" s="21">
        <v>0</v>
      </c>
      <c r="I1400" s="38">
        <v>1.4999999999999999E-2</v>
      </c>
      <c r="J1400" s="78" t="s">
        <v>6</v>
      </c>
      <c r="K1400" s="44" t="s">
        <v>2465</v>
      </c>
    </row>
    <row r="1401" spans="1:11" ht="20.45" customHeight="1" outlineLevel="3" x14ac:dyDescent="0.2">
      <c r="A1401" s="18">
        <v>815010014</v>
      </c>
      <c r="B1401" s="100"/>
      <c r="C1401" s="18" t="s">
        <v>2466</v>
      </c>
      <c r="D1401" s="58">
        <v>236</v>
      </c>
      <c r="E1401" s="23">
        <v>1090</v>
      </c>
      <c r="F1401" s="20"/>
      <c r="G1401" s="19" t="s">
        <v>31</v>
      </c>
      <c r="H1401" s="21">
        <v>0</v>
      </c>
      <c r="I1401" s="38">
        <v>3.5000000000000003E-2</v>
      </c>
      <c r="J1401" s="78" t="s">
        <v>6</v>
      </c>
      <c r="K1401" s="44" t="s">
        <v>2467</v>
      </c>
    </row>
    <row r="1402" spans="1:11" ht="20.45" customHeight="1" outlineLevel="3" x14ac:dyDescent="0.2">
      <c r="A1402" s="18">
        <v>815010015</v>
      </c>
      <c r="B1402" s="100"/>
      <c r="C1402" s="18" t="s">
        <v>2468</v>
      </c>
      <c r="D1402" s="58">
        <v>239</v>
      </c>
      <c r="E1402" s="23">
        <v>1190</v>
      </c>
      <c r="F1402" s="20"/>
      <c r="G1402" s="19" t="s">
        <v>31</v>
      </c>
      <c r="H1402" s="21">
        <v>0</v>
      </c>
      <c r="I1402" s="38">
        <v>4.3999999999999997E-2</v>
      </c>
      <c r="J1402" s="78" t="s">
        <v>6</v>
      </c>
      <c r="K1402" s="44" t="s">
        <v>2469</v>
      </c>
    </row>
    <row r="1403" spans="1:11" ht="20.45" customHeight="1" outlineLevel="3" x14ac:dyDescent="0.2">
      <c r="A1403" s="18">
        <v>815010023</v>
      </c>
      <c r="B1403" s="100"/>
      <c r="C1403" s="18" t="s">
        <v>2470</v>
      </c>
      <c r="D1403" s="58">
        <v>196</v>
      </c>
      <c r="E1403" s="23">
        <v>1090</v>
      </c>
      <c r="F1403" s="20"/>
      <c r="G1403" s="19" t="s">
        <v>31</v>
      </c>
      <c r="H1403" s="21">
        <v>0</v>
      </c>
      <c r="I1403" s="38">
        <v>1.7000000000000001E-2</v>
      </c>
      <c r="J1403" s="78" t="s">
        <v>6</v>
      </c>
      <c r="K1403" s="44" t="s">
        <v>2471</v>
      </c>
    </row>
    <row r="1404" spans="1:11" ht="20.45" customHeight="1" outlineLevel="3" x14ac:dyDescent="0.2">
      <c r="A1404" s="18">
        <v>815010024</v>
      </c>
      <c r="B1404" s="100"/>
      <c r="C1404" s="18" t="s">
        <v>2472</v>
      </c>
      <c r="D1404" s="58">
        <v>91</v>
      </c>
      <c r="E1404" s="23">
        <v>890</v>
      </c>
      <c r="F1404" s="20"/>
      <c r="G1404" s="19" t="s">
        <v>31</v>
      </c>
      <c r="H1404" s="21">
        <v>0</v>
      </c>
      <c r="I1404" s="38">
        <v>2.1999999999999999E-2</v>
      </c>
      <c r="J1404" s="78" t="s">
        <v>6</v>
      </c>
      <c r="K1404" s="44" t="s">
        <v>2473</v>
      </c>
    </row>
    <row r="1405" spans="1:11" ht="20.45" customHeight="1" outlineLevel="3" x14ac:dyDescent="0.2">
      <c r="A1405" s="18">
        <v>815010016</v>
      </c>
      <c r="B1405" s="100"/>
      <c r="C1405" s="18" t="s">
        <v>2474</v>
      </c>
      <c r="D1405" s="58">
        <v>202</v>
      </c>
      <c r="E1405" s="23">
        <v>1490</v>
      </c>
      <c r="F1405" s="20"/>
      <c r="G1405" s="19" t="s">
        <v>31</v>
      </c>
      <c r="H1405" s="21">
        <v>0</v>
      </c>
      <c r="I1405" s="38">
        <v>8.7999999999999995E-2</v>
      </c>
      <c r="J1405" s="78" t="s">
        <v>6</v>
      </c>
      <c r="K1405" s="44" t="s">
        <v>2475</v>
      </c>
    </row>
    <row r="1406" spans="1:11" ht="20.45" customHeight="1" outlineLevel="3" x14ac:dyDescent="0.2">
      <c r="A1406" s="18">
        <v>815010017</v>
      </c>
      <c r="B1406" s="100"/>
      <c r="C1406" s="18" t="s">
        <v>2476</v>
      </c>
      <c r="D1406" s="58">
        <v>218</v>
      </c>
      <c r="E1406" s="23">
        <v>1890</v>
      </c>
      <c r="F1406" s="20"/>
      <c r="G1406" s="19" t="s">
        <v>31</v>
      </c>
      <c r="H1406" s="21">
        <v>0</v>
      </c>
      <c r="I1406" s="38">
        <v>5.6000000000000001E-2</v>
      </c>
      <c r="J1406" s="78" t="s">
        <v>6</v>
      </c>
      <c r="K1406" s="44" t="s">
        <v>2477</v>
      </c>
    </row>
    <row r="1407" spans="1:11" ht="20.45" customHeight="1" outlineLevel="3" x14ac:dyDescent="0.2">
      <c r="A1407" s="18">
        <v>815010025</v>
      </c>
      <c r="B1407" s="100"/>
      <c r="C1407" s="18" t="s">
        <v>2478</v>
      </c>
      <c r="D1407" s="58">
        <v>93</v>
      </c>
      <c r="E1407" s="23">
        <v>1690</v>
      </c>
      <c r="F1407" s="20"/>
      <c r="G1407" s="19" t="s">
        <v>31</v>
      </c>
      <c r="H1407" s="21">
        <v>0</v>
      </c>
      <c r="I1407" s="38">
        <v>2.8000000000000001E-2</v>
      </c>
      <c r="J1407" s="78" t="s">
        <v>6</v>
      </c>
      <c r="K1407" s="44" t="s">
        <v>2479</v>
      </c>
    </row>
    <row r="1408" spans="1:11" ht="20.45" customHeight="1" outlineLevel="3" x14ac:dyDescent="0.2">
      <c r="A1408" s="18">
        <v>815010018</v>
      </c>
      <c r="B1408" s="100"/>
      <c r="C1408" s="18" t="s">
        <v>2480</v>
      </c>
      <c r="D1408" s="58">
        <v>154</v>
      </c>
      <c r="E1408" s="23">
        <v>2090</v>
      </c>
      <c r="F1408" s="20"/>
      <c r="G1408" s="19" t="s">
        <v>31</v>
      </c>
      <c r="H1408" s="21">
        <v>0</v>
      </c>
      <c r="I1408" s="38">
        <v>6.9000000000000006E-2</v>
      </c>
      <c r="J1408" s="78" t="s">
        <v>6</v>
      </c>
      <c r="K1408" s="44" t="s">
        <v>2481</v>
      </c>
    </row>
    <row r="1409" spans="1:11" ht="20.45" customHeight="1" outlineLevel="3" x14ac:dyDescent="0.2">
      <c r="A1409" s="18">
        <v>815010027</v>
      </c>
      <c r="B1409" s="100"/>
      <c r="C1409" s="18" t="s">
        <v>2482</v>
      </c>
      <c r="D1409" s="58">
        <v>100</v>
      </c>
      <c r="E1409" s="23">
        <v>2490</v>
      </c>
      <c r="F1409" s="20"/>
      <c r="G1409" s="19" t="s">
        <v>31</v>
      </c>
      <c r="H1409" s="21">
        <v>0</v>
      </c>
      <c r="I1409" s="38">
        <v>4.2000000000000003E-2</v>
      </c>
      <c r="J1409" s="78" t="s">
        <v>6</v>
      </c>
      <c r="K1409" s="44" t="s">
        <v>2483</v>
      </c>
    </row>
    <row r="1410" spans="1:11" ht="20.45" customHeight="1" outlineLevel="3" x14ac:dyDescent="0.2">
      <c r="A1410" s="18">
        <v>815010026</v>
      </c>
      <c r="B1410" s="100"/>
      <c r="C1410" s="18" t="s">
        <v>2484</v>
      </c>
      <c r="D1410" s="58">
        <v>82</v>
      </c>
      <c r="E1410" s="23">
        <v>2490</v>
      </c>
      <c r="F1410" s="20"/>
      <c r="G1410" s="19" t="s">
        <v>31</v>
      </c>
      <c r="H1410" s="21">
        <v>0</v>
      </c>
      <c r="I1410" s="38">
        <v>0.04</v>
      </c>
      <c r="J1410" s="78" t="s">
        <v>6</v>
      </c>
      <c r="K1410" s="44" t="s">
        <v>2485</v>
      </c>
    </row>
    <row r="1411" spans="1:11" ht="20.45" customHeight="1" outlineLevel="3" x14ac:dyDescent="0.2">
      <c r="A1411" s="18">
        <v>815010019</v>
      </c>
      <c r="B1411" s="100"/>
      <c r="C1411" s="18" t="s">
        <v>2486</v>
      </c>
      <c r="D1411" s="58">
        <v>224</v>
      </c>
      <c r="E1411" s="23">
        <v>2690</v>
      </c>
      <c r="F1411" s="20"/>
      <c r="G1411" s="19" t="s">
        <v>31</v>
      </c>
      <c r="H1411" s="21">
        <v>0</v>
      </c>
      <c r="I1411" s="38">
        <v>8.5999999999999993E-2</v>
      </c>
      <c r="J1411" s="78" t="s">
        <v>6</v>
      </c>
      <c r="K1411" s="44" t="s">
        <v>2487</v>
      </c>
    </row>
    <row r="1412" spans="1:11" ht="20.45" customHeight="1" outlineLevel="3" x14ac:dyDescent="0.2">
      <c r="A1412" s="18">
        <v>815010028</v>
      </c>
      <c r="B1412" s="100"/>
      <c r="C1412" s="18" t="s">
        <v>2488</v>
      </c>
      <c r="D1412" s="58">
        <v>88</v>
      </c>
      <c r="E1412" s="23">
        <v>2590</v>
      </c>
      <c r="F1412" s="20"/>
      <c r="G1412" s="19" t="s">
        <v>31</v>
      </c>
      <c r="H1412" s="21">
        <v>0</v>
      </c>
      <c r="I1412" s="38">
        <v>5.0999999999999997E-2</v>
      </c>
      <c r="J1412" s="78" t="s">
        <v>6</v>
      </c>
      <c r="K1412" s="44" t="s">
        <v>2489</v>
      </c>
    </row>
    <row r="1413" spans="1:11" ht="20.45" customHeight="1" outlineLevel="3" x14ac:dyDescent="0.2">
      <c r="A1413" s="18">
        <v>815010020</v>
      </c>
      <c r="B1413" s="100"/>
      <c r="C1413" s="18" t="s">
        <v>2490</v>
      </c>
      <c r="D1413" s="58">
        <v>94</v>
      </c>
      <c r="E1413" s="23">
        <v>2890</v>
      </c>
      <c r="F1413" s="20"/>
      <c r="G1413" s="19" t="s">
        <v>31</v>
      </c>
      <c r="H1413" s="21">
        <v>0</v>
      </c>
      <c r="I1413" s="38">
        <v>0.108</v>
      </c>
      <c r="J1413" s="78" t="s">
        <v>6</v>
      </c>
      <c r="K1413" s="44" t="s">
        <v>2491</v>
      </c>
    </row>
    <row r="1414" spans="1:11" ht="20.45" customHeight="1" outlineLevel="3" x14ac:dyDescent="0.2">
      <c r="A1414" s="18">
        <v>815010021</v>
      </c>
      <c r="B1414" s="100"/>
      <c r="C1414" s="18" t="s">
        <v>2492</v>
      </c>
      <c r="D1414" s="58">
        <v>115</v>
      </c>
      <c r="E1414" s="23">
        <v>3190</v>
      </c>
      <c r="F1414" s="20"/>
      <c r="G1414" s="19" t="s">
        <v>31</v>
      </c>
      <c r="H1414" s="21">
        <v>0</v>
      </c>
      <c r="I1414" s="38">
        <v>0.125</v>
      </c>
      <c r="J1414" s="78" t="s">
        <v>6</v>
      </c>
      <c r="K1414" s="44" t="s">
        <v>2493</v>
      </c>
    </row>
    <row r="1415" spans="1:11" ht="20.45" customHeight="1" outlineLevel="3" x14ac:dyDescent="0.2">
      <c r="A1415" s="18">
        <v>815010029</v>
      </c>
      <c r="B1415" s="100"/>
      <c r="C1415" s="18" t="s">
        <v>2494</v>
      </c>
      <c r="D1415" s="58">
        <v>65</v>
      </c>
      <c r="E1415" s="23">
        <v>3490</v>
      </c>
      <c r="F1415" s="20"/>
      <c r="G1415" s="19" t="s">
        <v>31</v>
      </c>
      <c r="H1415" s="21">
        <v>0</v>
      </c>
      <c r="I1415" s="38">
        <v>6.6000000000000003E-2</v>
      </c>
      <c r="J1415" s="78" t="s">
        <v>6</v>
      </c>
      <c r="K1415" s="44" t="s">
        <v>2495</v>
      </c>
    </row>
    <row r="1416" spans="1:11" ht="20.45" customHeight="1" outlineLevel="3" x14ac:dyDescent="0.2">
      <c r="A1416" s="18">
        <v>815010030</v>
      </c>
      <c r="B1416" s="100"/>
      <c r="C1416" s="18" t="s">
        <v>2496</v>
      </c>
      <c r="D1416" s="58">
        <v>26</v>
      </c>
      <c r="E1416" s="23">
        <v>4290</v>
      </c>
      <c r="F1416" s="20"/>
      <c r="G1416" s="19" t="s">
        <v>31</v>
      </c>
      <c r="H1416" s="21">
        <v>0</v>
      </c>
      <c r="I1416" s="38">
        <v>0.1</v>
      </c>
      <c r="J1416" s="78" t="s">
        <v>6</v>
      </c>
      <c r="K1416" s="44" t="s">
        <v>2497</v>
      </c>
    </row>
    <row r="1417" spans="1:11" ht="20.45" customHeight="1" outlineLevel="3" x14ac:dyDescent="0.2">
      <c r="A1417" s="18">
        <v>815010031</v>
      </c>
      <c r="B1417" s="100"/>
      <c r="C1417" s="18" t="s">
        <v>2498</v>
      </c>
      <c r="D1417" s="58">
        <v>70</v>
      </c>
      <c r="E1417" s="23">
        <v>5390</v>
      </c>
      <c r="F1417" s="20"/>
      <c r="G1417" s="19" t="s">
        <v>31</v>
      </c>
      <c r="H1417" s="21">
        <v>0</v>
      </c>
      <c r="I1417" s="38">
        <v>0.125</v>
      </c>
      <c r="J1417" s="78" t="s">
        <v>6</v>
      </c>
      <c r="K1417" s="44" t="s">
        <v>2499</v>
      </c>
    </row>
    <row r="1418" spans="1:11" ht="20.45" customHeight="1" outlineLevel="3" x14ac:dyDescent="0.2">
      <c r="A1418" s="18">
        <v>815010032</v>
      </c>
      <c r="B1418" s="100"/>
      <c r="C1418" s="18" t="s">
        <v>2500</v>
      </c>
      <c r="D1418" s="58">
        <v>84</v>
      </c>
      <c r="E1418" s="23">
        <v>5990</v>
      </c>
      <c r="F1418" s="20"/>
      <c r="G1418" s="19" t="s">
        <v>31</v>
      </c>
      <c r="H1418" s="21">
        <v>0</v>
      </c>
      <c r="I1418" s="38">
        <v>0.13400000000000001</v>
      </c>
      <c r="J1418" s="78" t="s">
        <v>6</v>
      </c>
      <c r="K1418" s="44" t="s">
        <v>2501</v>
      </c>
    </row>
    <row r="1419" spans="1:11" ht="20.45" customHeight="1" outlineLevel="3" x14ac:dyDescent="0.2">
      <c r="A1419" s="18">
        <v>815010033</v>
      </c>
      <c r="B1419" s="100"/>
      <c r="C1419" s="18" t="s">
        <v>2502</v>
      </c>
      <c r="D1419" s="58">
        <v>80</v>
      </c>
      <c r="E1419" s="23">
        <v>6090</v>
      </c>
      <c r="F1419" s="20"/>
      <c r="G1419" s="19" t="s">
        <v>31</v>
      </c>
      <c r="H1419" s="21">
        <v>0</v>
      </c>
      <c r="I1419" s="38">
        <v>0.15</v>
      </c>
      <c r="J1419" s="78" t="s">
        <v>6</v>
      </c>
      <c r="K1419" s="44" t="s">
        <v>2503</v>
      </c>
    </row>
    <row r="1420" spans="1:11" ht="20.45" customHeight="1" outlineLevel="3" x14ac:dyDescent="0.2">
      <c r="A1420" s="18">
        <v>815010039</v>
      </c>
      <c r="B1420" s="100"/>
      <c r="C1420" s="18" t="s">
        <v>2504</v>
      </c>
      <c r="D1420" s="58">
        <v>103</v>
      </c>
      <c r="E1420" s="23">
        <v>8990</v>
      </c>
      <c r="F1420" s="20"/>
      <c r="G1420" s="19" t="s">
        <v>31</v>
      </c>
      <c r="H1420" s="21">
        <v>1E-3</v>
      </c>
      <c r="I1420" s="38">
        <v>0.27</v>
      </c>
      <c r="J1420" s="78" t="s">
        <v>6</v>
      </c>
      <c r="K1420" s="44" t="s">
        <v>2505</v>
      </c>
    </row>
    <row r="1421" spans="1:11" ht="20.45" customHeight="1" outlineLevel="3" x14ac:dyDescent="0.2">
      <c r="A1421" s="18">
        <v>815010034</v>
      </c>
      <c r="B1421" s="100"/>
      <c r="C1421" s="18" t="s">
        <v>2506</v>
      </c>
      <c r="D1421" s="58">
        <v>122</v>
      </c>
      <c r="E1421" s="23">
        <v>8190</v>
      </c>
      <c r="F1421" s="20"/>
      <c r="G1421" s="19" t="s">
        <v>31</v>
      </c>
      <c r="H1421" s="21">
        <v>0</v>
      </c>
      <c r="I1421" s="38">
        <v>0.152</v>
      </c>
      <c r="J1421" s="78" t="s">
        <v>6</v>
      </c>
      <c r="K1421" s="44" t="s">
        <v>2507</v>
      </c>
    </row>
    <row r="1422" spans="1:11" ht="20.45" customHeight="1" outlineLevel="3" x14ac:dyDescent="0.2">
      <c r="A1422" s="18">
        <v>815010035</v>
      </c>
      <c r="B1422" s="100"/>
      <c r="C1422" s="18" t="s">
        <v>2508</v>
      </c>
      <c r="D1422" s="58">
        <v>201</v>
      </c>
      <c r="E1422" s="23">
        <v>8890</v>
      </c>
      <c r="F1422" s="20"/>
      <c r="G1422" s="19" t="s">
        <v>31</v>
      </c>
      <c r="H1422" s="21">
        <v>0</v>
      </c>
      <c r="I1422" s="38">
        <v>0.2</v>
      </c>
      <c r="J1422" s="78" t="s">
        <v>6</v>
      </c>
      <c r="K1422" s="44" t="s">
        <v>2509</v>
      </c>
    </row>
    <row r="1423" spans="1:11" ht="20.45" customHeight="1" outlineLevel="3" x14ac:dyDescent="0.2">
      <c r="A1423" s="18">
        <v>815010038</v>
      </c>
      <c r="B1423" s="100"/>
      <c r="C1423" s="18" t="s">
        <v>2510</v>
      </c>
      <c r="D1423" s="58">
        <v>190</v>
      </c>
      <c r="E1423" s="23">
        <v>8890</v>
      </c>
      <c r="F1423" s="20"/>
      <c r="G1423" s="19" t="s">
        <v>31</v>
      </c>
      <c r="H1423" s="21">
        <v>0</v>
      </c>
      <c r="I1423" s="38">
        <v>0.21299999999999999</v>
      </c>
      <c r="J1423" s="78" t="s">
        <v>6</v>
      </c>
      <c r="K1423" s="44" t="s">
        <v>2511</v>
      </c>
    </row>
    <row r="1424" spans="1:11" ht="20.45" customHeight="1" outlineLevel="3" x14ac:dyDescent="0.2">
      <c r="A1424" s="18">
        <v>815010036</v>
      </c>
      <c r="B1424" s="100"/>
      <c r="C1424" s="18" t="s">
        <v>2512</v>
      </c>
      <c r="D1424" s="58">
        <v>50</v>
      </c>
      <c r="E1424" s="23">
        <v>7590</v>
      </c>
      <c r="F1424" s="20"/>
      <c r="G1424" s="19" t="s">
        <v>31</v>
      </c>
      <c r="H1424" s="21">
        <v>0</v>
      </c>
      <c r="I1424" s="38">
        <v>0.25800000000000001</v>
      </c>
      <c r="J1424" s="78" t="s">
        <v>6</v>
      </c>
      <c r="K1424" s="44" t="s">
        <v>2513</v>
      </c>
    </row>
    <row r="1425" spans="1:11" ht="20.45" customHeight="1" outlineLevel="3" x14ac:dyDescent="0.2">
      <c r="A1425" s="18">
        <v>815010037</v>
      </c>
      <c r="B1425" s="100"/>
      <c r="C1425" s="18" t="s">
        <v>2514</v>
      </c>
      <c r="D1425" s="58">
        <v>204</v>
      </c>
      <c r="E1425" s="23">
        <v>9390</v>
      </c>
      <c r="F1425" s="20"/>
      <c r="G1425" s="19" t="s">
        <v>31</v>
      </c>
      <c r="H1425" s="21">
        <v>0</v>
      </c>
      <c r="I1425" s="38">
        <v>0.29499999999999998</v>
      </c>
      <c r="J1425" s="78" t="s">
        <v>6</v>
      </c>
      <c r="K1425" s="44" t="s">
        <v>2515</v>
      </c>
    </row>
    <row r="1426" spans="1:11" ht="20.45" customHeight="1" outlineLevel="3" x14ac:dyDescent="0.2">
      <c r="A1426" s="18">
        <v>815010040</v>
      </c>
      <c r="B1426" s="100"/>
      <c r="C1426" s="18" t="s">
        <v>2516</v>
      </c>
      <c r="D1426" s="58">
        <v>197</v>
      </c>
      <c r="E1426" s="23">
        <v>9690</v>
      </c>
      <c r="F1426" s="20"/>
      <c r="G1426" s="19" t="s">
        <v>31</v>
      </c>
      <c r="H1426" s="21">
        <v>0</v>
      </c>
      <c r="I1426" s="38">
        <v>0.33800000000000002</v>
      </c>
      <c r="J1426" s="78" t="s">
        <v>6</v>
      </c>
      <c r="K1426" s="44" t="s">
        <v>2517</v>
      </c>
    </row>
    <row r="1427" spans="1:11" ht="20.45" customHeight="1" outlineLevel="3" x14ac:dyDescent="0.2">
      <c r="A1427" s="18">
        <v>815010041</v>
      </c>
      <c r="B1427" s="100"/>
      <c r="C1427" s="18" t="s">
        <v>2518</v>
      </c>
      <c r="D1427" s="58">
        <v>205</v>
      </c>
      <c r="E1427" s="23">
        <v>16290</v>
      </c>
      <c r="F1427" s="20"/>
      <c r="G1427" s="19" t="s">
        <v>31</v>
      </c>
      <c r="H1427" s="21">
        <v>0</v>
      </c>
      <c r="I1427" s="38">
        <v>0.41699999999999998</v>
      </c>
      <c r="J1427" s="78" t="s">
        <v>6</v>
      </c>
      <c r="K1427" s="44" t="s">
        <v>2519</v>
      </c>
    </row>
    <row r="1428" spans="1:11" ht="20.45" customHeight="1" outlineLevel="3" x14ac:dyDescent="0.2">
      <c r="A1428" s="18">
        <v>815010042</v>
      </c>
      <c r="B1428" s="100"/>
      <c r="C1428" s="18" t="s">
        <v>2520</v>
      </c>
      <c r="D1428" s="58">
        <v>104</v>
      </c>
      <c r="E1428" s="23">
        <v>14890</v>
      </c>
      <c r="F1428" s="20"/>
      <c r="G1428" s="19" t="s">
        <v>31</v>
      </c>
      <c r="H1428" s="21">
        <v>1E-3</v>
      </c>
      <c r="I1428" s="38">
        <v>0.188</v>
      </c>
      <c r="J1428" s="78" t="s">
        <v>6</v>
      </c>
      <c r="K1428" s="44" t="s">
        <v>2521</v>
      </c>
    </row>
    <row r="1429" spans="1:11" ht="20.45" customHeight="1" outlineLevel="3" x14ac:dyDescent="0.2">
      <c r="A1429" s="18">
        <v>815010043</v>
      </c>
      <c r="B1429" s="100"/>
      <c r="C1429" s="18" t="s">
        <v>2522</v>
      </c>
      <c r="D1429" s="58">
        <v>101</v>
      </c>
      <c r="E1429" s="23">
        <v>17490</v>
      </c>
      <c r="F1429" s="20"/>
      <c r="G1429" s="19" t="s">
        <v>31</v>
      </c>
      <c r="H1429" s="21">
        <v>0</v>
      </c>
      <c r="I1429" s="38">
        <v>0.67600000000000005</v>
      </c>
      <c r="J1429" s="78" t="s">
        <v>6</v>
      </c>
      <c r="K1429" s="44" t="s">
        <v>2523</v>
      </c>
    </row>
    <row r="1430" spans="1:11" ht="20.45" customHeight="1" outlineLevel="2" x14ac:dyDescent="0.2">
      <c r="A1430" s="13"/>
      <c r="B1430" s="98"/>
      <c r="C1430" s="14" t="s">
        <v>2524</v>
      </c>
      <c r="D1430" s="60"/>
      <c r="E1430" s="15"/>
      <c r="F1430" s="15">
        <f>SUBTOTAL(9,F1431:F1437)</f>
        <v>0</v>
      </c>
      <c r="G1430" s="15"/>
      <c r="H1430" s="17"/>
      <c r="I1430" s="40"/>
      <c r="J1430" s="83"/>
      <c r="K1430" s="46"/>
    </row>
    <row r="1431" spans="1:11" ht="20.45" customHeight="1" outlineLevel="3" x14ac:dyDescent="0.2">
      <c r="A1431" s="18">
        <v>815010543</v>
      </c>
      <c r="B1431" s="100"/>
      <c r="C1431" s="18" t="s">
        <v>2525</v>
      </c>
      <c r="D1431" s="58">
        <v>20</v>
      </c>
      <c r="E1431" s="23">
        <v>2990</v>
      </c>
      <c r="F1431" s="20"/>
      <c r="G1431" s="19" t="s">
        <v>39</v>
      </c>
      <c r="H1431" s="21">
        <v>0</v>
      </c>
      <c r="I1431" s="38">
        <v>0.13300000000000001</v>
      </c>
      <c r="J1431" s="78" t="s">
        <v>6</v>
      </c>
      <c r="K1431" s="44" t="s">
        <v>2526</v>
      </c>
    </row>
    <row r="1432" spans="1:11" ht="20.45" customHeight="1" outlineLevel="3" x14ac:dyDescent="0.2">
      <c r="A1432" s="18">
        <v>815010104</v>
      </c>
      <c r="B1432" s="100"/>
      <c r="C1432" s="18" t="s">
        <v>2527</v>
      </c>
      <c r="D1432" s="58">
        <v>10</v>
      </c>
      <c r="E1432" s="23">
        <v>5790</v>
      </c>
      <c r="F1432" s="20"/>
      <c r="G1432" s="19" t="s">
        <v>362</v>
      </c>
      <c r="H1432" s="21">
        <v>1E-3</v>
      </c>
      <c r="I1432" s="38">
        <v>0.23799999999999999</v>
      </c>
      <c r="J1432" s="78" t="s">
        <v>6</v>
      </c>
      <c r="K1432" s="44" t="s">
        <v>2528</v>
      </c>
    </row>
    <row r="1433" spans="1:11" ht="20.45" customHeight="1" outlineLevel="3" x14ac:dyDescent="0.2">
      <c r="A1433" s="18">
        <v>815010541</v>
      </c>
      <c r="B1433" s="100"/>
      <c r="C1433" s="18" t="s">
        <v>2529</v>
      </c>
      <c r="D1433" s="58">
        <v>20</v>
      </c>
      <c r="E1433" s="23">
        <v>4590</v>
      </c>
      <c r="F1433" s="20"/>
      <c r="G1433" s="19" t="s">
        <v>45</v>
      </c>
      <c r="H1433" s="21">
        <v>0</v>
      </c>
      <c r="I1433" s="38">
        <v>0.26900000000000002</v>
      </c>
      <c r="J1433" s="78" t="s">
        <v>6</v>
      </c>
      <c r="K1433" s="44" t="s">
        <v>2530</v>
      </c>
    </row>
    <row r="1434" spans="1:11" ht="20.45" customHeight="1" outlineLevel="3" x14ac:dyDescent="0.2">
      <c r="A1434" s="18">
        <v>815010542</v>
      </c>
      <c r="B1434" s="100"/>
      <c r="C1434" s="18" t="s">
        <v>2531</v>
      </c>
      <c r="D1434" s="58">
        <v>20</v>
      </c>
      <c r="E1434" s="23">
        <v>4690</v>
      </c>
      <c r="F1434" s="20"/>
      <c r="G1434" s="19" t="s">
        <v>45</v>
      </c>
      <c r="H1434" s="21">
        <v>0</v>
      </c>
      <c r="I1434" s="38">
        <v>0.26900000000000002</v>
      </c>
      <c r="J1434" s="78" t="s">
        <v>6</v>
      </c>
      <c r="K1434" s="44" t="s">
        <v>2532</v>
      </c>
    </row>
    <row r="1435" spans="1:11" ht="20.45" customHeight="1" outlineLevel="3" x14ac:dyDescent="0.2">
      <c r="A1435" s="18">
        <v>815010544</v>
      </c>
      <c r="B1435" s="100"/>
      <c r="C1435" s="18" t="s">
        <v>2533</v>
      </c>
      <c r="D1435" s="58">
        <v>20</v>
      </c>
      <c r="E1435" s="23">
        <v>8490</v>
      </c>
      <c r="F1435" s="20"/>
      <c r="G1435" s="19" t="s">
        <v>1383</v>
      </c>
      <c r="H1435" s="21">
        <v>1E-3</v>
      </c>
      <c r="I1435" s="38">
        <v>0.47599999999999998</v>
      </c>
      <c r="J1435" s="78" t="s">
        <v>6</v>
      </c>
      <c r="K1435" s="44" t="s">
        <v>2534</v>
      </c>
    </row>
    <row r="1436" spans="1:11" ht="20.45" customHeight="1" outlineLevel="3" x14ac:dyDescent="0.2">
      <c r="A1436" s="18">
        <v>815010545</v>
      </c>
      <c r="B1436" s="100"/>
      <c r="C1436" s="18" t="s">
        <v>2535</v>
      </c>
      <c r="D1436" s="58">
        <v>20</v>
      </c>
      <c r="E1436" s="23">
        <v>10690</v>
      </c>
      <c r="F1436" s="20"/>
      <c r="G1436" s="19" t="s">
        <v>614</v>
      </c>
      <c r="H1436" s="21">
        <v>1E-3</v>
      </c>
      <c r="I1436" s="38">
        <v>0.46200000000000002</v>
      </c>
      <c r="J1436" s="78" t="s">
        <v>6</v>
      </c>
      <c r="K1436" s="44" t="s">
        <v>2536</v>
      </c>
    </row>
    <row r="1437" spans="1:11" ht="20.45" customHeight="1" outlineLevel="3" x14ac:dyDescent="0.2">
      <c r="A1437" s="18">
        <v>815010546</v>
      </c>
      <c r="B1437" s="100"/>
      <c r="C1437" s="18" t="s">
        <v>2537</v>
      </c>
      <c r="D1437" s="58">
        <v>20</v>
      </c>
      <c r="E1437" s="23">
        <v>22990</v>
      </c>
      <c r="F1437" s="20"/>
      <c r="G1437" s="19" t="s">
        <v>614</v>
      </c>
      <c r="H1437" s="21">
        <v>2E-3</v>
      </c>
      <c r="I1437" s="38">
        <v>1.1220000000000001</v>
      </c>
      <c r="J1437" s="78" t="s">
        <v>6</v>
      </c>
      <c r="K1437" s="44" t="s">
        <v>2538</v>
      </c>
    </row>
    <row r="1438" spans="1:11" ht="20.45" customHeight="1" outlineLevel="2" x14ac:dyDescent="0.2">
      <c r="A1438" s="13"/>
      <c r="B1438" s="98"/>
      <c r="C1438" s="14" t="s">
        <v>2539</v>
      </c>
      <c r="D1438" s="60"/>
      <c r="E1438" s="15"/>
      <c r="F1438" s="15">
        <f>SUBTOTAL(9,F1439:F1478)</f>
        <v>0</v>
      </c>
      <c r="G1438" s="15"/>
      <c r="H1438" s="17"/>
      <c r="I1438" s="40"/>
      <c r="J1438" s="83"/>
      <c r="K1438" s="46"/>
    </row>
    <row r="1439" spans="1:11" ht="20.45" customHeight="1" outlineLevel="3" x14ac:dyDescent="0.2">
      <c r="A1439" s="18">
        <v>815010501</v>
      </c>
      <c r="B1439" s="100"/>
      <c r="C1439" s="18" t="s">
        <v>2540</v>
      </c>
      <c r="D1439" s="58"/>
      <c r="E1439" s="23">
        <v>290</v>
      </c>
      <c r="F1439" s="20"/>
      <c r="G1439" s="19" t="s">
        <v>31</v>
      </c>
      <c r="H1439" s="21">
        <v>0</v>
      </c>
      <c r="I1439" s="38">
        <v>5.0000000000000001E-3</v>
      </c>
      <c r="J1439" s="84" t="s">
        <v>6</v>
      </c>
      <c r="K1439" s="44" t="s">
        <v>2541</v>
      </c>
    </row>
    <row r="1440" spans="1:11" ht="20.45" customHeight="1" outlineLevel="3" x14ac:dyDescent="0.2">
      <c r="A1440" s="18">
        <v>815010502</v>
      </c>
      <c r="B1440" s="100"/>
      <c r="C1440" s="18" t="s">
        <v>2542</v>
      </c>
      <c r="D1440" s="58"/>
      <c r="E1440" s="23">
        <v>290</v>
      </c>
      <c r="F1440" s="20"/>
      <c r="G1440" s="19" t="s">
        <v>31</v>
      </c>
      <c r="H1440" s="21">
        <v>0</v>
      </c>
      <c r="I1440" s="38">
        <v>6.0000000000000001E-3</v>
      </c>
      <c r="J1440" s="84" t="s">
        <v>6</v>
      </c>
      <c r="K1440" s="44" t="s">
        <v>2543</v>
      </c>
    </row>
    <row r="1441" spans="1:11" ht="20.45" customHeight="1" outlineLevel="3" x14ac:dyDescent="0.2">
      <c r="A1441" s="18">
        <v>815010506</v>
      </c>
      <c r="B1441" s="100"/>
      <c r="C1441" s="18" t="s">
        <v>2544</v>
      </c>
      <c r="D1441" s="58"/>
      <c r="E1441" s="23">
        <v>290</v>
      </c>
      <c r="F1441" s="20"/>
      <c r="G1441" s="19" t="s">
        <v>31</v>
      </c>
      <c r="H1441" s="21">
        <v>0</v>
      </c>
      <c r="I1441" s="38">
        <v>8.9999999999999993E-3</v>
      </c>
      <c r="J1441" s="84" t="s">
        <v>6</v>
      </c>
      <c r="K1441" s="44" t="s">
        <v>2545</v>
      </c>
    </row>
    <row r="1442" spans="1:11" ht="20.45" customHeight="1" outlineLevel="3" x14ac:dyDescent="0.2">
      <c r="A1442" s="18">
        <v>815010503</v>
      </c>
      <c r="B1442" s="100"/>
      <c r="C1442" s="18" t="s">
        <v>2546</v>
      </c>
      <c r="D1442" s="58"/>
      <c r="E1442" s="23">
        <v>390</v>
      </c>
      <c r="F1442" s="20"/>
      <c r="G1442" s="19" t="s">
        <v>31</v>
      </c>
      <c r="H1442" s="21">
        <v>0</v>
      </c>
      <c r="I1442" s="38">
        <v>6.0000000000000001E-3</v>
      </c>
      <c r="J1442" s="84" t="s">
        <v>6</v>
      </c>
      <c r="K1442" s="44" t="s">
        <v>2547</v>
      </c>
    </row>
    <row r="1443" spans="1:11" ht="20.45" customHeight="1" outlineLevel="3" x14ac:dyDescent="0.2">
      <c r="A1443" s="18">
        <v>815010507</v>
      </c>
      <c r="B1443" s="100"/>
      <c r="C1443" s="18" t="s">
        <v>2548</v>
      </c>
      <c r="D1443" s="58"/>
      <c r="E1443" s="23">
        <v>390</v>
      </c>
      <c r="F1443" s="20"/>
      <c r="G1443" s="19" t="s">
        <v>31</v>
      </c>
      <c r="H1443" s="21">
        <v>0</v>
      </c>
      <c r="I1443" s="38">
        <v>0.01</v>
      </c>
      <c r="J1443" s="84" t="s">
        <v>6</v>
      </c>
      <c r="K1443" s="44" t="s">
        <v>2549</v>
      </c>
    </row>
    <row r="1444" spans="1:11" ht="20.45" customHeight="1" outlineLevel="3" x14ac:dyDescent="0.2">
      <c r="A1444" s="18">
        <v>815010508</v>
      </c>
      <c r="B1444" s="100"/>
      <c r="C1444" s="18" t="s">
        <v>2550</v>
      </c>
      <c r="D1444" s="58"/>
      <c r="E1444" s="23">
        <v>390</v>
      </c>
      <c r="F1444" s="20"/>
      <c r="G1444" s="19" t="s">
        <v>31</v>
      </c>
      <c r="H1444" s="21">
        <v>0</v>
      </c>
      <c r="I1444" s="38">
        <v>1.0999999999999999E-2</v>
      </c>
      <c r="J1444" s="84" t="s">
        <v>6</v>
      </c>
      <c r="K1444" s="44" t="s">
        <v>2551</v>
      </c>
    </row>
    <row r="1445" spans="1:11" ht="20.45" customHeight="1" outlineLevel="3" x14ac:dyDescent="0.2">
      <c r="A1445" s="18">
        <v>815010504</v>
      </c>
      <c r="B1445" s="100"/>
      <c r="C1445" s="18" t="s">
        <v>2552</v>
      </c>
      <c r="D1445" s="58"/>
      <c r="E1445" s="23">
        <v>390</v>
      </c>
      <c r="F1445" s="20"/>
      <c r="G1445" s="19" t="s">
        <v>31</v>
      </c>
      <c r="H1445" s="21">
        <v>0</v>
      </c>
      <c r="I1445" s="38">
        <v>8.9999999999999993E-3</v>
      </c>
      <c r="J1445" s="84" t="s">
        <v>6</v>
      </c>
      <c r="K1445" s="44" t="s">
        <v>2553</v>
      </c>
    </row>
    <row r="1446" spans="1:11" ht="20.45" customHeight="1" outlineLevel="3" x14ac:dyDescent="0.2">
      <c r="A1446" s="18">
        <v>815010509</v>
      </c>
      <c r="B1446" s="100"/>
      <c r="C1446" s="18" t="s">
        <v>2554</v>
      </c>
      <c r="D1446" s="58"/>
      <c r="E1446" s="23">
        <v>390</v>
      </c>
      <c r="F1446" s="20"/>
      <c r="G1446" s="19" t="s">
        <v>31</v>
      </c>
      <c r="H1446" s="21">
        <v>0</v>
      </c>
      <c r="I1446" s="38">
        <v>1.2E-2</v>
      </c>
      <c r="J1446" s="84" t="s">
        <v>6</v>
      </c>
      <c r="K1446" s="44" t="s">
        <v>2555</v>
      </c>
    </row>
    <row r="1447" spans="1:11" ht="20.45" customHeight="1" outlineLevel="3" x14ac:dyDescent="0.2">
      <c r="A1447" s="18">
        <v>815010505</v>
      </c>
      <c r="B1447" s="100"/>
      <c r="C1447" s="18" t="s">
        <v>2556</v>
      </c>
      <c r="D1447" s="58"/>
      <c r="E1447" s="23">
        <v>490</v>
      </c>
      <c r="F1447" s="20"/>
      <c r="G1447" s="19" t="s">
        <v>31</v>
      </c>
      <c r="H1447" s="21">
        <v>0</v>
      </c>
      <c r="I1447" s="38">
        <v>1.0999999999999999E-2</v>
      </c>
      <c r="J1447" s="84" t="s">
        <v>6</v>
      </c>
      <c r="K1447" s="44" t="s">
        <v>2557</v>
      </c>
    </row>
    <row r="1448" spans="1:11" ht="20.45" customHeight="1" outlineLevel="3" x14ac:dyDescent="0.2">
      <c r="A1448" s="18">
        <v>815010510</v>
      </c>
      <c r="B1448" s="100"/>
      <c r="C1448" s="18" t="s">
        <v>2558</v>
      </c>
      <c r="D1448" s="58"/>
      <c r="E1448" s="23">
        <v>490</v>
      </c>
      <c r="F1448" s="20"/>
      <c r="G1448" s="19" t="s">
        <v>31</v>
      </c>
      <c r="H1448" s="21">
        <v>0</v>
      </c>
      <c r="I1448" s="38">
        <v>1.2999999999999999E-2</v>
      </c>
      <c r="J1448" s="84" t="s">
        <v>6</v>
      </c>
      <c r="K1448" s="44" t="s">
        <v>2559</v>
      </c>
    </row>
    <row r="1449" spans="1:11" ht="20.45" customHeight="1" outlineLevel="3" x14ac:dyDescent="0.2">
      <c r="A1449" s="18">
        <v>815010511</v>
      </c>
      <c r="B1449" s="100"/>
      <c r="C1449" s="18" t="s">
        <v>2560</v>
      </c>
      <c r="D1449" s="58"/>
      <c r="E1449" s="23">
        <v>590</v>
      </c>
      <c r="F1449" s="20"/>
      <c r="G1449" s="19" t="s">
        <v>31</v>
      </c>
      <c r="H1449" s="21">
        <v>0</v>
      </c>
      <c r="I1449" s="38">
        <v>1.6E-2</v>
      </c>
      <c r="J1449" s="84" t="s">
        <v>6</v>
      </c>
      <c r="K1449" s="44" t="s">
        <v>2561</v>
      </c>
    </row>
    <row r="1450" spans="1:11" ht="20.45" customHeight="1" outlineLevel="3" x14ac:dyDescent="0.2">
      <c r="A1450" s="18">
        <v>815010512</v>
      </c>
      <c r="B1450" s="100"/>
      <c r="C1450" s="18" t="s">
        <v>2562</v>
      </c>
      <c r="D1450" s="58"/>
      <c r="E1450" s="23">
        <v>690</v>
      </c>
      <c r="F1450" s="20"/>
      <c r="G1450" s="19" t="s">
        <v>31</v>
      </c>
      <c r="H1450" s="21">
        <v>0</v>
      </c>
      <c r="I1450" s="38">
        <v>1.6E-2</v>
      </c>
      <c r="J1450" s="84" t="s">
        <v>6</v>
      </c>
      <c r="K1450" s="44" t="s">
        <v>2563</v>
      </c>
    </row>
    <row r="1451" spans="1:11" ht="20.45" customHeight="1" outlineLevel="3" x14ac:dyDescent="0.2">
      <c r="A1451" s="18">
        <v>815010513</v>
      </c>
      <c r="B1451" s="100"/>
      <c r="C1451" s="18" t="s">
        <v>2564</v>
      </c>
      <c r="D1451" s="58"/>
      <c r="E1451" s="23">
        <v>690</v>
      </c>
      <c r="F1451" s="20"/>
      <c r="G1451" s="19" t="s">
        <v>31</v>
      </c>
      <c r="H1451" s="21">
        <v>0</v>
      </c>
      <c r="I1451" s="38">
        <v>1.7999999999999999E-2</v>
      </c>
      <c r="J1451" s="78" t="s">
        <v>6</v>
      </c>
      <c r="K1451" s="44" t="s">
        <v>2565</v>
      </c>
    </row>
    <row r="1452" spans="1:11" ht="20.45" customHeight="1" outlineLevel="3" x14ac:dyDescent="0.2">
      <c r="A1452" s="18">
        <v>815010514</v>
      </c>
      <c r="B1452" s="100"/>
      <c r="C1452" s="18" t="s">
        <v>2566</v>
      </c>
      <c r="D1452" s="58"/>
      <c r="E1452" s="23">
        <v>790</v>
      </c>
      <c r="F1452" s="20"/>
      <c r="G1452" s="19" t="s">
        <v>31</v>
      </c>
      <c r="H1452" s="21">
        <v>0</v>
      </c>
      <c r="I1452" s="38">
        <v>2.1000000000000001E-2</v>
      </c>
      <c r="J1452" s="84" t="s">
        <v>6</v>
      </c>
      <c r="K1452" s="44" t="s">
        <v>2567</v>
      </c>
    </row>
    <row r="1453" spans="1:11" ht="20.45" customHeight="1" outlineLevel="3" x14ac:dyDescent="0.2">
      <c r="A1453" s="18">
        <v>815010515</v>
      </c>
      <c r="B1453" s="100"/>
      <c r="C1453" s="18" t="s">
        <v>2568</v>
      </c>
      <c r="D1453" s="58"/>
      <c r="E1453" s="23">
        <v>990</v>
      </c>
      <c r="F1453" s="20"/>
      <c r="G1453" s="19" t="s">
        <v>31</v>
      </c>
      <c r="H1453" s="21">
        <v>0</v>
      </c>
      <c r="I1453" s="38">
        <v>2.8000000000000001E-2</v>
      </c>
      <c r="J1453" s="84" t="s">
        <v>6</v>
      </c>
      <c r="K1453" s="44" t="s">
        <v>2569</v>
      </c>
    </row>
    <row r="1454" spans="1:11" ht="20.45" customHeight="1" outlineLevel="3" x14ac:dyDescent="0.2">
      <c r="A1454" s="18">
        <v>815010516</v>
      </c>
      <c r="B1454" s="100"/>
      <c r="C1454" s="18" t="s">
        <v>2570</v>
      </c>
      <c r="D1454" s="58"/>
      <c r="E1454" s="23">
        <v>1090</v>
      </c>
      <c r="F1454" s="20"/>
      <c r="G1454" s="19" t="s">
        <v>31</v>
      </c>
      <c r="H1454" s="21">
        <v>0</v>
      </c>
      <c r="I1454" s="38">
        <v>3.3000000000000002E-2</v>
      </c>
      <c r="J1454" s="84" t="s">
        <v>6</v>
      </c>
      <c r="K1454" s="44" t="s">
        <v>2571</v>
      </c>
    </row>
    <row r="1455" spans="1:11" ht="20.45" customHeight="1" outlineLevel="3" x14ac:dyDescent="0.2">
      <c r="A1455" s="18">
        <v>815010524</v>
      </c>
      <c r="B1455" s="100"/>
      <c r="C1455" s="18" t="s">
        <v>2572</v>
      </c>
      <c r="D1455" s="58"/>
      <c r="E1455" s="23">
        <v>1090</v>
      </c>
      <c r="F1455" s="20"/>
      <c r="G1455" s="19" t="s">
        <v>2573</v>
      </c>
      <c r="H1455" s="21">
        <v>0</v>
      </c>
      <c r="I1455" s="38">
        <v>1.2999999999999999E-2</v>
      </c>
      <c r="J1455" s="78" t="s">
        <v>6</v>
      </c>
      <c r="K1455" s="44" t="s">
        <v>2574</v>
      </c>
    </row>
    <row r="1456" spans="1:11" ht="20.45" customHeight="1" outlineLevel="3" x14ac:dyDescent="0.2">
      <c r="A1456" s="18">
        <v>815010525</v>
      </c>
      <c r="B1456" s="100"/>
      <c r="C1456" s="18" t="s">
        <v>2575</v>
      </c>
      <c r="D1456" s="58"/>
      <c r="E1456" s="23">
        <v>1190</v>
      </c>
      <c r="F1456" s="20"/>
      <c r="G1456" s="19" t="s">
        <v>31</v>
      </c>
      <c r="H1456" s="21">
        <v>0</v>
      </c>
      <c r="I1456" s="38">
        <v>1.6E-2</v>
      </c>
      <c r="J1456" s="78" t="s">
        <v>6</v>
      </c>
      <c r="K1456" s="44" t="s">
        <v>2576</v>
      </c>
    </row>
    <row r="1457" spans="1:11" ht="20.45" customHeight="1" outlineLevel="3" x14ac:dyDescent="0.2">
      <c r="A1457" s="18">
        <v>815010517</v>
      </c>
      <c r="B1457" s="100"/>
      <c r="C1457" s="18" t="s">
        <v>2577</v>
      </c>
      <c r="D1457" s="58"/>
      <c r="E1457" s="23">
        <v>1190</v>
      </c>
      <c r="F1457" s="20"/>
      <c r="G1457" s="19" t="s">
        <v>31</v>
      </c>
      <c r="H1457" s="21">
        <v>0</v>
      </c>
      <c r="I1457" s="38">
        <v>3.5999999999999997E-2</v>
      </c>
      <c r="J1457" s="84" t="s">
        <v>6</v>
      </c>
      <c r="K1457" s="44" t="s">
        <v>2578</v>
      </c>
    </row>
    <row r="1458" spans="1:11" ht="20.45" customHeight="1" outlineLevel="3" x14ac:dyDescent="0.2">
      <c r="A1458" s="18">
        <v>815010526</v>
      </c>
      <c r="B1458" s="100"/>
      <c r="C1458" s="18" t="s">
        <v>2579</v>
      </c>
      <c r="D1458" s="58"/>
      <c r="E1458" s="23">
        <v>1490</v>
      </c>
      <c r="F1458" s="20"/>
      <c r="G1458" s="19" t="s">
        <v>31</v>
      </c>
      <c r="H1458" s="21">
        <v>0</v>
      </c>
      <c r="I1458" s="38">
        <v>2.1000000000000001E-2</v>
      </c>
      <c r="J1458" s="78" t="s">
        <v>6</v>
      </c>
      <c r="K1458" s="44" t="s">
        <v>2580</v>
      </c>
    </row>
    <row r="1459" spans="1:11" ht="20.45" customHeight="1" outlineLevel="3" x14ac:dyDescent="0.2">
      <c r="A1459" s="18">
        <v>815010518</v>
      </c>
      <c r="B1459" s="100"/>
      <c r="C1459" s="18" t="s">
        <v>2581</v>
      </c>
      <c r="D1459" s="58"/>
      <c r="E1459" s="23">
        <v>1490</v>
      </c>
      <c r="F1459" s="20"/>
      <c r="G1459" s="19" t="s">
        <v>31</v>
      </c>
      <c r="H1459" s="21">
        <v>0</v>
      </c>
      <c r="I1459" s="38">
        <v>4.2000000000000003E-2</v>
      </c>
      <c r="J1459" s="84" t="s">
        <v>6</v>
      </c>
      <c r="K1459" s="44" t="s">
        <v>2582</v>
      </c>
    </row>
    <row r="1460" spans="1:11" ht="20.45" customHeight="1" outlineLevel="3" x14ac:dyDescent="0.2">
      <c r="A1460" s="18">
        <v>815010527</v>
      </c>
      <c r="B1460" s="100"/>
      <c r="C1460" s="18" t="s">
        <v>2583</v>
      </c>
      <c r="D1460" s="58"/>
      <c r="E1460" s="23">
        <v>1890</v>
      </c>
      <c r="F1460" s="20"/>
      <c r="G1460" s="19" t="s">
        <v>31</v>
      </c>
      <c r="H1460" s="21">
        <v>0</v>
      </c>
      <c r="I1460" s="38">
        <v>2.8000000000000001E-2</v>
      </c>
      <c r="J1460" s="78" t="s">
        <v>6</v>
      </c>
      <c r="K1460" s="44" t="s">
        <v>2584</v>
      </c>
    </row>
    <row r="1461" spans="1:11" ht="20.45" customHeight="1" outlineLevel="3" x14ac:dyDescent="0.2">
      <c r="A1461" s="18">
        <v>815010519</v>
      </c>
      <c r="B1461" s="100"/>
      <c r="C1461" s="18" t="s">
        <v>2585</v>
      </c>
      <c r="D1461" s="58"/>
      <c r="E1461" s="23">
        <v>1890</v>
      </c>
      <c r="F1461" s="20"/>
      <c r="G1461" s="19" t="s">
        <v>31</v>
      </c>
      <c r="H1461" s="21">
        <v>0</v>
      </c>
      <c r="I1461" s="38">
        <v>5.3999999999999999E-2</v>
      </c>
      <c r="J1461" s="84" t="s">
        <v>6</v>
      </c>
      <c r="K1461" s="44" t="s">
        <v>2586</v>
      </c>
    </row>
    <row r="1462" spans="1:11" ht="20.45" customHeight="1" outlineLevel="3" x14ac:dyDescent="0.2">
      <c r="A1462" s="18">
        <v>815010528</v>
      </c>
      <c r="B1462" s="100"/>
      <c r="C1462" s="18" t="s">
        <v>2587</v>
      </c>
      <c r="D1462" s="58"/>
      <c r="E1462" s="23">
        <v>2090</v>
      </c>
      <c r="F1462" s="20"/>
      <c r="G1462" s="19" t="s">
        <v>31</v>
      </c>
      <c r="H1462" s="21">
        <v>0</v>
      </c>
      <c r="I1462" s="38">
        <v>3.7999999999999999E-2</v>
      </c>
      <c r="J1462" s="78" t="s">
        <v>6</v>
      </c>
      <c r="K1462" s="44" t="s">
        <v>2588</v>
      </c>
    </row>
    <row r="1463" spans="1:11" ht="20.45" customHeight="1" outlineLevel="3" x14ac:dyDescent="0.2">
      <c r="A1463" s="18">
        <v>815010529</v>
      </c>
      <c r="B1463" s="100"/>
      <c r="C1463" s="18" t="s">
        <v>2589</v>
      </c>
      <c r="D1463" s="58"/>
      <c r="E1463" s="23">
        <v>2490</v>
      </c>
      <c r="F1463" s="20"/>
      <c r="G1463" s="19" t="s">
        <v>31</v>
      </c>
      <c r="H1463" s="21">
        <v>0</v>
      </c>
      <c r="I1463" s="38">
        <v>4.2999999999999997E-2</v>
      </c>
      <c r="J1463" s="78" t="s">
        <v>6</v>
      </c>
      <c r="K1463" s="44" t="s">
        <v>2590</v>
      </c>
    </row>
    <row r="1464" spans="1:11" ht="20.45" customHeight="1" outlineLevel="3" x14ac:dyDescent="0.2">
      <c r="A1464" s="18">
        <v>815010520</v>
      </c>
      <c r="B1464" s="100"/>
      <c r="C1464" s="18" t="s">
        <v>2591</v>
      </c>
      <c r="D1464" s="58"/>
      <c r="E1464" s="23">
        <v>2490</v>
      </c>
      <c r="F1464" s="20"/>
      <c r="G1464" s="19" t="s">
        <v>31</v>
      </c>
      <c r="H1464" s="21">
        <v>0</v>
      </c>
      <c r="I1464" s="38">
        <v>6.8000000000000005E-2</v>
      </c>
      <c r="J1464" s="84" t="s">
        <v>6</v>
      </c>
      <c r="K1464" s="44" t="s">
        <v>2592</v>
      </c>
    </row>
    <row r="1465" spans="1:11" ht="20.45" customHeight="1" outlineLevel="3" x14ac:dyDescent="0.2">
      <c r="A1465" s="18">
        <v>815010530</v>
      </c>
      <c r="B1465" s="100"/>
      <c r="C1465" s="18" t="s">
        <v>2593</v>
      </c>
      <c r="D1465" s="58"/>
      <c r="E1465" s="23">
        <v>2790</v>
      </c>
      <c r="F1465" s="20"/>
      <c r="G1465" s="19" t="s">
        <v>31</v>
      </c>
      <c r="H1465" s="21">
        <v>0</v>
      </c>
      <c r="I1465" s="38">
        <v>0.05</v>
      </c>
      <c r="J1465" s="78" t="s">
        <v>6</v>
      </c>
      <c r="K1465" s="44" t="s">
        <v>2594</v>
      </c>
    </row>
    <row r="1466" spans="1:11" ht="20.45" customHeight="1" outlineLevel="3" x14ac:dyDescent="0.2">
      <c r="A1466" s="18">
        <v>815010521</v>
      </c>
      <c r="B1466" s="100"/>
      <c r="C1466" s="18" t="s">
        <v>2595</v>
      </c>
      <c r="D1466" s="58"/>
      <c r="E1466" s="23">
        <v>3090</v>
      </c>
      <c r="F1466" s="20"/>
      <c r="G1466" s="19" t="s">
        <v>31</v>
      </c>
      <c r="H1466" s="21">
        <v>0</v>
      </c>
      <c r="I1466" s="38">
        <v>8.4000000000000005E-2</v>
      </c>
      <c r="J1466" s="84" t="s">
        <v>6</v>
      </c>
      <c r="K1466" s="44" t="s">
        <v>2596</v>
      </c>
    </row>
    <row r="1467" spans="1:11" ht="20.45" customHeight="1" outlineLevel="3" x14ac:dyDescent="0.2">
      <c r="A1467" s="18">
        <v>815010531</v>
      </c>
      <c r="B1467" s="100"/>
      <c r="C1467" s="18" t="s">
        <v>2597</v>
      </c>
      <c r="D1467" s="58"/>
      <c r="E1467" s="23">
        <v>3390</v>
      </c>
      <c r="F1467" s="20"/>
      <c r="G1467" s="19" t="s">
        <v>31</v>
      </c>
      <c r="H1467" s="21">
        <v>0</v>
      </c>
      <c r="I1467" s="38">
        <v>6.7000000000000004E-2</v>
      </c>
      <c r="J1467" s="78" t="s">
        <v>6</v>
      </c>
      <c r="K1467" s="44" t="s">
        <v>2598</v>
      </c>
    </row>
    <row r="1468" spans="1:11" ht="20.45" customHeight="1" outlineLevel="3" x14ac:dyDescent="0.2">
      <c r="A1468" s="18">
        <v>815010532</v>
      </c>
      <c r="B1468" s="100"/>
      <c r="C1468" s="18" t="s">
        <v>2599</v>
      </c>
      <c r="D1468" s="58"/>
      <c r="E1468" s="23">
        <v>3690</v>
      </c>
      <c r="F1468" s="20"/>
      <c r="G1468" s="19" t="s">
        <v>445</v>
      </c>
      <c r="H1468" s="21">
        <v>0</v>
      </c>
      <c r="I1468" s="38">
        <v>9.1999999999999998E-2</v>
      </c>
      <c r="J1468" s="78" t="s">
        <v>6</v>
      </c>
      <c r="K1468" s="44" t="s">
        <v>2600</v>
      </c>
    </row>
    <row r="1469" spans="1:11" ht="20.45" customHeight="1" outlineLevel="3" x14ac:dyDescent="0.2">
      <c r="A1469" s="18">
        <v>815010522</v>
      </c>
      <c r="B1469" s="100"/>
      <c r="C1469" s="18" t="s">
        <v>2601</v>
      </c>
      <c r="D1469" s="58"/>
      <c r="E1469" s="23">
        <v>3790</v>
      </c>
      <c r="F1469" s="20"/>
      <c r="G1469" s="19" t="s">
        <v>31</v>
      </c>
      <c r="H1469" s="21">
        <v>0</v>
      </c>
      <c r="I1469" s="38">
        <v>9.7000000000000003E-2</v>
      </c>
      <c r="J1469" s="84" t="s">
        <v>6</v>
      </c>
      <c r="K1469" s="44" t="s">
        <v>2602</v>
      </c>
    </row>
    <row r="1470" spans="1:11" ht="20.45" customHeight="1" outlineLevel="3" x14ac:dyDescent="0.2">
      <c r="A1470" s="18">
        <v>815010533</v>
      </c>
      <c r="B1470" s="100"/>
      <c r="C1470" s="18" t="s">
        <v>2603</v>
      </c>
      <c r="D1470" s="58"/>
      <c r="E1470" s="23">
        <v>4190</v>
      </c>
      <c r="F1470" s="20"/>
      <c r="G1470" s="19" t="s">
        <v>445</v>
      </c>
      <c r="H1470" s="21">
        <v>0</v>
      </c>
      <c r="I1470" s="38">
        <v>0.104</v>
      </c>
      <c r="J1470" s="78" t="s">
        <v>6</v>
      </c>
      <c r="K1470" s="44" t="s">
        <v>2604</v>
      </c>
    </row>
    <row r="1471" spans="1:11" ht="20.45" customHeight="1" outlineLevel="3" x14ac:dyDescent="0.2">
      <c r="A1471" s="18">
        <v>815010523</v>
      </c>
      <c r="B1471" s="100"/>
      <c r="C1471" s="18" t="s">
        <v>2605</v>
      </c>
      <c r="D1471" s="58"/>
      <c r="E1471" s="23">
        <v>4390</v>
      </c>
      <c r="F1471" s="20"/>
      <c r="G1471" s="19" t="s">
        <v>31</v>
      </c>
      <c r="H1471" s="21">
        <v>2E-3</v>
      </c>
      <c r="I1471" s="38">
        <v>0.114</v>
      </c>
      <c r="J1471" s="84" t="s">
        <v>6</v>
      </c>
      <c r="K1471" s="44" t="s">
        <v>2606</v>
      </c>
    </row>
    <row r="1472" spans="1:11" ht="20.45" customHeight="1" outlineLevel="3" x14ac:dyDescent="0.2">
      <c r="A1472" s="18">
        <v>815010534</v>
      </c>
      <c r="B1472" s="100"/>
      <c r="C1472" s="18" t="s">
        <v>2607</v>
      </c>
      <c r="D1472" s="58"/>
      <c r="E1472" s="23">
        <v>5390</v>
      </c>
      <c r="F1472" s="20"/>
      <c r="G1472" s="19" t="s">
        <v>445</v>
      </c>
      <c r="H1472" s="21">
        <v>0</v>
      </c>
      <c r="I1472" s="38">
        <v>0.128</v>
      </c>
      <c r="J1472" s="78" t="s">
        <v>6</v>
      </c>
      <c r="K1472" s="44" t="s">
        <v>2608</v>
      </c>
    </row>
    <row r="1473" spans="1:11" ht="20.45" customHeight="1" outlineLevel="3" x14ac:dyDescent="0.2">
      <c r="A1473" s="18">
        <v>815010535</v>
      </c>
      <c r="B1473" s="100"/>
      <c r="C1473" s="18" t="s">
        <v>2609</v>
      </c>
      <c r="D1473" s="58"/>
      <c r="E1473" s="23">
        <v>6390</v>
      </c>
      <c r="F1473" s="20"/>
      <c r="G1473" s="19" t="s">
        <v>445</v>
      </c>
      <c r="H1473" s="21">
        <v>0</v>
      </c>
      <c r="I1473" s="38">
        <v>0.157</v>
      </c>
      <c r="J1473" s="84" t="s">
        <v>6</v>
      </c>
      <c r="K1473" s="44" t="s">
        <v>2610</v>
      </c>
    </row>
    <row r="1474" spans="1:11" ht="20.45" customHeight="1" outlineLevel="3" x14ac:dyDescent="0.2">
      <c r="A1474" s="18">
        <v>815010538</v>
      </c>
      <c r="B1474" s="100"/>
      <c r="C1474" s="18" t="s">
        <v>2611</v>
      </c>
      <c r="D1474" s="58"/>
      <c r="E1474" s="23">
        <v>7390</v>
      </c>
      <c r="F1474" s="20"/>
      <c r="G1474" s="19" t="s">
        <v>31</v>
      </c>
      <c r="H1474" s="21">
        <v>0</v>
      </c>
      <c r="I1474" s="38">
        <v>0.216</v>
      </c>
      <c r="J1474" s="78" t="s">
        <v>6</v>
      </c>
      <c r="K1474" s="44" t="s">
        <v>2612</v>
      </c>
    </row>
    <row r="1475" spans="1:11" ht="20.45" customHeight="1" outlineLevel="3" x14ac:dyDescent="0.2">
      <c r="A1475" s="18">
        <v>815010536</v>
      </c>
      <c r="B1475" s="100"/>
      <c r="C1475" s="18" t="s">
        <v>2613</v>
      </c>
      <c r="D1475" s="58"/>
      <c r="E1475" s="23">
        <v>7390</v>
      </c>
      <c r="F1475" s="20"/>
      <c r="G1475" s="19" t="s">
        <v>445</v>
      </c>
      <c r="H1475" s="21">
        <v>0</v>
      </c>
      <c r="I1475" s="38">
        <v>0.182</v>
      </c>
      <c r="J1475" s="78" t="s">
        <v>6</v>
      </c>
      <c r="K1475" s="44" t="s">
        <v>2614</v>
      </c>
    </row>
    <row r="1476" spans="1:11" ht="20.45" customHeight="1" outlineLevel="3" x14ac:dyDescent="0.2">
      <c r="A1476" s="18">
        <v>815010539</v>
      </c>
      <c r="B1476" s="100"/>
      <c r="C1476" s="18" t="s">
        <v>2615</v>
      </c>
      <c r="D1476" s="58"/>
      <c r="E1476" s="23">
        <v>9590</v>
      </c>
      <c r="F1476" s="20"/>
      <c r="G1476" s="19" t="s">
        <v>445</v>
      </c>
      <c r="H1476" s="21">
        <v>0</v>
      </c>
      <c r="I1476" s="38">
        <v>0.27500000000000002</v>
      </c>
      <c r="J1476" s="78" t="s">
        <v>6</v>
      </c>
      <c r="K1476" s="44" t="s">
        <v>2616</v>
      </c>
    </row>
    <row r="1477" spans="1:11" ht="20.45" customHeight="1" outlineLevel="3" x14ac:dyDescent="0.2">
      <c r="A1477" s="18">
        <v>815010537</v>
      </c>
      <c r="B1477" s="100"/>
      <c r="C1477" s="18" t="s">
        <v>2617</v>
      </c>
      <c r="D1477" s="58"/>
      <c r="E1477" s="23">
        <v>10590</v>
      </c>
      <c r="F1477" s="20"/>
      <c r="G1477" s="19" t="s">
        <v>445</v>
      </c>
      <c r="H1477" s="21">
        <v>0</v>
      </c>
      <c r="I1477" s="38">
        <v>0.26900000000000002</v>
      </c>
      <c r="J1477" s="78" t="s">
        <v>6</v>
      </c>
      <c r="K1477" s="44" t="s">
        <v>2618</v>
      </c>
    </row>
    <row r="1478" spans="1:11" ht="20.45" customHeight="1" outlineLevel="3" x14ac:dyDescent="0.2">
      <c r="A1478" s="18">
        <v>815010540</v>
      </c>
      <c r="B1478" s="100"/>
      <c r="C1478" s="18" t="s">
        <v>2619</v>
      </c>
      <c r="D1478" s="58"/>
      <c r="E1478" s="23">
        <v>12190</v>
      </c>
      <c r="F1478" s="20"/>
      <c r="G1478" s="19" t="s">
        <v>445</v>
      </c>
      <c r="H1478" s="21">
        <v>0</v>
      </c>
      <c r="I1478" s="38">
        <v>0.34799999999999998</v>
      </c>
      <c r="J1478" s="78" t="s">
        <v>6</v>
      </c>
      <c r="K1478" s="44" t="s">
        <v>2620</v>
      </c>
    </row>
    <row r="1479" spans="1:11" ht="20.45" customHeight="1" outlineLevel="2" x14ac:dyDescent="0.2">
      <c r="A1479" s="13"/>
      <c r="B1479" s="98"/>
      <c r="C1479" s="14" t="s">
        <v>2621</v>
      </c>
      <c r="D1479" s="60"/>
      <c r="E1479" s="15"/>
      <c r="F1479" s="15">
        <f>SUBTOTAL(9,F1480:F1485)</f>
        <v>0</v>
      </c>
      <c r="G1479" s="15"/>
      <c r="H1479" s="17"/>
      <c r="I1479" s="40"/>
      <c r="J1479" s="83"/>
      <c r="K1479" s="46"/>
    </row>
    <row r="1480" spans="1:11" ht="20.45" customHeight="1" outlineLevel="3" x14ac:dyDescent="0.2">
      <c r="A1480" s="18">
        <v>815010701</v>
      </c>
      <c r="B1480" s="100"/>
      <c r="C1480" s="18" t="s">
        <v>2622</v>
      </c>
      <c r="D1480" s="58">
        <v>8</v>
      </c>
      <c r="E1480" s="23">
        <v>1590</v>
      </c>
      <c r="F1480" s="20"/>
      <c r="G1480" s="19" t="s">
        <v>51</v>
      </c>
      <c r="H1480" s="21">
        <v>0</v>
      </c>
      <c r="I1480" s="38">
        <v>4.3999999999999997E-2</v>
      </c>
      <c r="J1480" s="84" t="s">
        <v>6</v>
      </c>
      <c r="K1480" s="44" t="s">
        <v>2623</v>
      </c>
    </row>
    <row r="1481" spans="1:11" ht="20.45" customHeight="1" outlineLevel="3" x14ac:dyDescent="0.2">
      <c r="A1481" s="18">
        <v>815010702</v>
      </c>
      <c r="B1481" s="100"/>
      <c r="C1481" s="18" t="s">
        <v>2624</v>
      </c>
      <c r="D1481" s="58">
        <v>9</v>
      </c>
      <c r="E1481" s="23">
        <v>1990</v>
      </c>
      <c r="F1481" s="20"/>
      <c r="G1481" s="19" t="s">
        <v>51</v>
      </c>
      <c r="H1481" s="21">
        <v>0</v>
      </c>
      <c r="I1481" s="38">
        <v>7.1999999999999995E-2</v>
      </c>
      <c r="J1481" s="84" t="s">
        <v>6</v>
      </c>
      <c r="K1481" s="44" t="s">
        <v>2625</v>
      </c>
    </row>
    <row r="1482" spans="1:11" ht="20.45" customHeight="1" outlineLevel="3" x14ac:dyDescent="0.2">
      <c r="A1482" s="18">
        <v>815010704</v>
      </c>
      <c r="B1482" s="100"/>
      <c r="C1482" s="18" t="s">
        <v>2626</v>
      </c>
      <c r="D1482" s="58">
        <v>26</v>
      </c>
      <c r="E1482" s="23">
        <v>2790</v>
      </c>
      <c r="F1482" s="20"/>
      <c r="G1482" s="19" t="s">
        <v>51</v>
      </c>
      <c r="H1482" s="21">
        <v>0</v>
      </c>
      <c r="I1482" s="38">
        <v>4.4999999999999998E-2</v>
      </c>
      <c r="J1482" s="78" t="s">
        <v>6</v>
      </c>
      <c r="K1482" s="44" t="s">
        <v>2627</v>
      </c>
    </row>
    <row r="1483" spans="1:11" ht="20.45" customHeight="1" outlineLevel="3" x14ac:dyDescent="0.2">
      <c r="A1483" s="18">
        <v>815010703</v>
      </c>
      <c r="B1483" s="100"/>
      <c r="C1483" s="18" t="s">
        <v>2628</v>
      </c>
      <c r="D1483" s="58">
        <v>7</v>
      </c>
      <c r="E1483" s="23">
        <v>3890</v>
      </c>
      <c r="F1483" s="20"/>
      <c r="G1483" s="19" t="s">
        <v>362</v>
      </c>
      <c r="H1483" s="21">
        <v>0</v>
      </c>
      <c r="I1483" s="38">
        <v>0.19500000000000001</v>
      </c>
      <c r="J1483" s="84" t="s">
        <v>6</v>
      </c>
      <c r="K1483" s="44" t="s">
        <v>2629</v>
      </c>
    </row>
    <row r="1484" spans="1:11" ht="20.45" customHeight="1" outlineLevel="3" x14ac:dyDescent="0.2">
      <c r="A1484" s="18">
        <v>815010705</v>
      </c>
      <c r="B1484" s="100"/>
      <c r="C1484" s="18" t="s">
        <v>2630</v>
      </c>
      <c r="D1484" s="58">
        <v>26</v>
      </c>
      <c r="E1484" s="23">
        <v>4390</v>
      </c>
      <c r="F1484" s="20"/>
      <c r="G1484" s="19" t="s">
        <v>51</v>
      </c>
      <c r="H1484" s="21">
        <v>0</v>
      </c>
      <c r="I1484" s="38">
        <v>7.2999999999999995E-2</v>
      </c>
      <c r="J1484" s="78" t="s">
        <v>6</v>
      </c>
      <c r="K1484" s="44" t="s">
        <v>2631</v>
      </c>
    </row>
    <row r="1485" spans="1:11" ht="20.45" customHeight="1" outlineLevel="3" x14ac:dyDescent="0.2">
      <c r="A1485" s="18">
        <v>815010706</v>
      </c>
      <c r="B1485" s="100"/>
      <c r="C1485" s="18" t="s">
        <v>2632</v>
      </c>
      <c r="D1485" s="58">
        <v>14</v>
      </c>
      <c r="E1485" s="23">
        <v>9290</v>
      </c>
      <c r="F1485" s="20"/>
      <c r="G1485" s="19" t="s">
        <v>362</v>
      </c>
      <c r="H1485" s="21">
        <v>0</v>
      </c>
      <c r="I1485" s="38">
        <v>0.20200000000000001</v>
      </c>
      <c r="J1485" s="78" t="s">
        <v>6</v>
      </c>
      <c r="K1485" s="44" t="s">
        <v>2633</v>
      </c>
    </row>
    <row r="1486" spans="1:11" ht="20.45" customHeight="1" outlineLevel="2" x14ac:dyDescent="0.2">
      <c r="A1486" s="13"/>
      <c r="B1486" s="98"/>
      <c r="C1486" s="14" t="s">
        <v>2634</v>
      </c>
      <c r="D1486" s="60"/>
      <c r="E1486" s="15"/>
      <c r="F1486" s="15">
        <f>SUBTOTAL(9,F1487:F1496)</f>
        <v>0</v>
      </c>
      <c r="G1486" s="15"/>
      <c r="H1486" s="17"/>
      <c r="I1486" s="40"/>
      <c r="J1486" s="83"/>
      <c r="K1486" s="46"/>
    </row>
    <row r="1487" spans="1:11" ht="20.45" customHeight="1" outlineLevel="3" x14ac:dyDescent="0.2">
      <c r="A1487" s="18">
        <v>816001003</v>
      </c>
      <c r="B1487" s="100"/>
      <c r="C1487" s="18" t="s">
        <v>2635</v>
      </c>
      <c r="D1487" s="58">
        <v>61</v>
      </c>
      <c r="E1487" s="23">
        <v>490</v>
      </c>
      <c r="F1487" s="20"/>
      <c r="G1487" s="19" t="s">
        <v>31</v>
      </c>
      <c r="H1487" s="21">
        <v>0</v>
      </c>
      <c r="I1487" s="38">
        <v>5.3999999999999999E-2</v>
      </c>
      <c r="J1487" s="78" t="s">
        <v>6</v>
      </c>
      <c r="K1487" s="44" t="s">
        <v>2636</v>
      </c>
    </row>
    <row r="1488" spans="1:11" ht="20.45" customHeight="1" outlineLevel="3" x14ac:dyDescent="0.2">
      <c r="A1488" s="18">
        <v>816001005</v>
      </c>
      <c r="B1488" s="100"/>
      <c r="C1488" s="18" t="s">
        <v>2637</v>
      </c>
      <c r="D1488" s="58">
        <v>45</v>
      </c>
      <c r="E1488" s="23">
        <v>590</v>
      </c>
      <c r="F1488" s="20"/>
      <c r="G1488" s="19" t="s">
        <v>31</v>
      </c>
      <c r="H1488" s="21">
        <v>0</v>
      </c>
      <c r="I1488" s="38">
        <v>5.3999999999999999E-2</v>
      </c>
      <c r="J1488" s="78" t="s">
        <v>6</v>
      </c>
      <c r="K1488" s="44" t="s">
        <v>2638</v>
      </c>
    </row>
    <row r="1489" spans="1:11" ht="20.45" customHeight="1" outlineLevel="3" x14ac:dyDescent="0.2">
      <c r="A1489" s="18">
        <v>816001001</v>
      </c>
      <c r="B1489" s="100"/>
      <c r="C1489" s="18" t="s">
        <v>2639</v>
      </c>
      <c r="D1489" s="58">
        <v>53</v>
      </c>
      <c r="E1489" s="23">
        <v>590</v>
      </c>
      <c r="F1489" s="20"/>
      <c r="G1489" s="19" t="s">
        <v>31</v>
      </c>
      <c r="H1489" s="21">
        <v>0</v>
      </c>
      <c r="I1489" s="38">
        <v>5.3999999999999999E-2</v>
      </c>
      <c r="J1489" s="78" t="s">
        <v>6</v>
      </c>
      <c r="K1489" s="44" t="s">
        <v>2640</v>
      </c>
    </row>
    <row r="1490" spans="1:11" ht="20.45" customHeight="1" outlineLevel="3" x14ac:dyDescent="0.2">
      <c r="A1490" s="18">
        <v>816001011</v>
      </c>
      <c r="B1490" s="100"/>
      <c r="C1490" s="18" t="s">
        <v>2641</v>
      </c>
      <c r="D1490" s="58">
        <v>11</v>
      </c>
      <c r="E1490" s="23">
        <v>990</v>
      </c>
      <c r="F1490" s="20"/>
      <c r="G1490" s="19" t="s">
        <v>31</v>
      </c>
      <c r="H1490" s="21">
        <v>0</v>
      </c>
      <c r="I1490" s="38">
        <v>0.11600000000000001</v>
      </c>
      <c r="J1490" s="78" t="s">
        <v>6</v>
      </c>
      <c r="K1490" s="44" t="s">
        <v>2642</v>
      </c>
    </row>
    <row r="1491" spans="1:11" ht="20.45" customHeight="1" outlineLevel="3" x14ac:dyDescent="0.2">
      <c r="A1491" s="18">
        <v>816001013</v>
      </c>
      <c r="B1491" s="100"/>
      <c r="C1491" s="18" t="s">
        <v>2643</v>
      </c>
      <c r="D1491" s="58">
        <v>66</v>
      </c>
      <c r="E1491" s="23">
        <v>790</v>
      </c>
      <c r="F1491" s="20"/>
      <c r="G1491" s="19" t="s">
        <v>31</v>
      </c>
      <c r="H1491" s="21">
        <v>0</v>
      </c>
      <c r="I1491" s="38">
        <v>0.11600000000000001</v>
      </c>
      <c r="J1491" s="78" t="s">
        <v>6</v>
      </c>
      <c r="K1491" s="44" t="s">
        <v>2644</v>
      </c>
    </row>
    <row r="1492" spans="1:11" ht="20.45" customHeight="1" outlineLevel="3" x14ac:dyDescent="0.2">
      <c r="A1492" s="18">
        <v>816001015</v>
      </c>
      <c r="B1492" s="100"/>
      <c r="C1492" s="18" t="s">
        <v>2645</v>
      </c>
      <c r="D1492" s="58">
        <v>7</v>
      </c>
      <c r="E1492" s="23">
        <v>890</v>
      </c>
      <c r="F1492" s="20"/>
      <c r="G1492" s="19" t="s">
        <v>31</v>
      </c>
      <c r="H1492" s="21">
        <v>0</v>
      </c>
      <c r="I1492" s="38">
        <v>0.11600000000000001</v>
      </c>
      <c r="J1492" s="78" t="s">
        <v>6</v>
      </c>
      <c r="K1492" s="44" t="s">
        <v>2646</v>
      </c>
    </row>
    <row r="1493" spans="1:11" ht="20.45" customHeight="1" outlineLevel="3" x14ac:dyDescent="0.2">
      <c r="A1493" s="18">
        <v>816001021</v>
      </c>
      <c r="B1493" s="100"/>
      <c r="C1493" s="18" t="s">
        <v>2647</v>
      </c>
      <c r="D1493" s="58">
        <v>31</v>
      </c>
      <c r="E1493" s="23">
        <v>1490</v>
      </c>
      <c r="F1493" s="20"/>
      <c r="G1493" s="19" t="s">
        <v>31</v>
      </c>
      <c r="H1493" s="21">
        <v>1E-3</v>
      </c>
      <c r="I1493" s="38">
        <v>0.23</v>
      </c>
      <c r="J1493" s="78" t="s">
        <v>6</v>
      </c>
      <c r="K1493" s="44" t="s">
        <v>2648</v>
      </c>
    </row>
    <row r="1494" spans="1:11" ht="20.45" customHeight="1" outlineLevel="3" x14ac:dyDescent="0.2">
      <c r="A1494" s="18">
        <v>816001025</v>
      </c>
      <c r="B1494" s="100"/>
      <c r="C1494" s="18" t="s">
        <v>2649</v>
      </c>
      <c r="D1494" s="58">
        <v>48</v>
      </c>
      <c r="E1494" s="23">
        <v>1390</v>
      </c>
      <c r="F1494" s="20"/>
      <c r="G1494" s="19" t="s">
        <v>31</v>
      </c>
      <c r="H1494" s="21">
        <v>1E-3</v>
      </c>
      <c r="I1494" s="38">
        <v>0.23</v>
      </c>
      <c r="J1494" s="78" t="s">
        <v>6</v>
      </c>
      <c r="K1494" s="44" t="s">
        <v>2650</v>
      </c>
    </row>
    <row r="1495" spans="1:11" ht="20.45" customHeight="1" outlineLevel="3" x14ac:dyDescent="0.2">
      <c r="A1495" s="18">
        <v>816001023</v>
      </c>
      <c r="B1495" s="100"/>
      <c r="C1495" s="18" t="s">
        <v>2651</v>
      </c>
      <c r="D1495" s="58">
        <v>31</v>
      </c>
      <c r="E1495" s="23">
        <v>1490</v>
      </c>
      <c r="F1495" s="20"/>
      <c r="G1495" s="19" t="s">
        <v>31</v>
      </c>
      <c r="H1495" s="21">
        <v>1E-3</v>
      </c>
      <c r="I1495" s="38">
        <v>0.23</v>
      </c>
      <c r="J1495" s="78" t="s">
        <v>6</v>
      </c>
      <c r="K1495" s="44" t="s">
        <v>2652</v>
      </c>
    </row>
    <row r="1496" spans="1:11" ht="20.45" customHeight="1" outlineLevel="3" x14ac:dyDescent="0.2">
      <c r="A1496" s="18">
        <v>816001030</v>
      </c>
      <c r="B1496" s="100"/>
      <c r="C1496" s="18" t="s">
        <v>2653</v>
      </c>
      <c r="D1496" s="58">
        <v>46</v>
      </c>
      <c r="E1496" s="23">
        <v>1490</v>
      </c>
      <c r="F1496" s="20"/>
      <c r="G1496" s="19" t="s">
        <v>31</v>
      </c>
      <c r="H1496" s="21">
        <v>1E-3</v>
      </c>
      <c r="I1496" s="38">
        <v>0.22</v>
      </c>
      <c r="J1496" s="78" t="s">
        <v>6</v>
      </c>
      <c r="K1496" s="44" t="s">
        <v>2654</v>
      </c>
    </row>
    <row r="1497" spans="1:11" ht="20.45" customHeight="1" outlineLevel="2" x14ac:dyDescent="0.2">
      <c r="A1497" s="13"/>
      <c r="B1497" s="98"/>
      <c r="C1497" s="14" t="s">
        <v>2655</v>
      </c>
      <c r="D1497" s="60"/>
      <c r="E1497" s="15"/>
      <c r="F1497" s="15">
        <f>SUBTOTAL(9,F1498:F1522)</f>
        <v>0</v>
      </c>
      <c r="G1497" s="15"/>
      <c r="H1497" s="17"/>
      <c r="I1497" s="40"/>
      <c r="J1497" s="83"/>
      <c r="K1497" s="46"/>
    </row>
    <row r="1498" spans="1:11" ht="20.45" customHeight="1" outlineLevel="3" x14ac:dyDescent="0.2">
      <c r="A1498" s="18">
        <v>813010019</v>
      </c>
      <c r="B1498" s="100"/>
      <c r="C1498" s="18" t="s">
        <v>2656</v>
      </c>
      <c r="D1498" s="58">
        <v>55</v>
      </c>
      <c r="E1498" s="23">
        <v>790</v>
      </c>
      <c r="F1498" s="20"/>
      <c r="G1498" s="19" t="s">
        <v>31</v>
      </c>
      <c r="H1498" s="21">
        <v>0</v>
      </c>
      <c r="I1498" s="38">
        <v>5.2999999999999999E-2</v>
      </c>
      <c r="J1498" s="78" t="s">
        <v>6</v>
      </c>
      <c r="K1498" s="44" t="s">
        <v>2657</v>
      </c>
    </row>
    <row r="1499" spans="1:11" ht="20.45" customHeight="1" outlineLevel="3" x14ac:dyDescent="0.2">
      <c r="A1499" s="18">
        <v>813010022</v>
      </c>
      <c r="B1499" s="100"/>
      <c r="C1499" s="18" t="s">
        <v>2658</v>
      </c>
      <c r="D1499" s="58">
        <v>2</v>
      </c>
      <c r="E1499" s="23">
        <v>790</v>
      </c>
      <c r="F1499" s="20"/>
      <c r="G1499" s="19" t="s">
        <v>31</v>
      </c>
      <c r="H1499" s="21">
        <v>1E-3</v>
      </c>
      <c r="I1499" s="38">
        <v>9.2999999999999999E-2</v>
      </c>
      <c r="J1499" s="78" t="s">
        <v>6</v>
      </c>
      <c r="K1499" s="44" t="s">
        <v>2659</v>
      </c>
    </row>
    <row r="1500" spans="1:11" ht="20.45" customHeight="1" outlineLevel="3" x14ac:dyDescent="0.2">
      <c r="A1500" s="18">
        <v>813010023</v>
      </c>
      <c r="B1500" s="100"/>
      <c r="C1500" s="18" t="s">
        <v>2660</v>
      </c>
      <c r="D1500" s="58">
        <v>1</v>
      </c>
      <c r="E1500" s="23">
        <v>790</v>
      </c>
      <c r="F1500" s="20"/>
      <c r="G1500" s="19" t="s">
        <v>31</v>
      </c>
      <c r="H1500" s="21">
        <v>1E-3</v>
      </c>
      <c r="I1500" s="38">
        <v>0.113</v>
      </c>
      <c r="J1500" s="78" t="s">
        <v>6</v>
      </c>
      <c r="K1500" s="44" t="s">
        <v>2661</v>
      </c>
    </row>
    <row r="1501" spans="1:11" ht="20.45" customHeight="1" outlineLevel="3" x14ac:dyDescent="0.2">
      <c r="A1501" s="18">
        <v>813010020</v>
      </c>
      <c r="B1501" s="100"/>
      <c r="C1501" s="18" t="s">
        <v>2662</v>
      </c>
      <c r="D1501" s="58">
        <v>78</v>
      </c>
      <c r="E1501" s="23">
        <v>990</v>
      </c>
      <c r="F1501" s="20"/>
      <c r="G1501" s="19" t="s">
        <v>31</v>
      </c>
      <c r="H1501" s="21">
        <v>1E-3</v>
      </c>
      <c r="I1501" s="38">
        <v>9.8000000000000004E-2</v>
      </c>
      <c r="J1501" s="78" t="s">
        <v>6</v>
      </c>
      <c r="K1501" s="44" t="s">
        <v>2663</v>
      </c>
    </row>
    <row r="1502" spans="1:11" ht="20.45" customHeight="1" outlineLevel="3" x14ac:dyDescent="0.2">
      <c r="A1502" s="18">
        <v>813010024</v>
      </c>
      <c r="B1502" s="100"/>
      <c r="C1502" s="18" t="s">
        <v>2664</v>
      </c>
      <c r="D1502" s="58"/>
      <c r="E1502" s="23">
        <v>990</v>
      </c>
      <c r="F1502" s="20"/>
      <c r="G1502" s="19" t="s">
        <v>31</v>
      </c>
      <c r="H1502" s="21">
        <v>1E-3</v>
      </c>
      <c r="I1502" s="38">
        <v>0.13500000000000001</v>
      </c>
      <c r="J1502" s="78" t="s">
        <v>6</v>
      </c>
      <c r="K1502" s="44" t="s">
        <v>2665</v>
      </c>
    </row>
    <row r="1503" spans="1:11" ht="20.45" customHeight="1" outlineLevel="3" x14ac:dyDescent="0.2">
      <c r="A1503" s="18">
        <v>813010005</v>
      </c>
      <c r="B1503" s="100"/>
      <c r="C1503" s="18" t="s">
        <v>2666</v>
      </c>
      <c r="D1503" s="58">
        <v>99</v>
      </c>
      <c r="E1503" s="23">
        <v>1090</v>
      </c>
      <c r="F1503" s="20"/>
      <c r="G1503" s="19" t="s">
        <v>31</v>
      </c>
      <c r="H1503" s="21">
        <v>1E-3</v>
      </c>
      <c r="I1503" s="38">
        <v>0.2</v>
      </c>
      <c r="J1503" s="78" t="s">
        <v>6</v>
      </c>
      <c r="K1503" s="44" t="s">
        <v>2667</v>
      </c>
    </row>
    <row r="1504" spans="1:11" ht="20.45" customHeight="1" outlineLevel="3" x14ac:dyDescent="0.2">
      <c r="A1504" s="18">
        <v>813010021</v>
      </c>
      <c r="B1504" s="100"/>
      <c r="C1504" s="18" t="s">
        <v>2668</v>
      </c>
      <c r="D1504" s="58">
        <v>101</v>
      </c>
      <c r="E1504" s="23">
        <v>1290</v>
      </c>
      <c r="F1504" s="20"/>
      <c r="G1504" s="19" t="s">
        <v>31</v>
      </c>
      <c r="H1504" s="21">
        <v>1E-3</v>
      </c>
      <c r="I1504" s="38">
        <v>9.0999999999999998E-2</v>
      </c>
      <c r="J1504" s="78" t="s">
        <v>6</v>
      </c>
      <c r="K1504" s="44" t="s">
        <v>2669</v>
      </c>
    </row>
    <row r="1505" spans="1:11" ht="20.45" customHeight="1" outlineLevel="3" x14ac:dyDescent="0.2">
      <c r="A1505" s="18">
        <v>813010001</v>
      </c>
      <c r="B1505" s="100"/>
      <c r="C1505" s="18" t="s">
        <v>2670</v>
      </c>
      <c r="D1505" s="58">
        <v>104</v>
      </c>
      <c r="E1505" s="23">
        <v>1590</v>
      </c>
      <c r="F1505" s="20"/>
      <c r="G1505" s="19" t="s">
        <v>31</v>
      </c>
      <c r="H1505" s="21">
        <v>1E-3</v>
      </c>
      <c r="I1505" s="38">
        <v>0.14799999999999999</v>
      </c>
      <c r="J1505" s="78" t="s">
        <v>6</v>
      </c>
      <c r="K1505" s="44" t="s">
        <v>2671</v>
      </c>
    </row>
    <row r="1506" spans="1:11" ht="20.45" customHeight="1" outlineLevel="3" x14ac:dyDescent="0.2">
      <c r="A1506" s="18">
        <v>813010025</v>
      </c>
      <c r="B1506" s="100"/>
      <c r="C1506" s="18" t="s">
        <v>2672</v>
      </c>
      <c r="D1506" s="58"/>
      <c r="E1506" s="23">
        <v>1390</v>
      </c>
      <c r="F1506" s="20"/>
      <c r="G1506" s="19" t="s">
        <v>31</v>
      </c>
      <c r="H1506" s="21">
        <v>1E-3</v>
      </c>
      <c r="I1506" s="38">
        <v>0.14199999999999999</v>
      </c>
      <c r="J1506" s="78" t="s">
        <v>6</v>
      </c>
      <c r="K1506" s="44" t="s">
        <v>2673</v>
      </c>
    </row>
    <row r="1507" spans="1:11" ht="20.45" customHeight="1" outlineLevel="3" x14ac:dyDescent="0.2">
      <c r="A1507" s="18">
        <v>813010006</v>
      </c>
      <c r="B1507" s="100"/>
      <c r="C1507" s="18" t="s">
        <v>2674</v>
      </c>
      <c r="D1507" s="58">
        <v>98</v>
      </c>
      <c r="E1507" s="23">
        <v>1790</v>
      </c>
      <c r="F1507" s="20"/>
      <c r="G1507" s="19" t="s">
        <v>31</v>
      </c>
      <c r="H1507" s="21">
        <v>1E-3</v>
      </c>
      <c r="I1507" s="38">
        <v>0.25</v>
      </c>
      <c r="J1507" s="78" t="s">
        <v>6</v>
      </c>
      <c r="K1507" s="44" t="s">
        <v>2675</v>
      </c>
    </row>
    <row r="1508" spans="1:11" ht="20.45" customHeight="1" outlineLevel="3" x14ac:dyDescent="0.2">
      <c r="A1508" s="18">
        <v>813010002</v>
      </c>
      <c r="B1508" s="100"/>
      <c r="C1508" s="18" t="s">
        <v>2676</v>
      </c>
      <c r="D1508" s="58">
        <v>2</v>
      </c>
      <c r="E1508" s="23">
        <v>1890</v>
      </c>
      <c r="F1508" s="20"/>
      <c r="G1508" s="19" t="s">
        <v>31</v>
      </c>
      <c r="H1508" s="21">
        <v>1E-3</v>
      </c>
      <c r="I1508" s="38">
        <v>0.21</v>
      </c>
      <c r="J1508" s="78" t="s">
        <v>6</v>
      </c>
      <c r="K1508" s="44" t="s">
        <v>2677</v>
      </c>
    </row>
    <row r="1509" spans="1:11" ht="20.45" customHeight="1" outlineLevel="3" x14ac:dyDescent="0.2">
      <c r="A1509" s="18">
        <v>813010003</v>
      </c>
      <c r="B1509" s="100"/>
      <c r="C1509" s="18" t="s">
        <v>2678</v>
      </c>
      <c r="D1509" s="58">
        <v>102</v>
      </c>
      <c r="E1509" s="23">
        <v>1890</v>
      </c>
      <c r="F1509" s="20"/>
      <c r="G1509" s="19" t="s">
        <v>31</v>
      </c>
      <c r="H1509" s="21">
        <v>1E-3</v>
      </c>
      <c r="I1509" s="38">
        <v>0.34200000000000003</v>
      </c>
      <c r="J1509" s="78" t="s">
        <v>6</v>
      </c>
      <c r="K1509" s="44" t="s">
        <v>2679</v>
      </c>
    </row>
    <row r="1510" spans="1:11" ht="20.45" customHeight="1" outlineLevel="3" x14ac:dyDescent="0.2">
      <c r="A1510" s="18">
        <v>813010011</v>
      </c>
      <c r="B1510" s="100"/>
      <c r="C1510" s="18" t="s">
        <v>2680</v>
      </c>
      <c r="D1510" s="58">
        <v>68</v>
      </c>
      <c r="E1510" s="23">
        <v>1790</v>
      </c>
      <c r="F1510" s="20"/>
      <c r="G1510" s="19" t="s">
        <v>31</v>
      </c>
      <c r="H1510" s="21">
        <v>1E-3</v>
      </c>
      <c r="I1510" s="38">
        <v>0.32</v>
      </c>
      <c r="J1510" s="78" t="s">
        <v>6</v>
      </c>
      <c r="K1510" s="44" t="s">
        <v>2681</v>
      </c>
    </row>
    <row r="1511" spans="1:11" ht="20.45" customHeight="1" outlineLevel="3" x14ac:dyDescent="0.2">
      <c r="A1511" s="18">
        <v>813010007</v>
      </c>
      <c r="B1511" s="100"/>
      <c r="C1511" s="18" t="s">
        <v>2682</v>
      </c>
      <c r="D1511" s="58">
        <v>99</v>
      </c>
      <c r="E1511" s="23">
        <v>1990</v>
      </c>
      <c r="F1511" s="20"/>
      <c r="G1511" s="19" t="s">
        <v>31</v>
      </c>
      <c r="H1511" s="21">
        <v>1E-3</v>
      </c>
      <c r="I1511" s="38">
        <v>0.49</v>
      </c>
      <c r="J1511" s="78" t="s">
        <v>6</v>
      </c>
      <c r="K1511" s="44" t="s">
        <v>2683</v>
      </c>
    </row>
    <row r="1512" spans="1:11" ht="20.45" customHeight="1" outlineLevel="3" x14ac:dyDescent="0.2">
      <c r="A1512" s="18">
        <v>813010015</v>
      </c>
      <c r="B1512" s="100"/>
      <c r="C1512" s="18" t="s">
        <v>2684</v>
      </c>
      <c r="D1512" s="58">
        <v>80</v>
      </c>
      <c r="E1512" s="23">
        <v>2390</v>
      </c>
      <c r="F1512" s="20"/>
      <c r="G1512" s="19" t="s">
        <v>31</v>
      </c>
      <c r="H1512" s="21">
        <v>1E-3</v>
      </c>
      <c r="I1512" s="38">
        <v>0.28299999999999997</v>
      </c>
      <c r="J1512" s="78" t="s">
        <v>6</v>
      </c>
      <c r="K1512" s="44" t="s">
        <v>2685</v>
      </c>
    </row>
    <row r="1513" spans="1:11" ht="20.45" customHeight="1" outlineLevel="3" x14ac:dyDescent="0.2">
      <c r="A1513" s="18">
        <v>813010009</v>
      </c>
      <c r="B1513" s="100"/>
      <c r="C1513" s="18" t="s">
        <v>2686</v>
      </c>
      <c r="D1513" s="58">
        <v>79</v>
      </c>
      <c r="E1513" s="23">
        <v>1990</v>
      </c>
      <c r="F1513" s="20"/>
      <c r="G1513" s="19" t="s">
        <v>31</v>
      </c>
      <c r="H1513" s="21">
        <v>1E-3</v>
      </c>
      <c r="I1513" s="38">
        <v>0.20799999999999999</v>
      </c>
      <c r="J1513" s="78" t="s">
        <v>6</v>
      </c>
      <c r="K1513" s="44" t="s">
        <v>2687</v>
      </c>
    </row>
    <row r="1514" spans="1:11" ht="20.45" customHeight="1" outlineLevel="3" x14ac:dyDescent="0.2">
      <c r="A1514" s="18">
        <v>813010010</v>
      </c>
      <c r="B1514" s="100"/>
      <c r="C1514" s="18" t="s">
        <v>2688</v>
      </c>
      <c r="D1514" s="58">
        <v>107</v>
      </c>
      <c r="E1514" s="23">
        <v>2290</v>
      </c>
      <c r="F1514" s="20"/>
      <c r="G1514" s="19" t="s">
        <v>31</v>
      </c>
      <c r="H1514" s="21">
        <v>1E-3</v>
      </c>
      <c r="I1514" s="38">
        <v>0.27800000000000002</v>
      </c>
      <c r="J1514" s="78" t="s">
        <v>6</v>
      </c>
      <c r="K1514" s="44" t="s">
        <v>2689</v>
      </c>
    </row>
    <row r="1515" spans="1:11" ht="20.45" customHeight="1" outlineLevel="3" x14ac:dyDescent="0.2">
      <c r="A1515" s="18">
        <v>813010016</v>
      </c>
      <c r="B1515" s="100"/>
      <c r="C1515" s="18" t="s">
        <v>2690</v>
      </c>
      <c r="D1515" s="58">
        <v>105</v>
      </c>
      <c r="E1515" s="23">
        <v>3890</v>
      </c>
      <c r="F1515" s="20"/>
      <c r="G1515" s="19" t="s">
        <v>31</v>
      </c>
      <c r="H1515" s="21">
        <v>2E-3</v>
      </c>
      <c r="I1515" s="38">
        <v>0.57499999999999996</v>
      </c>
      <c r="J1515" s="78" t="s">
        <v>6</v>
      </c>
      <c r="K1515" s="44" t="s">
        <v>2691</v>
      </c>
    </row>
    <row r="1516" spans="1:11" ht="20.45" customHeight="1" outlineLevel="3" x14ac:dyDescent="0.2">
      <c r="A1516" s="18">
        <v>813010008</v>
      </c>
      <c r="B1516" s="100"/>
      <c r="C1516" s="18" t="s">
        <v>2692</v>
      </c>
      <c r="D1516" s="58">
        <v>102</v>
      </c>
      <c r="E1516" s="23">
        <v>3090</v>
      </c>
      <c r="F1516" s="20"/>
      <c r="G1516" s="19" t="s">
        <v>31</v>
      </c>
      <c r="H1516" s="21">
        <v>2E-3</v>
      </c>
      <c r="I1516" s="38">
        <v>0.59299999999999997</v>
      </c>
      <c r="J1516" s="78" t="s">
        <v>6</v>
      </c>
      <c r="K1516" s="44" t="s">
        <v>2693</v>
      </c>
    </row>
    <row r="1517" spans="1:11" ht="20.45" customHeight="1" outlineLevel="3" x14ac:dyDescent="0.2">
      <c r="A1517" s="18">
        <v>813010012</v>
      </c>
      <c r="B1517" s="100"/>
      <c r="C1517" s="18" t="s">
        <v>2694</v>
      </c>
      <c r="D1517" s="58">
        <v>105</v>
      </c>
      <c r="E1517" s="23">
        <v>2890</v>
      </c>
      <c r="F1517" s="20"/>
      <c r="G1517" s="19" t="s">
        <v>31</v>
      </c>
      <c r="H1517" s="21">
        <v>1E-3</v>
      </c>
      <c r="I1517" s="38">
        <v>0.6</v>
      </c>
      <c r="J1517" s="78" t="s">
        <v>6</v>
      </c>
      <c r="K1517" s="44" t="s">
        <v>2695</v>
      </c>
    </row>
    <row r="1518" spans="1:11" ht="20.45" customHeight="1" outlineLevel="3" x14ac:dyDescent="0.2">
      <c r="A1518" s="18">
        <v>813010017</v>
      </c>
      <c r="B1518" s="100"/>
      <c r="C1518" s="18" t="s">
        <v>2696</v>
      </c>
      <c r="D1518" s="58">
        <v>108</v>
      </c>
      <c r="E1518" s="23">
        <v>3290</v>
      </c>
      <c r="F1518" s="20"/>
      <c r="G1518" s="19" t="s">
        <v>31</v>
      </c>
      <c r="H1518" s="21">
        <v>2E-3</v>
      </c>
      <c r="I1518" s="38">
        <v>0.78500000000000003</v>
      </c>
      <c r="J1518" s="78" t="s">
        <v>6</v>
      </c>
      <c r="K1518" s="44" t="s">
        <v>2697</v>
      </c>
    </row>
    <row r="1519" spans="1:11" ht="20.45" customHeight="1" outlineLevel="3" x14ac:dyDescent="0.2">
      <c r="A1519" s="18">
        <v>813010004</v>
      </c>
      <c r="B1519" s="100"/>
      <c r="C1519" s="18" t="s">
        <v>2698</v>
      </c>
      <c r="D1519" s="58">
        <v>100</v>
      </c>
      <c r="E1519" s="23">
        <v>3390</v>
      </c>
      <c r="F1519" s="20"/>
      <c r="G1519" s="19" t="s">
        <v>31</v>
      </c>
      <c r="H1519" s="21">
        <v>2E-3</v>
      </c>
      <c r="I1519" s="38">
        <v>0.55000000000000004</v>
      </c>
      <c r="J1519" s="78" t="s">
        <v>6</v>
      </c>
      <c r="K1519" s="44" t="s">
        <v>2699</v>
      </c>
    </row>
    <row r="1520" spans="1:11" ht="20.45" customHeight="1" outlineLevel="3" x14ac:dyDescent="0.2">
      <c r="A1520" s="18">
        <v>813010013</v>
      </c>
      <c r="B1520" s="100"/>
      <c r="C1520" s="18" t="s">
        <v>2700</v>
      </c>
      <c r="D1520" s="58">
        <v>110</v>
      </c>
      <c r="E1520" s="23">
        <v>3190</v>
      </c>
      <c r="F1520" s="20"/>
      <c r="G1520" s="19" t="s">
        <v>31</v>
      </c>
      <c r="H1520" s="21">
        <v>1E-3</v>
      </c>
      <c r="I1520" s="38">
        <v>0.71499999999999997</v>
      </c>
      <c r="J1520" s="78" t="s">
        <v>6</v>
      </c>
      <c r="K1520" s="44" t="s">
        <v>2701</v>
      </c>
    </row>
    <row r="1521" spans="1:12" ht="20.45" customHeight="1" outlineLevel="3" x14ac:dyDescent="0.2">
      <c r="A1521" s="18">
        <v>813010014</v>
      </c>
      <c r="B1521" s="100"/>
      <c r="C1521" s="18" t="s">
        <v>2702</v>
      </c>
      <c r="D1521" s="58">
        <v>110</v>
      </c>
      <c r="E1521" s="23">
        <v>5190</v>
      </c>
      <c r="F1521" s="20"/>
      <c r="G1521" s="19" t="s">
        <v>31</v>
      </c>
      <c r="H1521" s="21">
        <v>2E-3</v>
      </c>
      <c r="I1521" s="38">
        <v>0.98</v>
      </c>
      <c r="J1521" s="78" t="s">
        <v>6</v>
      </c>
      <c r="K1521" s="44" t="s">
        <v>2703</v>
      </c>
    </row>
    <row r="1522" spans="1:12" ht="20.45" customHeight="1" outlineLevel="3" x14ac:dyDescent="0.2">
      <c r="A1522" s="18">
        <v>813010018</v>
      </c>
      <c r="B1522" s="100"/>
      <c r="C1522" s="18" t="s">
        <v>2704</v>
      </c>
      <c r="D1522" s="58">
        <v>61</v>
      </c>
      <c r="E1522" s="23">
        <v>7490</v>
      </c>
      <c r="F1522" s="20"/>
      <c r="G1522" s="19" t="s">
        <v>31</v>
      </c>
      <c r="H1522" s="21">
        <v>2E-3</v>
      </c>
      <c r="I1522" s="38">
        <v>0.77500000000000002</v>
      </c>
      <c r="J1522" s="78" t="s">
        <v>6</v>
      </c>
      <c r="K1522" s="44" t="s">
        <v>2705</v>
      </c>
    </row>
    <row r="1523" spans="1:12" ht="20.45" customHeight="1" outlineLevel="2" x14ac:dyDescent="0.2">
      <c r="A1523" s="13"/>
      <c r="B1523" s="98"/>
      <c r="C1523" s="14" t="s">
        <v>2706</v>
      </c>
      <c r="D1523" s="60"/>
      <c r="E1523" s="15"/>
      <c r="F1523" s="15">
        <f>SUBTOTAL(9,F1524:F1529)</f>
        <v>0</v>
      </c>
      <c r="G1523" s="15"/>
      <c r="H1523" s="17"/>
      <c r="I1523" s="40"/>
      <c r="J1523" s="83"/>
      <c r="K1523" s="46"/>
    </row>
    <row r="1524" spans="1:12" ht="20.45" customHeight="1" outlineLevel="3" x14ac:dyDescent="0.2">
      <c r="A1524" s="18">
        <v>823010001</v>
      </c>
      <c r="B1524" s="100"/>
      <c r="C1524" s="18" t="s">
        <v>2707</v>
      </c>
      <c r="D1524" s="58"/>
      <c r="E1524" s="23">
        <v>5990</v>
      </c>
      <c r="F1524" s="20"/>
      <c r="G1524" s="19" t="s">
        <v>45</v>
      </c>
      <c r="H1524" s="21">
        <v>2E-3</v>
      </c>
      <c r="I1524" s="38">
        <v>0.4</v>
      </c>
      <c r="J1524" s="78" t="s">
        <v>6</v>
      </c>
      <c r="K1524" s="44" t="s">
        <v>2708</v>
      </c>
    </row>
    <row r="1525" spans="1:12" ht="20.45" customHeight="1" outlineLevel="3" x14ac:dyDescent="0.2">
      <c r="A1525" s="18">
        <v>823010022</v>
      </c>
      <c r="B1525" s="100"/>
      <c r="C1525" s="18" t="s">
        <v>2709</v>
      </c>
      <c r="D1525" s="58">
        <v>6</v>
      </c>
      <c r="E1525" s="23">
        <v>7790</v>
      </c>
      <c r="F1525" s="20"/>
      <c r="G1525" s="19" t="s">
        <v>45</v>
      </c>
      <c r="H1525" s="21">
        <v>2E-3</v>
      </c>
      <c r="I1525" s="38">
        <v>0.88</v>
      </c>
      <c r="J1525" s="78" t="s">
        <v>6</v>
      </c>
      <c r="K1525" s="44" t="s">
        <v>2710</v>
      </c>
    </row>
    <row r="1526" spans="1:12" ht="20.45" customHeight="1" outlineLevel="3" x14ac:dyDescent="0.2">
      <c r="A1526" s="18">
        <v>823010023</v>
      </c>
      <c r="B1526" s="100"/>
      <c r="C1526" s="18" t="s">
        <v>2711</v>
      </c>
      <c r="D1526" s="58"/>
      <c r="E1526" s="23">
        <v>8190</v>
      </c>
      <c r="F1526" s="20"/>
      <c r="G1526" s="19" t="s">
        <v>45</v>
      </c>
      <c r="H1526" s="21">
        <v>2E-3</v>
      </c>
      <c r="I1526" s="38">
        <v>0.9</v>
      </c>
      <c r="J1526" s="78" t="s">
        <v>6</v>
      </c>
      <c r="K1526" s="44" t="s">
        <v>2712</v>
      </c>
    </row>
    <row r="1527" spans="1:12" ht="20.45" customHeight="1" outlineLevel="3" x14ac:dyDescent="0.2">
      <c r="A1527" s="18">
        <v>823010024</v>
      </c>
      <c r="B1527" s="100"/>
      <c r="C1527" s="18" t="s">
        <v>2713</v>
      </c>
      <c r="D1527" s="58">
        <v>3</v>
      </c>
      <c r="E1527" s="23">
        <v>10190</v>
      </c>
      <c r="F1527" s="20"/>
      <c r="G1527" s="19" t="s">
        <v>45</v>
      </c>
      <c r="H1527" s="21">
        <v>2E-3</v>
      </c>
      <c r="I1527" s="38">
        <v>0.84199999999999997</v>
      </c>
      <c r="J1527" s="78" t="s">
        <v>6</v>
      </c>
      <c r="K1527" s="44" t="s">
        <v>2714</v>
      </c>
    </row>
    <row r="1528" spans="1:12" ht="20.45" customHeight="1" outlineLevel="3" x14ac:dyDescent="0.2">
      <c r="A1528" s="18">
        <v>823010006</v>
      </c>
      <c r="B1528" s="100"/>
      <c r="C1528" s="18" t="s">
        <v>2715</v>
      </c>
      <c r="D1528" s="58">
        <v>13</v>
      </c>
      <c r="E1528" s="23">
        <v>16290</v>
      </c>
      <c r="F1528" s="20"/>
      <c r="G1528" s="19" t="s">
        <v>45</v>
      </c>
      <c r="H1528" s="21">
        <v>2E-3</v>
      </c>
      <c r="I1528" s="38">
        <v>0.4</v>
      </c>
      <c r="J1528" s="78" t="s">
        <v>6</v>
      </c>
      <c r="K1528" s="44" t="s">
        <v>2716</v>
      </c>
    </row>
    <row r="1529" spans="1:12" ht="20.45" customHeight="1" outlineLevel="3" x14ac:dyDescent="0.2">
      <c r="A1529" s="18">
        <v>823010005</v>
      </c>
      <c r="B1529" s="100"/>
      <c r="C1529" s="18" t="s">
        <v>2717</v>
      </c>
      <c r="D1529" s="58">
        <v>5</v>
      </c>
      <c r="E1529" s="23">
        <v>22290</v>
      </c>
      <c r="F1529" s="20"/>
      <c r="G1529" s="19" t="s">
        <v>51</v>
      </c>
      <c r="H1529" s="21">
        <v>2E-3</v>
      </c>
      <c r="I1529" s="38">
        <v>1.417</v>
      </c>
      <c r="J1529" s="78" t="s">
        <v>6</v>
      </c>
      <c r="K1529" s="44" t="s">
        <v>2718</v>
      </c>
    </row>
    <row r="1530" spans="1:12" s="1" customFormat="1" ht="20.45" customHeight="1" outlineLevel="1" x14ac:dyDescent="0.2">
      <c r="A1530" s="8"/>
      <c r="B1530" s="97"/>
      <c r="C1530" s="9" t="s">
        <v>2719</v>
      </c>
      <c r="D1530" s="59"/>
      <c r="E1530" s="10"/>
      <c r="F1530" s="11">
        <f>SUBTOTAL(9,F1531:F1550)</f>
        <v>0</v>
      </c>
      <c r="G1530" s="10"/>
      <c r="H1530" s="12"/>
      <c r="I1530" s="39"/>
      <c r="J1530" s="86"/>
      <c r="K1530" s="45"/>
      <c r="L1530"/>
    </row>
    <row r="1531" spans="1:12" ht="20.45" customHeight="1" outlineLevel="2" x14ac:dyDescent="0.2">
      <c r="A1531" s="13"/>
      <c r="B1531" s="98"/>
      <c r="C1531" s="14" t="s">
        <v>2720</v>
      </c>
      <c r="D1531" s="60"/>
      <c r="E1531" s="15"/>
      <c r="F1531" s="15">
        <f>SUBTOTAL(9,F1532:F1534)</f>
        <v>0</v>
      </c>
      <c r="G1531" s="15"/>
      <c r="H1531" s="17"/>
      <c r="I1531" s="40"/>
      <c r="J1531" s="83"/>
      <c r="K1531" s="46"/>
    </row>
    <row r="1532" spans="1:12" ht="20.45" customHeight="1" outlineLevel="3" x14ac:dyDescent="0.2">
      <c r="A1532" s="18">
        <v>22100147</v>
      </c>
      <c r="B1532" s="100"/>
      <c r="C1532" s="18" t="s">
        <v>2721</v>
      </c>
      <c r="D1532" s="58"/>
      <c r="E1532" s="23">
        <v>38090</v>
      </c>
      <c r="F1532" s="20"/>
      <c r="G1532" s="19" t="s">
        <v>70</v>
      </c>
      <c r="H1532" s="21">
        <v>2.1999999999999999E-2</v>
      </c>
      <c r="I1532" s="38">
        <v>6.4</v>
      </c>
      <c r="J1532" s="78" t="s">
        <v>6</v>
      </c>
      <c r="K1532" s="44" t="s">
        <v>2722</v>
      </c>
    </row>
    <row r="1533" spans="1:12" ht="20.45" customHeight="1" outlineLevel="3" x14ac:dyDescent="0.2">
      <c r="A1533" s="18">
        <v>22100146</v>
      </c>
      <c r="B1533" s="100"/>
      <c r="C1533" s="18" t="s">
        <v>2723</v>
      </c>
      <c r="D1533" s="58">
        <v>251</v>
      </c>
      <c r="E1533" s="23">
        <v>37990</v>
      </c>
      <c r="F1533" s="20"/>
      <c r="G1533" s="19" t="s">
        <v>70</v>
      </c>
      <c r="H1533" s="21">
        <v>0.02</v>
      </c>
      <c r="I1533" s="38">
        <v>6.8</v>
      </c>
      <c r="J1533" s="78" t="s">
        <v>6</v>
      </c>
      <c r="K1533" s="44" t="s">
        <v>2724</v>
      </c>
    </row>
    <row r="1534" spans="1:12" ht="20.45" customHeight="1" outlineLevel="3" x14ac:dyDescent="0.2">
      <c r="A1534" s="18">
        <v>22100152</v>
      </c>
      <c r="B1534" s="100"/>
      <c r="C1534" s="18" t="s">
        <v>2725</v>
      </c>
      <c r="D1534" s="58">
        <v>378</v>
      </c>
      <c r="E1534" s="23">
        <v>38190</v>
      </c>
      <c r="F1534" s="20"/>
      <c r="G1534" s="19" t="s">
        <v>70</v>
      </c>
      <c r="H1534" s="21">
        <v>0.02</v>
      </c>
      <c r="I1534" s="38">
        <v>6.4</v>
      </c>
      <c r="J1534" s="78" t="s">
        <v>6</v>
      </c>
      <c r="K1534" s="44" t="s">
        <v>2726</v>
      </c>
    </row>
    <row r="1535" spans="1:12" ht="20.45" customHeight="1" outlineLevel="2" x14ac:dyDescent="0.2">
      <c r="A1535" s="13"/>
      <c r="B1535" s="98"/>
      <c r="C1535" s="14" t="s">
        <v>2727</v>
      </c>
      <c r="D1535" s="60"/>
      <c r="E1535" s="15"/>
      <c r="F1535" s="15">
        <f>SUBTOTAL(9,F1536:F1546)</f>
        <v>0</v>
      </c>
      <c r="G1535" s="15"/>
      <c r="H1535" s="17"/>
      <c r="I1535" s="40"/>
      <c r="J1535" s="83"/>
      <c r="K1535" s="46"/>
    </row>
    <row r="1536" spans="1:12" ht="20.45" customHeight="1" outlineLevel="3" x14ac:dyDescent="0.2">
      <c r="A1536" s="18">
        <v>220104500</v>
      </c>
      <c r="B1536" s="100"/>
      <c r="C1536" s="18" t="s">
        <v>2728</v>
      </c>
      <c r="D1536" s="58">
        <v>71</v>
      </c>
      <c r="E1536" s="23">
        <v>45590</v>
      </c>
      <c r="F1536" s="20"/>
      <c r="G1536" s="19" t="s">
        <v>21</v>
      </c>
      <c r="H1536" s="21">
        <v>1.7000000000000001E-2</v>
      </c>
      <c r="I1536" s="38">
        <v>4.8</v>
      </c>
      <c r="J1536" s="78" t="s">
        <v>6</v>
      </c>
      <c r="K1536" s="44" t="s">
        <v>2729</v>
      </c>
    </row>
    <row r="1537" spans="1:12" ht="20.45" customHeight="1" outlineLevel="3" x14ac:dyDescent="0.2">
      <c r="A1537" s="18">
        <v>220104445</v>
      </c>
      <c r="B1537" s="100"/>
      <c r="C1537" s="18" t="s">
        <v>2730</v>
      </c>
      <c r="D1537" s="58">
        <v>198</v>
      </c>
      <c r="E1537" s="23">
        <v>44290</v>
      </c>
      <c r="F1537" s="20"/>
      <c r="G1537" s="19" t="s">
        <v>70</v>
      </c>
      <c r="H1537" s="21">
        <v>0.02</v>
      </c>
      <c r="I1537" s="38">
        <v>7</v>
      </c>
      <c r="J1537" s="78" t="s">
        <v>6</v>
      </c>
      <c r="K1537" s="44" t="s">
        <v>2731</v>
      </c>
    </row>
    <row r="1538" spans="1:12" ht="20.45" customHeight="1" outlineLevel="3" x14ac:dyDescent="0.2">
      <c r="A1538" s="18">
        <v>220104452</v>
      </c>
      <c r="B1538" s="100"/>
      <c r="C1538" s="18" t="s">
        <v>2732</v>
      </c>
      <c r="D1538" s="58">
        <v>88</v>
      </c>
      <c r="E1538" s="23">
        <v>44690</v>
      </c>
      <c r="F1538" s="20"/>
      <c r="G1538" s="19" t="s">
        <v>11</v>
      </c>
      <c r="H1538" s="21">
        <v>3.2000000000000001E-2</v>
      </c>
      <c r="I1538" s="38">
        <v>6.75</v>
      </c>
      <c r="J1538" s="78" t="s">
        <v>6</v>
      </c>
      <c r="K1538" s="44" t="s">
        <v>2733</v>
      </c>
    </row>
    <row r="1539" spans="1:12" ht="20.45" customHeight="1" outlineLevel="3" x14ac:dyDescent="0.2">
      <c r="A1539" s="18">
        <v>220103850</v>
      </c>
      <c r="B1539" s="100"/>
      <c r="C1539" s="18" t="s">
        <v>2734</v>
      </c>
      <c r="D1539" s="58">
        <v>55</v>
      </c>
      <c r="E1539" s="23">
        <v>49990</v>
      </c>
      <c r="F1539" s="20"/>
      <c r="G1539" s="19" t="s">
        <v>70</v>
      </c>
      <c r="H1539" s="21">
        <v>2.7E-2</v>
      </c>
      <c r="I1539" s="38">
        <v>6.6</v>
      </c>
      <c r="J1539" s="78" t="s">
        <v>6</v>
      </c>
      <c r="K1539" s="44" t="s">
        <v>2735</v>
      </c>
    </row>
    <row r="1540" spans="1:12" ht="20.45" customHeight="1" outlineLevel="3" x14ac:dyDescent="0.2">
      <c r="A1540" s="18">
        <v>220105510</v>
      </c>
      <c r="B1540" s="100"/>
      <c r="C1540" s="18" t="s">
        <v>2736</v>
      </c>
      <c r="D1540" s="58">
        <v>201</v>
      </c>
      <c r="E1540" s="23">
        <v>51390</v>
      </c>
      <c r="F1540" s="20"/>
      <c r="G1540" s="19" t="s">
        <v>70</v>
      </c>
      <c r="H1540" s="21">
        <v>2.4E-2</v>
      </c>
      <c r="I1540" s="38">
        <v>7</v>
      </c>
      <c r="J1540" s="78" t="s">
        <v>6</v>
      </c>
      <c r="K1540" s="44" t="s">
        <v>2737</v>
      </c>
    </row>
    <row r="1541" spans="1:12" ht="20.45" customHeight="1" outlineLevel="3" x14ac:dyDescent="0.2">
      <c r="A1541" s="18">
        <v>220105521</v>
      </c>
      <c r="B1541" s="100"/>
      <c r="C1541" s="18" t="s">
        <v>2738</v>
      </c>
      <c r="D1541" s="58">
        <v>27</v>
      </c>
      <c r="E1541" s="23">
        <v>54890</v>
      </c>
      <c r="F1541" s="20"/>
      <c r="G1541" s="19" t="s">
        <v>70</v>
      </c>
      <c r="H1541" s="21">
        <v>2.4E-2</v>
      </c>
      <c r="I1541" s="38">
        <v>7</v>
      </c>
      <c r="J1541" s="28"/>
      <c r="K1541" s="44" t="s">
        <v>2739</v>
      </c>
    </row>
    <row r="1542" spans="1:12" ht="20.45" customHeight="1" outlineLevel="3" x14ac:dyDescent="0.2">
      <c r="A1542" s="18">
        <v>220105550</v>
      </c>
      <c r="B1542" s="100"/>
      <c r="C1542" s="18" t="s">
        <v>2740</v>
      </c>
      <c r="D1542" s="58">
        <v>93</v>
      </c>
      <c r="E1542" s="23">
        <v>59690</v>
      </c>
      <c r="F1542" s="20"/>
      <c r="G1542" s="19" t="s">
        <v>11</v>
      </c>
      <c r="H1542" s="21">
        <v>3.4000000000000002E-2</v>
      </c>
      <c r="I1542" s="38">
        <v>7.8</v>
      </c>
      <c r="J1542" s="78" t="s">
        <v>6</v>
      </c>
      <c r="K1542" s="44" t="s">
        <v>2741</v>
      </c>
    </row>
    <row r="1543" spans="1:12" ht="20.45" customHeight="1" outlineLevel="3" x14ac:dyDescent="0.2">
      <c r="A1543" s="18">
        <v>220105570</v>
      </c>
      <c r="B1543" s="100"/>
      <c r="C1543" s="18" t="s">
        <v>2742</v>
      </c>
      <c r="D1543" s="58">
        <v>37</v>
      </c>
      <c r="E1543" s="23">
        <v>60090</v>
      </c>
      <c r="F1543" s="20"/>
      <c r="G1543" s="19" t="s">
        <v>11</v>
      </c>
      <c r="H1543" s="21">
        <v>3.7999999999999999E-2</v>
      </c>
      <c r="I1543" s="38">
        <v>8</v>
      </c>
      <c r="J1543" s="78" t="s">
        <v>6</v>
      </c>
      <c r="K1543" s="44" t="s">
        <v>2743</v>
      </c>
    </row>
    <row r="1544" spans="1:12" ht="20.45" customHeight="1" outlineLevel="3" x14ac:dyDescent="0.2">
      <c r="A1544" s="18">
        <v>220102510</v>
      </c>
      <c r="B1544" s="100"/>
      <c r="C1544" s="18" t="s">
        <v>2744</v>
      </c>
      <c r="D1544" s="58">
        <v>39</v>
      </c>
      <c r="E1544" s="23">
        <v>57390</v>
      </c>
      <c r="F1544" s="20"/>
      <c r="G1544" s="19" t="s">
        <v>21</v>
      </c>
      <c r="H1544" s="21">
        <v>1.7000000000000001E-2</v>
      </c>
      <c r="I1544" s="38">
        <v>3.9649999999999999</v>
      </c>
      <c r="J1544" s="78" t="s">
        <v>6</v>
      </c>
      <c r="K1544" s="44" t="s">
        <v>2745</v>
      </c>
    </row>
    <row r="1545" spans="1:12" ht="20.45" customHeight="1" outlineLevel="3" x14ac:dyDescent="0.2">
      <c r="A1545" s="18">
        <v>220105800</v>
      </c>
      <c r="B1545" s="100"/>
      <c r="C1545" s="18" t="s">
        <v>2746</v>
      </c>
      <c r="D1545" s="58">
        <v>5</v>
      </c>
      <c r="E1545" s="23">
        <v>71790</v>
      </c>
      <c r="F1545" s="20"/>
      <c r="G1545" s="19" t="s">
        <v>70</v>
      </c>
      <c r="H1545" s="21">
        <v>3.5000000000000003E-2</v>
      </c>
      <c r="I1545" s="38">
        <v>6.85</v>
      </c>
      <c r="J1545" s="78" t="s">
        <v>6</v>
      </c>
      <c r="K1545" s="44" t="s">
        <v>2747</v>
      </c>
    </row>
    <row r="1546" spans="1:12" ht="20.45" customHeight="1" outlineLevel="3" x14ac:dyDescent="0.2">
      <c r="A1546" s="18">
        <v>220104580</v>
      </c>
      <c r="B1546" s="100"/>
      <c r="C1546" s="18" t="s">
        <v>2748</v>
      </c>
      <c r="D1546" s="58"/>
      <c r="E1546" s="23">
        <v>73790</v>
      </c>
      <c r="F1546" s="20"/>
      <c r="G1546" s="19" t="s">
        <v>70</v>
      </c>
      <c r="H1546" s="21">
        <v>5.5E-2</v>
      </c>
      <c r="I1546" s="38">
        <v>9</v>
      </c>
      <c r="J1546" s="78" t="s">
        <v>6</v>
      </c>
      <c r="K1546" s="44" t="s">
        <v>2749</v>
      </c>
    </row>
    <row r="1547" spans="1:12" ht="20.45" customHeight="1" outlineLevel="2" x14ac:dyDescent="0.2">
      <c r="A1547" s="13"/>
      <c r="B1547" s="98"/>
      <c r="C1547" s="14" t="s">
        <v>2750</v>
      </c>
      <c r="D1547" s="60"/>
      <c r="E1547" s="15"/>
      <c r="F1547" s="15">
        <f>SUBTOTAL(9,F1548:F1550)</f>
        <v>0</v>
      </c>
      <c r="G1547" s="15"/>
      <c r="H1547" s="17"/>
      <c r="I1547" s="40"/>
      <c r="J1547" s="83"/>
      <c r="K1547" s="46"/>
    </row>
    <row r="1548" spans="1:12" ht="20.45" customHeight="1" outlineLevel="3" x14ac:dyDescent="0.2">
      <c r="A1548" s="18">
        <v>220105515</v>
      </c>
      <c r="B1548" s="100"/>
      <c r="C1548" s="18" t="s">
        <v>2751</v>
      </c>
      <c r="D1548" s="58"/>
      <c r="E1548" s="23">
        <v>58590</v>
      </c>
      <c r="F1548" s="20"/>
      <c r="G1548" s="19" t="s">
        <v>70</v>
      </c>
      <c r="H1548" s="21">
        <v>2.3E-2</v>
      </c>
      <c r="I1548" s="38">
        <v>6.4</v>
      </c>
      <c r="J1548" s="78" t="s">
        <v>6</v>
      </c>
      <c r="K1548" s="44" t="s">
        <v>2752</v>
      </c>
    </row>
    <row r="1549" spans="1:12" ht="20.45" customHeight="1" outlineLevel="3" x14ac:dyDescent="0.2">
      <c r="A1549" s="18">
        <v>220105555</v>
      </c>
      <c r="B1549" s="100"/>
      <c r="C1549" s="18" t="s">
        <v>2753</v>
      </c>
      <c r="D1549" s="58"/>
      <c r="E1549" s="23">
        <v>60490</v>
      </c>
      <c r="F1549" s="20"/>
      <c r="G1549" s="19" t="s">
        <v>70</v>
      </c>
      <c r="H1549" s="21">
        <v>4.4999999999999998E-2</v>
      </c>
      <c r="I1549" s="38">
        <v>8.75</v>
      </c>
      <c r="J1549" s="78" t="s">
        <v>6</v>
      </c>
      <c r="K1549" s="44" t="s">
        <v>2754</v>
      </c>
    </row>
    <row r="1550" spans="1:12" ht="20.45" customHeight="1" outlineLevel="3" x14ac:dyDescent="0.2">
      <c r="A1550" s="18">
        <v>220105575</v>
      </c>
      <c r="B1550" s="100"/>
      <c r="C1550" s="18" t="s">
        <v>2755</v>
      </c>
      <c r="D1550" s="58">
        <v>133</v>
      </c>
      <c r="E1550" s="23">
        <v>61790</v>
      </c>
      <c r="F1550" s="20"/>
      <c r="G1550" s="19" t="s">
        <v>70</v>
      </c>
      <c r="H1550" s="21">
        <v>5.1999999999999998E-2</v>
      </c>
      <c r="I1550" s="38">
        <v>8.5</v>
      </c>
      <c r="J1550" s="78" t="s">
        <v>6</v>
      </c>
      <c r="K1550" s="44" t="s">
        <v>2756</v>
      </c>
    </row>
    <row r="1551" spans="1:12" s="1" customFormat="1" ht="20.45" customHeight="1" outlineLevel="1" x14ac:dyDescent="0.2">
      <c r="A1551" s="8"/>
      <c r="B1551" s="97"/>
      <c r="C1551" s="9" t="s">
        <v>2757</v>
      </c>
      <c r="D1551" s="59"/>
      <c r="E1551" s="10"/>
      <c r="F1551" s="11">
        <f>SUBTOTAL(9,F1552:F1562)</f>
        <v>0</v>
      </c>
      <c r="G1551" s="10"/>
      <c r="H1551" s="12"/>
      <c r="I1551" s="39"/>
      <c r="J1551" s="86"/>
      <c r="K1551" s="45"/>
      <c r="L1551"/>
    </row>
    <row r="1552" spans="1:12" ht="20.45" customHeight="1" outlineLevel="2" x14ac:dyDescent="0.2">
      <c r="A1552" s="13"/>
      <c r="B1552" s="98"/>
      <c r="C1552" s="14" t="s">
        <v>2720</v>
      </c>
      <c r="D1552" s="60"/>
      <c r="E1552" s="15"/>
      <c r="F1552" s="15">
        <f>SUBTOTAL(9,F1553:F1555)</f>
        <v>0</v>
      </c>
      <c r="G1552" s="15"/>
      <c r="H1552" s="17"/>
      <c r="I1552" s="40"/>
      <c r="J1552" s="83"/>
      <c r="K1552" s="46"/>
    </row>
    <row r="1553" spans="1:12" ht="20.45" customHeight="1" outlineLevel="3" x14ac:dyDescent="0.2">
      <c r="A1553" s="18">
        <v>220300112</v>
      </c>
      <c r="B1553" s="100"/>
      <c r="C1553" s="18" t="s">
        <v>2758</v>
      </c>
      <c r="D1553" s="58">
        <v>13</v>
      </c>
      <c r="E1553" s="23">
        <v>19190</v>
      </c>
      <c r="F1553" s="20"/>
      <c r="G1553" s="19" t="s">
        <v>21</v>
      </c>
      <c r="H1553" s="21">
        <v>1.2E-2</v>
      </c>
      <c r="I1553" s="38">
        <v>3.25</v>
      </c>
      <c r="J1553" s="78" t="s">
        <v>6</v>
      </c>
      <c r="K1553" s="44" t="s">
        <v>2759</v>
      </c>
    </row>
    <row r="1554" spans="1:12" ht="20.45" customHeight="1" outlineLevel="3" x14ac:dyDescent="0.2">
      <c r="A1554" s="18">
        <v>220300153</v>
      </c>
      <c r="B1554" s="100"/>
      <c r="C1554" s="18" t="s">
        <v>2760</v>
      </c>
      <c r="D1554" s="58"/>
      <c r="E1554" s="23">
        <v>24590</v>
      </c>
      <c r="F1554" s="20"/>
      <c r="G1554" s="19" t="s">
        <v>21</v>
      </c>
      <c r="H1554" s="21">
        <v>1.6E-2</v>
      </c>
      <c r="I1554" s="38">
        <v>4.3499999999999996</v>
      </c>
      <c r="J1554" s="28"/>
      <c r="K1554" s="44" t="s">
        <v>2761</v>
      </c>
    </row>
    <row r="1555" spans="1:12" ht="20.45" customHeight="1" outlineLevel="3" x14ac:dyDescent="0.2">
      <c r="A1555" s="18">
        <v>22300001</v>
      </c>
      <c r="B1555" s="100"/>
      <c r="C1555" s="18" t="s">
        <v>2762</v>
      </c>
      <c r="D1555" s="58"/>
      <c r="E1555" s="23">
        <v>31890</v>
      </c>
      <c r="F1555" s="20"/>
      <c r="G1555" s="19" t="s">
        <v>70</v>
      </c>
      <c r="H1555" s="21">
        <v>2.5000000000000001E-2</v>
      </c>
      <c r="I1555" s="38">
        <v>5.4749999999999996</v>
      </c>
      <c r="J1555" s="78" t="s">
        <v>6</v>
      </c>
      <c r="K1555" s="44" t="s">
        <v>2763</v>
      </c>
    </row>
    <row r="1556" spans="1:12" ht="20.45" customHeight="1" outlineLevel="2" x14ac:dyDescent="0.2">
      <c r="A1556" s="13"/>
      <c r="B1556" s="98"/>
      <c r="C1556" s="14" t="s">
        <v>2727</v>
      </c>
      <c r="D1556" s="60"/>
      <c r="E1556" s="15"/>
      <c r="F1556" s="15">
        <f>SUBTOTAL(9,F1557:F1562)</f>
        <v>0</v>
      </c>
      <c r="G1556" s="15"/>
      <c r="H1556" s="17"/>
      <c r="I1556" s="40"/>
      <c r="J1556" s="83"/>
      <c r="K1556" s="46"/>
    </row>
    <row r="1557" spans="1:12" ht="20.45" customHeight="1" outlineLevel="3" x14ac:dyDescent="0.2">
      <c r="A1557" s="18">
        <v>220301614</v>
      </c>
      <c r="B1557" s="100"/>
      <c r="C1557" s="18" t="s">
        <v>2764</v>
      </c>
      <c r="D1557" s="58">
        <v>25</v>
      </c>
      <c r="E1557" s="23">
        <v>25090</v>
      </c>
      <c r="F1557" s="20"/>
      <c r="G1557" s="19" t="s">
        <v>21</v>
      </c>
      <c r="H1557" s="21">
        <v>1.6E-2</v>
      </c>
      <c r="I1557" s="38">
        <v>4.3499999999999996</v>
      </c>
      <c r="J1557" s="78" t="s">
        <v>6</v>
      </c>
      <c r="K1557" s="44" t="s">
        <v>2765</v>
      </c>
    </row>
    <row r="1558" spans="1:12" ht="20.45" customHeight="1" outlineLevel="3" x14ac:dyDescent="0.2">
      <c r="A1558" s="18">
        <v>220301530</v>
      </c>
      <c r="B1558" s="100"/>
      <c r="C1558" s="18" t="s">
        <v>2766</v>
      </c>
      <c r="D1558" s="58">
        <v>27</v>
      </c>
      <c r="E1558" s="23">
        <v>32990</v>
      </c>
      <c r="F1558" s="20"/>
      <c r="G1558" s="19" t="s">
        <v>70</v>
      </c>
      <c r="H1558" s="21">
        <v>2.4E-2</v>
      </c>
      <c r="I1558" s="38">
        <v>5.5</v>
      </c>
      <c r="J1558" s="78" t="s">
        <v>6</v>
      </c>
      <c r="K1558" s="44" t="s">
        <v>2767</v>
      </c>
    </row>
    <row r="1559" spans="1:12" ht="20.45" customHeight="1" outlineLevel="3" x14ac:dyDescent="0.2">
      <c r="A1559" s="18">
        <v>220301550</v>
      </c>
      <c r="B1559" s="100"/>
      <c r="C1559" s="18" t="s">
        <v>2768</v>
      </c>
      <c r="D1559" s="58">
        <v>37</v>
      </c>
      <c r="E1559" s="23">
        <v>37390</v>
      </c>
      <c r="F1559" s="20"/>
      <c r="G1559" s="19" t="s">
        <v>70</v>
      </c>
      <c r="H1559" s="21">
        <v>2.4E-2</v>
      </c>
      <c r="I1559" s="38">
        <v>5.95</v>
      </c>
      <c r="J1559" s="78" t="s">
        <v>6</v>
      </c>
      <c r="K1559" s="44" t="s">
        <v>2769</v>
      </c>
    </row>
    <row r="1560" spans="1:12" ht="20.45" customHeight="1" outlineLevel="3" x14ac:dyDescent="0.2">
      <c r="A1560" s="18">
        <v>220301510</v>
      </c>
      <c r="B1560" s="100"/>
      <c r="C1560" s="18" t="s">
        <v>2770</v>
      </c>
      <c r="D1560" s="58">
        <v>122</v>
      </c>
      <c r="E1560" s="23">
        <v>42390</v>
      </c>
      <c r="F1560" s="20"/>
      <c r="G1560" s="19" t="s">
        <v>70</v>
      </c>
      <c r="H1560" s="21">
        <v>0.02</v>
      </c>
      <c r="I1560" s="38">
        <v>5.65</v>
      </c>
      <c r="J1560" s="78" t="s">
        <v>6</v>
      </c>
      <c r="K1560" s="44" t="s">
        <v>2771</v>
      </c>
    </row>
    <row r="1561" spans="1:12" ht="20.45" customHeight="1" outlineLevel="3" x14ac:dyDescent="0.2">
      <c r="A1561" s="18">
        <v>220301560</v>
      </c>
      <c r="B1561" s="100"/>
      <c r="C1561" s="18" t="s">
        <v>2772</v>
      </c>
      <c r="D1561" s="58">
        <v>37</v>
      </c>
      <c r="E1561" s="23">
        <v>44890</v>
      </c>
      <c r="F1561" s="20"/>
      <c r="G1561" s="19" t="s">
        <v>70</v>
      </c>
      <c r="H1561" s="21">
        <v>2.5000000000000001E-2</v>
      </c>
      <c r="I1561" s="38">
        <v>6.65</v>
      </c>
      <c r="J1561" s="78" t="s">
        <v>6</v>
      </c>
      <c r="K1561" s="44" t="s">
        <v>2773</v>
      </c>
    </row>
    <row r="1562" spans="1:12" ht="20.45" customHeight="1" outlineLevel="3" x14ac:dyDescent="0.2">
      <c r="A1562" s="18">
        <v>220301526</v>
      </c>
      <c r="B1562" s="100"/>
      <c r="C1562" s="18" t="s">
        <v>2774</v>
      </c>
      <c r="D1562" s="58">
        <v>11</v>
      </c>
      <c r="E1562" s="23">
        <v>47190</v>
      </c>
      <c r="F1562" s="20"/>
      <c r="G1562" s="19" t="s">
        <v>70</v>
      </c>
      <c r="H1562" s="21">
        <v>2.1999999999999999E-2</v>
      </c>
      <c r="I1562" s="38">
        <v>6.05</v>
      </c>
      <c r="J1562" s="78" t="s">
        <v>6</v>
      </c>
      <c r="K1562" s="44" t="s">
        <v>2775</v>
      </c>
    </row>
    <row r="1563" spans="1:12" s="1" customFormat="1" ht="20.45" customHeight="1" outlineLevel="1" x14ac:dyDescent="0.2">
      <c r="A1563" s="8"/>
      <c r="B1563" s="97"/>
      <c r="C1563" s="9" t="s">
        <v>2776</v>
      </c>
      <c r="D1563" s="59"/>
      <c r="E1563" s="10"/>
      <c r="F1563" s="11">
        <f>SUBTOTAL(9,F1564:F1678)</f>
        <v>0</v>
      </c>
      <c r="G1563" s="10"/>
      <c r="H1563" s="12"/>
      <c r="I1563" s="39"/>
      <c r="J1563" s="86"/>
      <c r="K1563" s="45"/>
      <c r="L1563"/>
    </row>
    <row r="1564" spans="1:12" ht="20.45" customHeight="1" outlineLevel="2" x14ac:dyDescent="0.2">
      <c r="A1564" s="13"/>
      <c r="B1564" s="98"/>
      <c r="C1564" s="14" t="s">
        <v>2777</v>
      </c>
      <c r="D1564" s="60"/>
      <c r="E1564" s="15"/>
      <c r="F1564" s="15">
        <f>SUBTOTAL(9,F1565:F1565)</f>
        <v>0</v>
      </c>
      <c r="G1564" s="15"/>
      <c r="H1564" s="17"/>
      <c r="I1564" s="40"/>
      <c r="J1564" s="83"/>
      <c r="K1564" s="46"/>
    </row>
    <row r="1565" spans="1:12" ht="20.45" customHeight="1" outlineLevel="3" x14ac:dyDescent="0.2">
      <c r="A1565" s="18">
        <v>830902033</v>
      </c>
      <c r="B1565" s="100"/>
      <c r="C1565" s="18" t="s">
        <v>2778</v>
      </c>
      <c r="D1565" s="58"/>
      <c r="E1565" s="23">
        <v>5490</v>
      </c>
      <c r="F1565" s="20"/>
      <c r="G1565" s="19" t="s">
        <v>362</v>
      </c>
      <c r="H1565" s="21">
        <v>3.0000000000000001E-3</v>
      </c>
      <c r="I1565" s="38">
        <v>1.5</v>
      </c>
      <c r="J1565" s="78" t="s">
        <v>6</v>
      </c>
      <c r="K1565" s="44" t="s">
        <v>2779</v>
      </c>
    </row>
    <row r="1566" spans="1:12" ht="20.45" customHeight="1" outlineLevel="2" x14ac:dyDescent="0.2">
      <c r="A1566" s="13"/>
      <c r="B1566" s="98"/>
      <c r="C1566" s="14" t="s">
        <v>2780</v>
      </c>
      <c r="D1566" s="60"/>
      <c r="E1566" s="15"/>
      <c r="F1566" s="15">
        <f>SUBTOTAL(9,F1567:F1568)</f>
        <v>0</v>
      </c>
      <c r="G1566" s="15"/>
      <c r="H1566" s="17"/>
      <c r="I1566" s="40"/>
      <c r="J1566" s="83"/>
      <c r="K1566" s="46"/>
    </row>
    <row r="1567" spans="1:12" ht="20.45" customHeight="1" outlineLevel="3" x14ac:dyDescent="0.2">
      <c r="A1567" s="18">
        <v>830902024</v>
      </c>
      <c r="B1567" s="100"/>
      <c r="C1567" s="18" t="s">
        <v>2781</v>
      </c>
      <c r="D1567" s="58">
        <v>3</v>
      </c>
      <c r="E1567" s="23">
        <v>4890</v>
      </c>
      <c r="F1567" s="20"/>
      <c r="G1567" s="19" t="s">
        <v>362</v>
      </c>
      <c r="H1567" s="21">
        <v>2E-3</v>
      </c>
      <c r="I1567" s="38">
        <v>0.45</v>
      </c>
      <c r="J1567" s="78" t="s">
        <v>6</v>
      </c>
      <c r="K1567" s="44" t="s">
        <v>2782</v>
      </c>
    </row>
    <row r="1568" spans="1:12" ht="20.45" customHeight="1" outlineLevel="3" x14ac:dyDescent="0.2">
      <c r="A1568" s="18">
        <v>830902050</v>
      </c>
      <c r="B1568" s="100"/>
      <c r="C1568" s="18" t="s">
        <v>2783</v>
      </c>
      <c r="D1568" s="58">
        <v>20</v>
      </c>
      <c r="E1568" s="23">
        <v>23190</v>
      </c>
      <c r="F1568" s="20"/>
      <c r="G1568" s="19" t="s">
        <v>362</v>
      </c>
      <c r="H1568" s="21">
        <v>3.0000000000000001E-3</v>
      </c>
      <c r="I1568" s="38">
        <v>0.75</v>
      </c>
      <c r="J1568" s="78" t="s">
        <v>6</v>
      </c>
      <c r="K1568" s="44" t="s">
        <v>2784</v>
      </c>
    </row>
    <row r="1569" spans="1:11" ht="20.45" customHeight="1" outlineLevel="2" x14ac:dyDescent="0.2">
      <c r="A1569" s="13"/>
      <c r="B1569" s="98"/>
      <c r="C1569" s="14" t="s">
        <v>2785</v>
      </c>
      <c r="D1569" s="60"/>
      <c r="E1569" s="15"/>
      <c r="F1569" s="15">
        <f>SUBTOTAL(9,F1570:F1573)</f>
        <v>0</v>
      </c>
      <c r="G1569" s="15"/>
      <c r="H1569" s="17"/>
      <c r="I1569" s="40"/>
      <c r="J1569" s="83"/>
      <c r="K1569" s="46"/>
    </row>
    <row r="1570" spans="1:11" ht="20.45" customHeight="1" outlineLevel="3" x14ac:dyDescent="0.2">
      <c r="A1570" s="18">
        <v>830902159</v>
      </c>
      <c r="B1570" s="100"/>
      <c r="C1570" s="18" t="s">
        <v>2786</v>
      </c>
      <c r="D1570" s="58">
        <v>46</v>
      </c>
      <c r="E1570" s="23">
        <v>3090</v>
      </c>
      <c r="F1570" s="20"/>
      <c r="G1570" s="19" t="s">
        <v>362</v>
      </c>
      <c r="H1570" s="21">
        <v>0</v>
      </c>
      <c r="I1570" s="38">
        <v>1.0249999999999999</v>
      </c>
      <c r="J1570" s="78" t="s">
        <v>6</v>
      </c>
      <c r="K1570" s="44" t="s">
        <v>2787</v>
      </c>
    </row>
    <row r="1571" spans="1:11" ht="20.45" customHeight="1" outlineLevel="3" x14ac:dyDescent="0.2">
      <c r="A1571" s="18">
        <v>830902162</v>
      </c>
      <c r="B1571" s="100"/>
      <c r="C1571" s="18" t="s">
        <v>2788</v>
      </c>
      <c r="D1571" s="58">
        <v>72</v>
      </c>
      <c r="E1571" s="23">
        <v>3790</v>
      </c>
      <c r="F1571" s="20"/>
      <c r="G1571" s="19" t="s">
        <v>362</v>
      </c>
      <c r="H1571" s="21">
        <v>0</v>
      </c>
      <c r="I1571" s="38">
        <v>1.2250000000000001</v>
      </c>
      <c r="J1571" s="78" t="s">
        <v>6</v>
      </c>
      <c r="K1571" s="44" t="s">
        <v>2789</v>
      </c>
    </row>
    <row r="1572" spans="1:11" ht="20.45" customHeight="1" outlineLevel="3" x14ac:dyDescent="0.2">
      <c r="A1572" s="18">
        <v>830902160</v>
      </c>
      <c r="B1572" s="100"/>
      <c r="C1572" s="18" t="s">
        <v>2790</v>
      </c>
      <c r="D1572" s="58">
        <v>9</v>
      </c>
      <c r="E1572" s="23">
        <v>4990</v>
      </c>
      <c r="F1572" s="20"/>
      <c r="G1572" s="19" t="s">
        <v>614</v>
      </c>
      <c r="H1572" s="21">
        <v>1E-3</v>
      </c>
      <c r="I1572" s="38">
        <v>1.708</v>
      </c>
      <c r="J1572" s="78" t="s">
        <v>6</v>
      </c>
      <c r="K1572" s="44" t="s">
        <v>2791</v>
      </c>
    </row>
    <row r="1573" spans="1:11" ht="20.45" customHeight="1" outlineLevel="3" x14ac:dyDescent="0.2">
      <c r="A1573" s="18">
        <v>830902158</v>
      </c>
      <c r="B1573" s="100"/>
      <c r="C1573" s="18" t="s">
        <v>2792</v>
      </c>
      <c r="D1573" s="58">
        <v>6</v>
      </c>
      <c r="E1573" s="23">
        <v>6090</v>
      </c>
      <c r="F1573" s="20"/>
      <c r="G1573" s="19" t="s">
        <v>614</v>
      </c>
      <c r="H1573" s="21">
        <v>1E-3</v>
      </c>
      <c r="I1573" s="38">
        <v>2.0830000000000002</v>
      </c>
      <c r="J1573" s="78" t="s">
        <v>6</v>
      </c>
      <c r="K1573" s="44" t="s">
        <v>2793</v>
      </c>
    </row>
    <row r="1574" spans="1:11" ht="20.45" customHeight="1" outlineLevel="3" x14ac:dyDescent="0.2">
      <c r="A1574" s="31">
        <v>830902151</v>
      </c>
      <c r="B1574" s="101"/>
      <c r="C1574" s="31" t="s">
        <v>4698</v>
      </c>
      <c r="D1574" s="58">
        <v>100</v>
      </c>
      <c r="E1574" s="23">
        <v>590</v>
      </c>
      <c r="F1574" s="20"/>
      <c r="G1574" s="19"/>
      <c r="H1574" s="21"/>
      <c r="I1574" s="38"/>
      <c r="J1574" s="78"/>
      <c r="K1574" s="44"/>
    </row>
    <row r="1575" spans="1:11" ht="20.45" customHeight="1" outlineLevel="2" x14ac:dyDescent="0.2">
      <c r="A1575" s="13"/>
      <c r="B1575" s="98"/>
      <c r="C1575" s="14" t="s">
        <v>2794</v>
      </c>
      <c r="D1575" s="60"/>
      <c r="E1575" s="15"/>
      <c r="F1575" s="15">
        <f>SUBTOTAL(9,F1576:F1576)</f>
        <v>0</v>
      </c>
      <c r="G1575" s="15"/>
      <c r="H1575" s="17"/>
      <c r="I1575" s="40"/>
      <c r="J1575" s="83"/>
      <c r="K1575" s="46"/>
    </row>
    <row r="1576" spans="1:11" ht="20.45" customHeight="1" outlineLevel="3" x14ac:dyDescent="0.2">
      <c r="A1576" s="18">
        <v>830902025</v>
      </c>
      <c r="B1576" s="100"/>
      <c r="C1576" s="18" t="s">
        <v>2795</v>
      </c>
      <c r="D1576" s="58"/>
      <c r="E1576" s="23"/>
      <c r="F1576" s="20"/>
      <c r="G1576" s="19" t="s">
        <v>31</v>
      </c>
      <c r="H1576" s="21">
        <v>0</v>
      </c>
      <c r="I1576" s="38">
        <v>3.3000000000000002E-2</v>
      </c>
      <c r="J1576" s="78" t="s">
        <v>6</v>
      </c>
      <c r="K1576" s="44" t="s">
        <v>2796</v>
      </c>
    </row>
    <row r="1577" spans="1:11" ht="20.45" customHeight="1" outlineLevel="2" x14ac:dyDescent="0.2">
      <c r="A1577" s="13"/>
      <c r="B1577" s="98"/>
      <c r="C1577" s="14" t="s">
        <v>2797</v>
      </c>
      <c r="D1577" s="60"/>
      <c r="E1577" s="15"/>
      <c r="F1577" s="15">
        <f>SUBTOTAL(9,F1578:F1579)</f>
        <v>0</v>
      </c>
      <c r="G1577" s="15"/>
      <c r="H1577" s="17"/>
      <c r="I1577" s="40"/>
      <c r="J1577" s="83"/>
      <c r="K1577" s="46"/>
    </row>
    <row r="1578" spans="1:11" ht="20.45" customHeight="1" outlineLevel="3" x14ac:dyDescent="0.2">
      <c r="A1578" s="18">
        <v>830902022</v>
      </c>
      <c r="B1578" s="100"/>
      <c r="C1578" s="18" t="s">
        <v>2798</v>
      </c>
      <c r="D1578" s="58">
        <v>6</v>
      </c>
      <c r="E1578" s="23">
        <v>1090</v>
      </c>
      <c r="F1578" s="20"/>
      <c r="G1578" s="19" t="s">
        <v>31</v>
      </c>
      <c r="H1578" s="21">
        <v>0</v>
      </c>
      <c r="I1578" s="38">
        <v>0.10199999999999999</v>
      </c>
      <c r="J1578" s="78" t="s">
        <v>6</v>
      </c>
      <c r="K1578" s="44" t="s">
        <v>2799</v>
      </c>
    </row>
    <row r="1579" spans="1:11" ht="20.45" customHeight="1" outlineLevel="3" x14ac:dyDescent="0.2">
      <c r="A1579" s="18">
        <v>830902020</v>
      </c>
      <c r="B1579" s="100"/>
      <c r="C1579" s="18" t="s">
        <v>2800</v>
      </c>
      <c r="D1579" s="58">
        <v>7</v>
      </c>
      <c r="E1579" s="23">
        <v>2190</v>
      </c>
      <c r="F1579" s="20"/>
      <c r="G1579" s="19" t="s">
        <v>31</v>
      </c>
      <c r="H1579" s="21">
        <v>0</v>
      </c>
      <c r="I1579" s="38">
        <v>0.11</v>
      </c>
      <c r="J1579" s="78" t="s">
        <v>6</v>
      </c>
      <c r="K1579" s="44" t="s">
        <v>2801</v>
      </c>
    </row>
    <row r="1580" spans="1:11" ht="20.45" customHeight="1" outlineLevel="2" x14ac:dyDescent="0.2">
      <c r="A1580" s="13"/>
      <c r="B1580" s="98"/>
      <c r="C1580" s="14" t="s">
        <v>2802</v>
      </c>
      <c r="D1580" s="60"/>
      <c r="E1580" s="15"/>
      <c r="F1580" s="15">
        <f>SUBTOTAL(9,F1581:F1581)</f>
        <v>0</v>
      </c>
      <c r="G1580" s="15"/>
      <c r="H1580" s="17"/>
      <c r="I1580" s="40"/>
      <c r="J1580" s="83"/>
      <c r="K1580" s="46"/>
    </row>
    <row r="1581" spans="1:11" ht="20.45" customHeight="1" outlineLevel="3" x14ac:dyDescent="0.2">
      <c r="A1581" s="18">
        <v>830901000</v>
      </c>
      <c r="B1581" s="100"/>
      <c r="C1581" s="18" t="s">
        <v>2803</v>
      </c>
      <c r="D1581" s="58"/>
      <c r="E1581" s="23">
        <v>1290</v>
      </c>
      <c r="F1581" s="20"/>
      <c r="G1581" s="19" t="s">
        <v>31</v>
      </c>
      <c r="H1581" s="21">
        <v>1E-3</v>
      </c>
      <c r="I1581" s="38">
        <v>8.5999999999999993E-2</v>
      </c>
      <c r="J1581" s="78" t="s">
        <v>6</v>
      </c>
      <c r="K1581" s="44" t="s">
        <v>2804</v>
      </c>
    </row>
    <row r="1582" spans="1:11" ht="20.45" customHeight="1" outlineLevel="2" x14ac:dyDescent="0.2">
      <c r="A1582" s="13"/>
      <c r="B1582" s="98"/>
      <c r="C1582" s="14" t="s">
        <v>2805</v>
      </c>
      <c r="D1582" s="60"/>
      <c r="E1582" s="15"/>
      <c r="F1582" s="15">
        <f>SUBTOTAL(9,F1583:F1585)</f>
        <v>0</v>
      </c>
      <c r="G1582" s="15"/>
      <c r="H1582" s="17"/>
      <c r="I1582" s="40"/>
      <c r="J1582" s="83"/>
      <c r="K1582" s="46"/>
    </row>
    <row r="1583" spans="1:11" ht="20.45" customHeight="1" outlineLevel="3" x14ac:dyDescent="0.2">
      <c r="A1583" s="18">
        <v>830901065</v>
      </c>
      <c r="B1583" s="100"/>
      <c r="C1583" s="18" t="s">
        <v>2806</v>
      </c>
      <c r="D1583" s="58">
        <v>41</v>
      </c>
      <c r="E1583" s="23">
        <v>8690</v>
      </c>
      <c r="F1583" s="20"/>
      <c r="G1583" s="19" t="s">
        <v>31</v>
      </c>
      <c r="H1583" s="21">
        <v>8.0000000000000002E-3</v>
      </c>
      <c r="I1583" s="38">
        <v>0.9</v>
      </c>
      <c r="J1583" s="78" t="s">
        <v>6</v>
      </c>
      <c r="K1583" s="44" t="s">
        <v>2807</v>
      </c>
    </row>
    <row r="1584" spans="1:11" ht="20.45" customHeight="1" outlineLevel="3" x14ac:dyDescent="0.2">
      <c r="A1584" s="18">
        <v>830901060</v>
      </c>
      <c r="B1584" s="100"/>
      <c r="C1584" s="18" t="s">
        <v>2808</v>
      </c>
      <c r="D1584" s="58"/>
      <c r="E1584" s="23">
        <v>16290</v>
      </c>
      <c r="F1584" s="20"/>
      <c r="G1584" s="19" t="s">
        <v>31</v>
      </c>
      <c r="H1584" s="21">
        <v>1.0999999999999999E-2</v>
      </c>
      <c r="I1584" s="38">
        <v>1.8</v>
      </c>
      <c r="J1584" s="78" t="s">
        <v>6</v>
      </c>
      <c r="K1584" s="44" t="s">
        <v>2809</v>
      </c>
    </row>
    <row r="1585" spans="1:11" ht="20.45" customHeight="1" outlineLevel="3" x14ac:dyDescent="0.2">
      <c r="A1585" s="18">
        <v>830901055</v>
      </c>
      <c r="B1585" s="100"/>
      <c r="C1585" s="18" t="s">
        <v>2810</v>
      </c>
      <c r="D1585" s="58">
        <v>26</v>
      </c>
      <c r="E1585" s="23">
        <v>17290</v>
      </c>
      <c r="F1585" s="20"/>
      <c r="G1585" s="19" t="s">
        <v>31</v>
      </c>
      <c r="H1585" s="21">
        <v>0.01</v>
      </c>
      <c r="I1585" s="38">
        <v>1.95</v>
      </c>
      <c r="J1585" s="78" t="s">
        <v>6</v>
      </c>
      <c r="K1585" s="44" t="s">
        <v>2811</v>
      </c>
    </row>
    <row r="1586" spans="1:11" ht="20.45" customHeight="1" outlineLevel="2" x14ac:dyDescent="0.2">
      <c r="A1586" s="13"/>
      <c r="B1586" s="98"/>
      <c r="C1586" s="14" t="s">
        <v>2812</v>
      </c>
      <c r="D1586" s="60"/>
      <c r="E1586" s="15"/>
      <c r="F1586" s="15">
        <f>SUBTOTAL(9,F1587:F1608)</f>
        <v>0</v>
      </c>
      <c r="G1586" s="15"/>
      <c r="H1586" s="17"/>
      <c r="I1586" s="40"/>
      <c r="J1586" s="83"/>
      <c r="K1586" s="46"/>
    </row>
    <row r="1587" spans="1:11" ht="20.45" customHeight="1" outlineLevel="3" x14ac:dyDescent="0.2">
      <c r="A1587" s="18">
        <v>830900085</v>
      </c>
      <c r="B1587" s="100"/>
      <c r="C1587" s="18" t="s">
        <v>2813</v>
      </c>
      <c r="D1587" s="58"/>
      <c r="E1587" s="23">
        <v>390</v>
      </c>
      <c r="F1587" s="20"/>
      <c r="G1587" s="19" t="s">
        <v>31</v>
      </c>
      <c r="H1587" s="21">
        <v>0</v>
      </c>
      <c r="I1587" s="38">
        <v>3.6999999999999998E-2</v>
      </c>
      <c r="J1587" s="78" t="s">
        <v>6</v>
      </c>
      <c r="K1587" s="44" t="s">
        <v>2814</v>
      </c>
    </row>
    <row r="1588" spans="1:11" ht="20.45" customHeight="1" outlineLevel="3" x14ac:dyDescent="0.2">
      <c r="A1588" s="18">
        <v>830900080</v>
      </c>
      <c r="B1588" s="100"/>
      <c r="C1588" s="18" t="s">
        <v>2815</v>
      </c>
      <c r="D1588" s="58"/>
      <c r="E1588" s="23">
        <v>390</v>
      </c>
      <c r="F1588" s="20"/>
      <c r="G1588" s="19" t="s">
        <v>31</v>
      </c>
      <c r="H1588" s="21">
        <v>0</v>
      </c>
      <c r="I1588" s="38">
        <v>3.7999999999999999E-2</v>
      </c>
      <c r="J1588" s="78" t="s">
        <v>6</v>
      </c>
      <c r="K1588" s="44" t="s">
        <v>2816</v>
      </c>
    </row>
    <row r="1589" spans="1:11" ht="20.45" customHeight="1" outlineLevel="3" x14ac:dyDescent="0.2">
      <c r="A1589" s="18">
        <v>830900090</v>
      </c>
      <c r="B1589" s="100"/>
      <c r="C1589" s="18" t="s">
        <v>2817</v>
      </c>
      <c r="D1589" s="58"/>
      <c r="E1589" s="23">
        <v>390</v>
      </c>
      <c r="F1589" s="20"/>
      <c r="G1589" s="19" t="s">
        <v>31</v>
      </c>
      <c r="H1589" s="21">
        <v>0</v>
      </c>
      <c r="I1589" s="38">
        <v>3.1E-2</v>
      </c>
      <c r="J1589" s="78" t="s">
        <v>6</v>
      </c>
      <c r="K1589" s="44" t="s">
        <v>2818</v>
      </c>
    </row>
    <row r="1590" spans="1:11" ht="20.45" customHeight="1" outlineLevel="3" x14ac:dyDescent="0.2">
      <c r="A1590" s="18">
        <v>830902010</v>
      </c>
      <c r="B1590" s="100"/>
      <c r="C1590" s="18" t="s">
        <v>2819</v>
      </c>
      <c r="D1590" s="58">
        <v>103</v>
      </c>
      <c r="E1590" s="23">
        <v>590</v>
      </c>
      <c r="F1590" s="20"/>
      <c r="G1590" s="19" t="s">
        <v>31</v>
      </c>
      <c r="H1590" s="21">
        <v>0</v>
      </c>
      <c r="I1590" s="38">
        <v>2.7E-2</v>
      </c>
      <c r="J1590" s="78" t="s">
        <v>6</v>
      </c>
      <c r="K1590" s="44" t="s">
        <v>2820</v>
      </c>
    </row>
    <row r="1591" spans="1:11" ht="20.45" customHeight="1" outlineLevel="3" x14ac:dyDescent="0.2">
      <c r="A1591" s="18">
        <v>830900095</v>
      </c>
      <c r="B1591" s="100"/>
      <c r="C1591" s="18" t="s">
        <v>2821</v>
      </c>
      <c r="D1591" s="58">
        <v>26</v>
      </c>
      <c r="E1591" s="23">
        <v>390</v>
      </c>
      <c r="F1591" s="20"/>
      <c r="G1591" s="19" t="s">
        <v>31</v>
      </c>
      <c r="H1591" s="21">
        <v>0</v>
      </c>
      <c r="I1591" s="38">
        <v>3.5999999999999997E-2</v>
      </c>
      <c r="J1591" s="78" t="s">
        <v>6</v>
      </c>
      <c r="K1591" s="44" t="s">
        <v>2822</v>
      </c>
    </row>
    <row r="1592" spans="1:11" ht="20.45" customHeight="1" outlineLevel="3" x14ac:dyDescent="0.2">
      <c r="A1592" s="18">
        <v>830900025</v>
      </c>
      <c r="B1592" s="100"/>
      <c r="C1592" s="18" t="s">
        <v>2823</v>
      </c>
      <c r="D1592" s="58">
        <v>93</v>
      </c>
      <c r="E1592" s="23">
        <v>690</v>
      </c>
      <c r="F1592" s="20"/>
      <c r="G1592" s="19" t="s">
        <v>31</v>
      </c>
      <c r="H1592" s="21">
        <v>0</v>
      </c>
      <c r="I1592" s="38">
        <v>2.5999999999999999E-2</v>
      </c>
      <c r="J1592" s="78" t="s">
        <v>6</v>
      </c>
      <c r="K1592" s="44" t="s">
        <v>2824</v>
      </c>
    </row>
    <row r="1593" spans="1:11" ht="20.45" customHeight="1" outlineLevel="3" x14ac:dyDescent="0.2">
      <c r="A1593" s="18">
        <v>830900020</v>
      </c>
      <c r="B1593" s="100"/>
      <c r="C1593" s="18" t="s">
        <v>2825</v>
      </c>
      <c r="D1593" s="58">
        <v>94</v>
      </c>
      <c r="E1593" s="23">
        <v>690</v>
      </c>
      <c r="F1593" s="20"/>
      <c r="G1593" s="19" t="s">
        <v>31</v>
      </c>
      <c r="H1593" s="21">
        <v>0</v>
      </c>
      <c r="I1593" s="38">
        <v>3.3000000000000002E-2</v>
      </c>
      <c r="J1593" s="78" t="s">
        <v>6</v>
      </c>
      <c r="K1593" s="44" t="s">
        <v>2826</v>
      </c>
    </row>
    <row r="1594" spans="1:11" ht="20.45" customHeight="1" outlineLevel="3" x14ac:dyDescent="0.2">
      <c r="A1594" s="18">
        <v>830900040</v>
      </c>
      <c r="B1594" s="100"/>
      <c r="C1594" s="18" t="s">
        <v>2827</v>
      </c>
      <c r="D1594" s="58">
        <v>33</v>
      </c>
      <c r="E1594" s="23">
        <v>590</v>
      </c>
      <c r="F1594" s="20"/>
      <c r="G1594" s="19" t="s">
        <v>31</v>
      </c>
      <c r="H1594" s="21">
        <v>0</v>
      </c>
      <c r="I1594" s="38">
        <v>2.5999999999999999E-2</v>
      </c>
      <c r="J1594" s="78" t="s">
        <v>6</v>
      </c>
      <c r="K1594" s="44" t="s">
        <v>2828</v>
      </c>
    </row>
    <row r="1595" spans="1:11" ht="20.45" customHeight="1" outlineLevel="3" x14ac:dyDescent="0.2">
      <c r="A1595" s="18">
        <v>830900045</v>
      </c>
      <c r="B1595" s="100"/>
      <c r="C1595" s="18" t="s">
        <v>2829</v>
      </c>
      <c r="D1595" s="58">
        <v>103</v>
      </c>
      <c r="E1595" s="23">
        <v>690</v>
      </c>
      <c r="F1595" s="20"/>
      <c r="G1595" s="19" t="s">
        <v>31</v>
      </c>
      <c r="H1595" s="21">
        <v>0</v>
      </c>
      <c r="I1595" s="38">
        <v>2.8000000000000001E-2</v>
      </c>
      <c r="J1595" s="78" t="s">
        <v>6</v>
      </c>
      <c r="K1595" s="44" t="s">
        <v>2830</v>
      </c>
    </row>
    <row r="1596" spans="1:11" ht="20.45" customHeight="1" outlineLevel="3" x14ac:dyDescent="0.2">
      <c r="A1596" s="18">
        <v>830900035</v>
      </c>
      <c r="B1596" s="100"/>
      <c r="C1596" s="18" t="s">
        <v>2831</v>
      </c>
      <c r="D1596" s="58">
        <v>1</v>
      </c>
      <c r="E1596" s="23">
        <v>690</v>
      </c>
      <c r="F1596" s="20"/>
      <c r="G1596" s="19" t="s">
        <v>31</v>
      </c>
      <c r="H1596" s="21">
        <v>0</v>
      </c>
      <c r="I1596" s="38">
        <v>3.7999999999999999E-2</v>
      </c>
      <c r="J1596" s="78" t="s">
        <v>6</v>
      </c>
      <c r="K1596" s="44" t="s">
        <v>2832</v>
      </c>
    </row>
    <row r="1597" spans="1:11" ht="20.45" customHeight="1" outlineLevel="3" x14ac:dyDescent="0.2">
      <c r="A1597" s="18">
        <v>830900030</v>
      </c>
      <c r="B1597" s="100"/>
      <c r="C1597" s="18" t="s">
        <v>2833</v>
      </c>
      <c r="D1597" s="58">
        <v>100</v>
      </c>
      <c r="E1597" s="23">
        <v>690</v>
      </c>
      <c r="F1597" s="20"/>
      <c r="G1597" s="19" t="s">
        <v>31</v>
      </c>
      <c r="H1597" s="21">
        <v>0</v>
      </c>
      <c r="I1597" s="38">
        <v>4.2999999999999997E-2</v>
      </c>
      <c r="J1597" s="78" t="s">
        <v>6</v>
      </c>
      <c r="K1597" s="44" t="s">
        <v>2834</v>
      </c>
    </row>
    <row r="1598" spans="1:11" ht="20.45" customHeight="1" outlineLevel="3" x14ac:dyDescent="0.2">
      <c r="A1598" s="18">
        <v>830900055</v>
      </c>
      <c r="B1598" s="100"/>
      <c r="C1598" s="18" t="s">
        <v>2835</v>
      </c>
      <c r="D1598" s="58">
        <v>118</v>
      </c>
      <c r="E1598" s="23">
        <v>790</v>
      </c>
      <c r="F1598" s="20"/>
      <c r="G1598" s="19" t="s">
        <v>31</v>
      </c>
      <c r="H1598" s="21">
        <v>0</v>
      </c>
      <c r="I1598" s="38">
        <v>2.9000000000000001E-2</v>
      </c>
      <c r="J1598" s="78" t="s">
        <v>6</v>
      </c>
      <c r="K1598" s="44" t="s">
        <v>2836</v>
      </c>
    </row>
    <row r="1599" spans="1:11" ht="20.45" customHeight="1" outlineLevel="3" x14ac:dyDescent="0.2">
      <c r="A1599" s="18">
        <v>830900050</v>
      </c>
      <c r="B1599" s="100"/>
      <c r="C1599" s="18" t="s">
        <v>2837</v>
      </c>
      <c r="D1599" s="58">
        <v>116</v>
      </c>
      <c r="E1599" s="23">
        <v>790</v>
      </c>
      <c r="F1599" s="20"/>
      <c r="G1599" s="19" t="s">
        <v>31</v>
      </c>
      <c r="H1599" s="21">
        <v>0</v>
      </c>
      <c r="I1599" s="38">
        <v>2.8000000000000001E-2</v>
      </c>
      <c r="J1599" s="78" t="s">
        <v>6</v>
      </c>
      <c r="K1599" s="44" t="s">
        <v>2838</v>
      </c>
    </row>
    <row r="1600" spans="1:11" ht="20.45" customHeight="1" outlineLevel="3" x14ac:dyDescent="0.2">
      <c r="A1600" s="18">
        <v>830900000</v>
      </c>
      <c r="B1600" s="100"/>
      <c r="C1600" s="18" t="s">
        <v>2839</v>
      </c>
      <c r="D1600" s="58">
        <v>129</v>
      </c>
      <c r="E1600" s="23">
        <v>990</v>
      </c>
      <c r="F1600" s="20"/>
      <c r="G1600" s="19" t="s">
        <v>31</v>
      </c>
      <c r="H1600" s="21">
        <v>0</v>
      </c>
      <c r="I1600" s="38">
        <v>4.9000000000000002E-2</v>
      </c>
      <c r="J1600" s="78" t="s">
        <v>6</v>
      </c>
      <c r="K1600" s="44" t="s">
        <v>2840</v>
      </c>
    </row>
    <row r="1601" spans="1:11" ht="20.45" customHeight="1" outlineLevel="3" x14ac:dyDescent="0.2">
      <c r="A1601" s="18">
        <v>830900010</v>
      </c>
      <c r="B1601" s="100"/>
      <c r="C1601" s="18" t="s">
        <v>2841</v>
      </c>
      <c r="D1601" s="58">
        <v>110</v>
      </c>
      <c r="E1601" s="23">
        <v>1290</v>
      </c>
      <c r="F1601" s="20"/>
      <c r="G1601" s="19" t="s">
        <v>31</v>
      </c>
      <c r="H1601" s="21">
        <v>0</v>
      </c>
      <c r="I1601" s="38">
        <v>4.1000000000000002E-2</v>
      </c>
      <c r="J1601" s="78" t="s">
        <v>6</v>
      </c>
      <c r="K1601" s="44" t="s">
        <v>2842</v>
      </c>
    </row>
    <row r="1602" spans="1:11" ht="20.45" customHeight="1" outlineLevel="3" x14ac:dyDescent="0.2">
      <c r="A1602" s="18">
        <v>830900005</v>
      </c>
      <c r="B1602" s="100"/>
      <c r="C1602" s="18" t="s">
        <v>2843</v>
      </c>
      <c r="D1602" s="58">
        <v>34</v>
      </c>
      <c r="E1602" s="23">
        <v>1290</v>
      </c>
      <c r="F1602" s="20"/>
      <c r="G1602" s="19" t="s">
        <v>31</v>
      </c>
      <c r="H1602" s="21">
        <v>0</v>
      </c>
      <c r="I1602" s="38">
        <v>4.4999999999999998E-2</v>
      </c>
      <c r="J1602" s="78" t="s">
        <v>6</v>
      </c>
      <c r="K1602" s="44" t="s">
        <v>2844</v>
      </c>
    </row>
    <row r="1603" spans="1:11" ht="20.45" customHeight="1" outlineLevel="3" x14ac:dyDescent="0.2">
      <c r="A1603" s="18">
        <v>830900070</v>
      </c>
      <c r="B1603" s="100"/>
      <c r="C1603" s="18" t="s">
        <v>2845</v>
      </c>
      <c r="D1603" s="58"/>
      <c r="E1603" s="23">
        <v>1190</v>
      </c>
      <c r="F1603" s="20"/>
      <c r="G1603" s="19" t="s">
        <v>31</v>
      </c>
      <c r="H1603" s="21">
        <v>0</v>
      </c>
      <c r="I1603" s="38">
        <v>9.0999999999999998E-2</v>
      </c>
      <c r="J1603" s="78" t="s">
        <v>6</v>
      </c>
      <c r="K1603" s="44" t="s">
        <v>2846</v>
      </c>
    </row>
    <row r="1604" spans="1:11" ht="20.45" customHeight="1" outlineLevel="3" x14ac:dyDescent="0.2">
      <c r="A1604" s="18">
        <v>830900075</v>
      </c>
      <c r="B1604" s="100"/>
      <c r="C1604" s="18" t="s">
        <v>2847</v>
      </c>
      <c r="D1604" s="58"/>
      <c r="E1604" s="23">
        <v>1190</v>
      </c>
      <c r="F1604" s="20"/>
      <c r="G1604" s="19" t="s">
        <v>31</v>
      </c>
      <c r="H1604" s="21">
        <v>0</v>
      </c>
      <c r="I1604" s="38">
        <v>8.8999999999999996E-2</v>
      </c>
      <c r="J1604" s="78" t="s">
        <v>6</v>
      </c>
      <c r="K1604" s="44" t="s">
        <v>2848</v>
      </c>
    </row>
    <row r="1605" spans="1:11" ht="20.45" customHeight="1" outlineLevel="3" x14ac:dyDescent="0.2">
      <c r="A1605" s="18">
        <v>830900060</v>
      </c>
      <c r="B1605" s="100"/>
      <c r="C1605" s="18" t="s">
        <v>2849</v>
      </c>
      <c r="D1605" s="58">
        <v>9</v>
      </c>
      <c r="E1605" s="23">
        <v>1190</v>
      </c>
      <c r="F1605" s="20"/>
      <c r="G1605" s="19" t="s">
        <v>31</v>
      </c>
      <c r="H1605" s="21">
        <v>0</v>
      </c>
      <c r="I1605" s="38">
        <v>9.5000000000000001E-2</v>
      </c>
      <c r="J1605" s="78" t="s">
        <v>6</v>
      </c>
      <c r="K1605" s="44" t="s">
        <v>2850</v>
      </c>
    </row>
    <row r="1606" spans="1:11" ht="20.45" customHeight="1" outlineLevel="3" x14ac:dyDescent="0.2">
      <c r="A1606" s="18">
        <v>830900046</v>
      </c>
      <c r="B1606" s="100"/>
      <c r="C1606" s="18" t="s">
        <v>2851</v>
      </c>
      <c r="D1606" s="58">
        <v>32</v>
      </c>
      <c r="E1606" s="23">
        <v>1290</v>
      </c>
      <c r="F1606" s="20"/>
      <c r="G1606" s="19" t="s">
        <v>1369</v>
      </c>
      <c r="H1606" s="21">
        <v>0</v>
      </c>
      <c r="I1606" s="38">
        <v>5.5E-2</v>
      </c>
      <c r="J1606" s="78" t="s">
        <v>6</v>
      </c>
      <c r="K1606" s="44" t="s">
        <v>2852</v>
      </c>
    </row>
    <row r="1607" spans="1:11" ht="20.45" customHeight="1" outlineLevel="3" x14ac:dyDescent="0.2">
      <c r="A1607" s="18">
        <v>830900065</v>
      </c>
      <c r="B1607" s="100"/>
      <c r="C1607" s="18" t="s">
        <v>2853</v>
      </c>
      <c r="D1607" s="58">
        <v>3</v>
      </c>
      <c r="E1607" s="23">
        <v>1190</v>
      </c>
      <c r="F1607" s="20"/>
      <c r="G1607" s="19" t="s">
        <v>31</v>
      </c>
      <c r="H1607" s="21">
        <v>0</v>
      </c>
      <c r="I1607" s="38">
        <v>9.2999999999999999E-2</v>
      </c>
      <c r="J1607" s="78" t="s">
        <v>6</v>
      </c>
      <c r="K1607" s="44" t="s">
        <v>2854</v>
      </c>
    </row>
    <row r="1608" spans="1:11" ht="20.45" customHeight="1" outlineLevel="3" x14ac:dyDescent="0.2">
      <c r="A1608" s="18">
        <v>830900015</v>
      </c>
      <c r="B1608" s="100"/>
      <c r="C1608" s="18" t="s">
        <v>2855</v>
      </c>
      <c r="D1608" s="58">
        <v>108</v>
      </c>
      <c r="E1608" s="23">
        <v>1590</v>
      </c>
      <c r="F1608" s="20"/>
      <c r="G1608" s="19" t="s">
        <v>31</v>
      </c>
      <c r="H1608" s="21">
        <v>0</v>
      </c>
      <c r="I1608" s="38">
        <v>5.3999999999999999E-2</v>
      </c>
      <c r="J1608" s="78" t="s">
        <v>6</v>
      </c>
      <c r="K1608" s="44" t="s">
        <v>2856</v>
      </c>
    </row>
    <row r="1609" spans="1:11" ht="20.45" customHeight="1" outlineLevel="2" x14ac:dyDescent="0.2">
      <c r="A1609" s="13"/>
      <c r="B1609" s="98"/>
      <c r="C1609" s="14" t="s">
        <v>2857</v>
      </c>
      <c r="D1609" s="60"/>
      <c r="E1609" s="15"/>
      <c r="F1609" s="15">
        <f>SUBTOTAL(9,F1610:F1613)</f>
        <v>0</v>
      </c>
      <c r="G1609" s="15"/>
      <c r="H1609" s="17"/>
      <c r="I1609" s="40"/>
      <c r="J1609" s="83"/>
      <c r="K1609" s="46"/>
    </row>
    <row r="1610" spans="1:11" ht="20.45" customHeight="1" outlineLevel="3" x14ac:dyDescent="0.2">
      <c r="A1610" s="18">
        <v>830902038</v>
      </c>
      <c r="B1610" s="100"/>
      <c r="C1610" s="18" t="s">
        <v>2858</v>
      </c>
      <c r="D1610" s="58">
        <v>4</v>
      </c>
      <c r="E1610" s="23">
        <v>16590</v>
      </c>
      <c r="F1610" s="20"/>
      <c r="G1610" s="19" t="s">
        <v>362</v>
      </c>
      <c r="H1610" s="21">
        <v>1E-3</v>
      </c>
      <c r="I1610" s="38">
        <v>1.3</v>
      </c>
      <c r="J1610" s="78" t="s">
        <v>6</v>
      </c>
      <c r="K1610" s="44" t="s">
        <v>2859</v>
      </c>
    </row>
    <row r="1611" spans="1:11" ht="20.45" customHeight="1" outlineLevel="3" x14ac:dyDescent="0.2">
      <c r="A1611" s="18">
        <v>830902040</v>
      </c>
      <c r="B1611" s="100"/>
      <c r="C1611" s="18" t="s">
        <v>2860</v>
      </c>
      <c r="D1611" s="58">
        <v>4</v>
      </c>
      <c r="E1611" s="23">
        <v>21190</v>
      </c>
      <c r="F1611" s="20"/>
      <c r="G1611" s="19" t="s">
        <v>31</v>
      </c>
      <c r="H1611" s="21">
        <v>4.0000000000000001E-3</v>
      </c>
      <c r="I1611" s="38">
        <v>2.2000000000000002</v>
      </c>
      <c r="J1611" s="78" t="s">
        <v>6</v>
      </c>
      <c r="K1611" s="44" t="s">
        <v>2861</v>
      </c>
    </row>
    <row r="1612" spans="1:11" ht="20.45" customHeight="1" outlineLevel="3" x14ac:dyDescent="0.2">
      <c r="A1612" s="18">
        <v>830902042</v>
      </c>
      <c r="B1612" s="100"/>
      <c r="C1612" s="18" t="s">
        <v>2862</v>
      </c>
      <c r="D1612" s="58">
        <v>8</v>
      </c>
      <c r="E1612" s="23">
        <v>36090</v>
      </c>
      <c r="F1612" s="20"/>
      <c r="G1612" s="19" t="s">
        <v>31</v>
      </c>
      <c r="H1612" s="21">
        <v>4.0000000000000001E-3</v>
      </c>
      <c r="I1612" s="38">
        <v>2.8</v>
      </c>
      <c r="J1612" s="78" t="s">
        <v>6</v>
      </c>
      <c r="K1612" s="44" t="s">
        <v>2863</v>
      </c>
    </row>
    <row r="1613" spans="1:11" ht="20.45" customHeight="1" outlineLevel="3" x14ac:dyDescent="0.2">
      <c r="A1613" s="18">
        <v>830902044</v>
      </c>
      <c r="B1613" s="100"/>
      <c r="C1613" s="18" t="s">
        <v>2864</v>
      </c>
      <c r="D1613" s="58">
        <v>3</v>
      </c>
      <c r="E1613" s="23">
        <v>39590</v>
      </c>
      <c r="F1613" s="20"/>
      <c r="G1613" s="19" t="s">
        <v>445</v>
      </c>
      <c r="H1613" s="21">
        <v>4.0000000000000001E-3</v>
      </c>
      <c r="I1613" s="38">
        <v>2.1930000000000001</v>
      </c>
      <c r="J1613" s="78" t="s">
        <v>6</v>
      </c>
      <c r="K1613" s="44" t="s">
        <v>2865</v>
      </c>
    </row>
    <row r="1614" spans="1:11" ht="20.45" customHeight="1" outlineLevel="2" x14ac:dyDescent="0.2">
      <c r="A1614" s="13"/>
      <c r="B1614" s="98"/>
      <c r="C1614" s="14" t="s">
        <v>2866</v>
      </c>
      <c r="D1614" s="60"/>
      <c r="E1614" s="15"/>
      <c r="F1614" s="15">
        <f>SUBTOTAL(9,F1615:F1615)</f>
        <v>0</v>
      </c>
      <c r="G1614" s="15"/>
      <c r="H1614" s="17"/>
      <c r="I1614" s="40"/>
      <c r="J1614" s="83"/>
      <c r="K1614" s="46"/>
    </row>
    <row r="1615" spans="1:11" ht="20.45" customHeight="1" outlineLevel="3" x14ac:dyDescent="0.2">
      <c r="A1615" s="18">
        <v>830902045</v>
      </c>
      <c r="B1615" s="100"/>
      <c r="C1615" s="18" t="s">
        <v>2867</v>
      </c>
      <c r="D1615" s="58">
        <v>18</v>
      </c>
      <c r="E1615" s="23">
        <v>15590</v>
      </c>
      <c r="F1615" s="20"/>
      <c r="G1615" s="19" t="s">
        <v>31</v>
      </c>
      <c r="H1615" s="21">
        <v>2E-3</v>
      </c>
      <c r="I1615" s="38">
        <v>1.3</v>
      </c>
      <c r="J1615" s="78" t="s">
        <v>6</v>
      </c>
      <c r="K1615" s="44" t="s">
        <v>2868</v>
      </c>
    </row>
    <row r="1616" spans="1:11" ht="20.45" customHeight="1" outlineLevel="2" x14ac:dyDescent="0.2">
      <c r="A1616" s="13"/>
      <c r="B1616" s="98"/>
      <c r="C1616" s="14" t="s">
        <v>2869</v>
      </c>
      <c r="D1616" s="60"/>
      <c r="E1616" s="15"/>
      <c r="F1616" s="15">
        <f>SUBTOTAL(9,F1617:F1621)</f>
        <v>0</v>
      </c>
      <c r="G1616" s="15"/>
      <c r="H1616" s="17"/>
      <c r="I1616" s="40"/>
      <c r="J1616" s="83"/>
      <c r="K1616" s="46"/>
    </row>
    <row r="1617" spans="1:11" ht="20.45" customHeight="1" outlineLevel="3" x14ac:dyDescent="0.2">
      <c r="A1617" s="18">
        <v>830901005</v>
      </c>
      <c r="B1617" s="100"/>
      <c r="C1617" s="18" t="s">
        <v>2870</v>
      </c>
      <c r="D1617" s="58"/>
      <c r="E1617" s="23">
        <v>6190</v>
      </c>
      <c r="F1617" s="20"/>
      <c r="G1617" s="19" t="s">
        <v>362</v>
      </c>
      <c r="H1617" s="21">
        <v>4.0000000000000001E-3</v>
      </c>
      <c r="I1617" s="38">
        <v>0.61499999999999999</v>
      </c>
      <c r="J1617" s="78" t="s">
        <v>6</v>
      </c>
      <c r="K1617" s="44" t="s">
        <v>2871</v>
      </c>
    </row>
    <row r="1618" spans="1:11" ht="20.45" customHeight="1" outlineLevel="3" x14ac:dyDescent="0.2">
      <c r="A1618" s="18">
        <v>830901010</v>
      </c>
      <c r="B1618" s="100"/>
      <c r="C1618" s="18" t="s">
        <v>2872</v>
      </c>
      <c r="D1618" s="58">
        <v>39</v>
      </c>
      <c r="E1618" s="23">
        <v>7690</v>
      </c>
      <c r="F1618" s="20"/>
      <c r="G1618" s="19" t="s">
        <v>31</v>
      </c>
      <c r="H1618" s="21">
        <v>4.0000000000000001E-3</v>
      </c>
      <c r="I1618" s="38">
        <v>0.65</v>
      </c>
      <c r="J1618" s="78" t="s">
        <v>6</v>
      </c>
      <c r="K1618" s="44" t="s">
        <v>2873</v>
      </c>
    </row>
    <row r="1619" spans="1:11" ht="20.45" customHeight="1" outlineLevel="3" x14ac:dyDescent="0.2">
      <c r="A1619" s="18">
        <v>830901017</v>
      </c>
      <c r="B1619" s="100"/>
      <c r="C1619" s="18" t="s">
        <v>2874</v>
      </c>
      <c r="D1619" s="58"/>
      <c r="E1619" s="23">
        <v>10990</v>
      </c>
      <c r="F1619" s="20"/>
      <c r="G1619" s="19" t="s">
        <v>362</v>
      </c>
      <c r="H1619" s="21">
        <v>5.0000000000000001E-3</v>
      </c>
      <c r="I1619" s="38">
        <v>0.90800000000000003</v>
      </c>
      <c r="J1619" s="78" t="s">
        <v>6</v>
      </c>
      <c r="K1619" s="44" t="s">
        <v>2875</v>
      </c>
    </row>
    <row r="1620" spans="1:11" ht="20.45" customHeight="1" outlineLevel="3" x14ac:dyDescent="0.2">
      <c r="A1620" s="18">
        <v>830901018</v>
      </c>
      <c r="B1620" s="100"/>
      <c r="C1620" s="18" t="s">
        <v>2876</v>
      </c>
      <c r="D1620" s="58">
        <v>14</v>
      </c>
      <c r="E1620" s="23">
        <v>12290</v>
      </c>
      <c r="F1620" s="20"/>
      <c r="G1620" s="19" t="s">
        <v>31</v>
      </c>
      <c r="H1620" s="21">
        <v>7.0000000000000001E-3</v>
      </c>
      <c r="I1620" s="38">
        <v>1</v>
      </c>
      <c r="J1620" s="78" t="s">
        <v>6</v>
      </c>
      <c r="K1620" s="44" t="s">
        <v>2877</v>
      </c>
    </row>
    <row r="1621" spans="1:11" ht="20.45" customHeight="1" outlineLevel="3" x14ac:dyDescent="0.2">
      <c r="A1621" s="18">
        <v>830901016</v>
      </c>
      <c r="B1621" s="100"/>
      <c r="C1621" s="18" t="s">
        <v>2878</v>
      </c>
      <c r="D1621" s="58">
        <v>36</v>
      </c>
      <c r="E1621" s="23">
        <v>17290</v>
      </c>
      <c r="F1621" s="20"/>
      <c r="G1621" s="19" t="s">
        <v>362</v>
      </c>
      <c r="H1621" s="21">
        <v>5.0000000000000001E-3</v>
      </c>
      <c r="I1621" s="38">
        <v>0.85</v>
      </c>
      <c r="J1621" s="78" t="s">
        <v>6</v>
      </c>
      <c r="K1621" s="44" t="s">
        <v>2879</v>
      </c>
    </row>
    <row r="1622" spans="1:11" ht="20.45" customHeight="1" outlineLevel="2" x14ac:dyDescent="0.2">
      <c r="A1622" s="13"/>
      <c r="B1622" s="98"/>
      <c r="C1622" s="14" t="s">
        <v>2880</v>
      </c>
      <c r="D1622" s="60"/>
      <c r="E1622" s="15"/>
      <c r="F1622" s="15">
        <f>SUBTOTAL(9,F1623:F1630)</f>
        <v>0</v>
      </c>
      <c r="G1622" s="15"/>
      <c r="H1622" s="17"/>
      <c r="I1622" s="40"/>
      <c r="J1622" s="83"/>
      <c r="K1622" s="46"/>
    </row>
    <row r="1623" spans="1:11" ht="20.45" customHeight="1" outlineLevel="3" x14ac:dyDescent="0.2">
      <c r="A1623" s="18">
        <v>830901030</v>
      </c>
      <c r="B1623" s="100"/>
      <c r="C1623" s="18" t="s">
        <v>2881</v>
      </c>
      <c r="D1623" s="58"/>
      <c r="E1623" s="23">
        <v>1790</v>
      </c>
      <c r="F1623" s="20"/>
      <c r="G1623" s="19" t="s">
        <v>445</v>
      </c>
      <c r="H1623" s="21">
        <v>1E-3</v>
      </c>
      <c r="I1623" s="38">
        <v>0.20699999999999999</v>
      </c>
      <c r="J1623" s="78" t="s">
        <v>6</v>
      </c>
      <c r="K1623" s="44" t="s">
        <v>2882</v>
      </c>
    </row>
    <row r="1624" spans="1:11" ht="20.45" customHeight="1" outlineLevel="3" x14ac:dyDescent="0.2">
      <c r="A1624" s="18">
        <v>830901035</v>
      </c>
      <c r="B1624" s="100"/>
      <c r="C1624" s="18" t="s">
        <v>2883</v>
      </c>
      <c r="D1624" s="58">
        <v>8</v>
      </c>
      <c r="E1624" s="23">
        <v>2090</v>
      </c>
      <c r="F1624" s="20"/>
      <c r="G1624" s="19" t="s">
        <v>520</v>
      </c>
      <c r="H1624" s="21">
        <v>1E-3</v>
      </c>
      <c r="I1624" s="38">
        <v>0.25</v>
      </c>
      <c r="J1624" s="78" t="s">
        <v>6</v>
      </c>
      <c r="K1624" s="44" t="s">
        <v>2884</v>
      </c>
    </row>
    <row r="1625" spans="1:11" ht="20.45" customHeight="1" outlineLevel="3" x14ac:dyDescent="0.2">
      <c r="A1625" s="18">
        <v>830901036</v>
      </c>
      <c r="B1625" s="100"/>
      <c r="C1625" s="18" t="s">
        <v>2885</v>
      </c>
      <c r="D1625" s="58">
        <v>20</v>
      </c>
      <c r="E1625" s="23">
        <v>2190</v>
      </c>
      <c r="F1625" s="20"/>
      <c r="G1625" s="19" t="s">
        <v>520</v>
      </c>
      <c r="H1625" s="21">
        <v>1E-3</v>
      </c>
      <c r="I1625" s="38">
        <v>0.17499999999999999</v>
      </c>
      <c r="J1625" s="78" t="s">
        <v>6</v>
      </c>
      <c r="K1625" s="44" t="s">
        <v>2886</v>
      </c>
    </row>
    <row r="1626" spans="1:11" ht="20.45" customHeight="1" outlineLevel="3" x14ac:dyDescent="0.2">
      <c r="A1626" s="18">
        <v>830902021</v>
      </c>
      <c r="B1626" s="100"/>
      <c r="C1626" s="18" t="s">
        <v>2887</v>
      </c>
      <c r="D1626" s="58">
        <v>4</v>
      </c>
      <c r="E1626" s="23">
        <v>4090</v>
      </c>
      <c r="F1626" s="20"/>
      <c r="G1626" s="19" t="s">
        <v>520</v>
      </c>
      <c r="H1626" s="21">
        <v>2E-3</v>
      </c>
      <c r="I1626" s="38">
        <v>0.42499999999999999</v>
      </c>
      <c r="J1626" s="78" t="s">
        <v>6</v>
      </c>
      <c r="K1626" s="44" t="s">
        <v>2888</v>
      </c>
    </row>
    <row r="1627" spans="1:11" ht="20.45" customHeight="1" outlineLevel="3" x14ac:dyDescent="0.2">
      <c r="A1627" s="18">
        <v>830901020</v>
      </c>
      <c r="B1627" s="100"/>
      <c r="C1627" s="18" t="s">
        <v>2889</v>
      </c>
      <c r="D1627" s="58"/>
      <c r="E1627" s="23">
        <v>3790</v>
      </c>
      <c r="F1627" s="20"/>
      <c r="G1627" s="19" t="s">
        <v>520</v>
      </c>
      <c r="H1627" s="21">
        <v>2E-3</v>
      </c>
      <c r="I1627" s="38">
        <v>0.4</v>
      </c>
      <c r="J1627" s="78" t="s">
        <v>6</v>
      </c>
      <c r="K1627" s="44" t="s">
        <v>2890</v>
      </c>
    </row>
    <row r="1628" spans="1:11" ht="20.45" customHeight="1" outlineLevel="3" x14ac:dyDescent="0.2">
      <c r="A1628" s="18">
        <v>830902031</v>
      </c>
      <c r="B1628" s="100"/>
      <c r="C1628" s="18" t="s">
        <v>2891</v>
      </c>
      <c r="D1628" s="58"/>
      <c r="E1628" s="23">
        <v>5090</v>
      </c>
      <c r="F1628" s="20"/>
      <c r="G1628" s="19" t="s">
        <v>362</v>
      </c>
      <c r="H1628" s="21">
        <v>3.0000000000000001E-3</v>
      </c>
      <c r="I1628" s="38">
        <v>0.5</v>
      </c>
      <c r="J1628" s="78" t="s">
        <v>6</v>
      </c>
      <c r="K1628" s="44" t="s">
        <v>2892</v>
      </c>
    </row>
    <row r="1629" spans="1:11" ht="20.45" customHeight="1" outlineLevel="3" x14ac:dyDescent="0.2">
      <c r="A1629" s="18">
        <v>830902023</v>
      </c>
      <c r="B1629" s="100"/>
      <c r="C1629" s="18" t="s">
        <v>2893</v>
      </c>
      <c r="D1629" s="58"/>
      <c r="E1629" s="23">
        <v>5190</v>
      </c>
      <c r="F1629" s="20"/>
      <c r="G1629" s="19" t="s">
        <v>614</v>
      </c>
      <c r="H1629" s="21">
        <v>7.0000000000000001E-3</v>
      </c>
      <c r="I1629" s="38">
        <v>0.60799999999999998</v>
      </c>
      <c r="J1629" s="78" t="s">
        <v>6</v>
      </c>
      <c r="K1629" s="44" t="s">
        <v>2894</v>
      </c>
    </row>
    <row r="1630" spans="1:11" ht="20.45" customHeight="1" outlineLevel="3" x14ac:dyDescent="0.2">
      <c r="A1630" s="18">
        <v>830901025</v>
      </c>
      <c r="B1630" s="100"/>
      <c r="C1630" s="18" t="s">
        <v>2895</v>
      </c>
      <c r="D1630" s="58">
        <v>12</v>
      </c>
      <c r="E1630" s="23">
        <v>9390</v>
      </c>
      <c r="F1630" s="20"/>
      <c r="G1630" s="19" t="s">
        <v>362</v>
      </c>
      <c r="H1630" s="21">
        <v>4.0000000000000001E-3</v>
      </c>
      <c r="I1630" s="38">
        <v>0.56999999999999995</v>
      </c>
      <c r="J1630" s="78" t="s">
        <v>6</v>
      </c>
      <c r="K1630" s="44" t="s">
        <v>2896</v>
      </c>
    </row>
    <row r="1631" spans="1:11" ht="20.45" customHeight="1" outlineLevel="2" x14ac:dyDescent="0.2">
      <c r="A1631" s="13"/>
      <c r="B1631" s="98"/>
      <c r="C1631" s="14" t="s">
        <v>2897</v>
      </c>
      <c r="D1631" s="60"/>
      <c r="E1631" s="15"/>
      <c r="F1631" s="15">
        <f>SUBTOTAL(9,F1632:F1634)</f>
        <v>0</v>
      </c>
      <c r="G1631" s="15"/>
      <c r="H1631" s="17"/>
      <c r="I1631" s="40"/>
      <c r="J1631" s="83"/>
      <c r="K1631" s="46"/>
    </row>
    <row r="1632" spans="1:11" ht="20.45" customHeight="1" outlineLevel="3" x14ac:dyDescent="0.2">
      <c r="A1632" s="18">
        <v>830902051</v>
      </c>
      <c r="B1632" s="100"/>
      <c r="C1632" s="18" t="s">
        <v>2898</v>
      </c>
      <c r="D1632" s="58">
        <v>7</v>
      </c>
      <c r="E1632" s="23">
        <v>13490</v>
      </c>
      <c r="F1632" s="20"/>
      <c r="G1632" s="19" t="s">
        <v>362</v>
      </c>
      <c r="H1632" s="21">
        <v>3.0000000000000001E-3</v>
      </c>
      <c r="I1632" s="38">
        <v>1.05</v>
      </c>
      <c r="J1632" s="78" t="s">
        <v>6</v>
      </c>
      <c r="K1632" s="44" t="s">
        <v>2899</v>
      </c>
    </row>
    <row r="1633" spans="1:11" ht="20.45" customHeight="1" outlineLevel="3" x14ac:dyDescent="0.2">
      <c r="A1633" s="18">
        <v>830902048</v>
      </c>
      <c r="B1633" s="100"/>
      <c r="C1633" s="18" t="s">
        <v>2900</v>
      </c>
      <c r="D1633" s="58">
        <v>18</v>
      </c>
      <c r="E1633" s="23">
        <v>15590</v>
      </c>
      <c r="F1633" s="20"/>
      <c r="G1633" s="19" t="s">
        <v>31</v>
      </c>
      <c r="H1633" s="21">
        <v>3.0000000000000001E-3</v>
      </c>
      <c r="I1633" s="38">
        <v>1.4</v>
      </c>
      <c r="J1633" s="78" t="s">
        <v>6</v>
      </c>
      <c r="K1633" s="44" t="s">
        <v>2901</v>
      </c>
    </row>
    <row r="1634" spans="1:11" ht="20.45" customHeight="1" outlineLevel="3" x14ac:dyDescent="0.2">
      <c r="A1634" s="18">
        <v>830902049</v>
      </c>
      <c r="B1634" s="100"/>
      <c r="C1634" s="18" t="s">
        <v>2902</v>
      </c>
      <c r="D1634" s="58">
        <v>31</v>
      </c>
      <c r="E1634" s="23">
        <v>22690</v>
      </c>
      <c r="F1634" s="20"/>
      <c r="G1634" s="19" t="s">
        <v>31</v>
      </c>
      <c r="H1634" s="21">
        <v>5.0000000000000001E-3</v>
      </c>
      <c r="I1634" s="38">
        <v>1.5</v>
      </c>
      <c r="J1634" s="78" t="s">
        <v>6</v>
      </c>
      <c r="K1634" s="44" t="s">
        <v>2903</v>
      </c>
    </row>
    <row r="1635" spans="1:11" ht="20.45" customHeight="1" outlineLevel="2" x14ac:dyDescent="0.2">
      <c r="A1635" s="13"/>
      <c r="B1635" s="98"/>
      <c r="C1635" s="14" t="s">
        <v>2904</v>
      </c>
      <c r="D1635" s="60"/>
      <c r="E1635" s="15"/>
      <c r="F1635" s="15">
        <f>SUBTOTAL(9,F1636:F1636)</f>
        <v>0</v>
      </c>
      <c r="G1635" s="15"/>
      <c r="H1635" s="17"/>
      <c r="I1635" s="40"/>
      <c r="J1635" s="83"/>
      <c r="K1635" s="46"/>
    </row>
    <row r="1636" spans="1:11" ht="20.45" customHeight="1" outlineLevel="3" x14ac:dyDescent="0.2">
      <c r="A1636" s="18">
        <v>830902047</v>
      </c>
      <c r="B1636" s="100"/>
      <c r="C1636" s="18" t="s">
        <v>2905</v>
      </c>
      <c r="D1636" s="58">
        <v>6</v>
      </c>
      <c r="E1636" s="23">
        <v>10290</v>
      </c>
      <c r="F1636" s="20"/>
      <c r="G1636" s="19" t="s">
        <v>31</v>
      </c>
      <c r="H1636" s="21">
        <v>4.0000000000000001E-3</v>
      </c>
      <c r="I1636" s="38">
        <v>1.2</v>
      </c>
      <c r="J1636" s="78" t="s">
        <v>6</v>
      </c>
      <c r="K1636" s="44" t="s">
        <v>2906</v>
      </c>
    </row>
    <row r="1637" spans="1:11" ht="20.45" customHeight="1" outlineLevel="2" x14ac:dyDescent="0.2">
      <c r="A1637" s="13"/>
      <c r="B1637" s="98"/>
      <c r="C1637" s="14" t="s">
        <v>2907</v>
      </c>
      <c r="D1637" s="60"/>
      <c r="E1637" s="15"/>
      <c r="F1637" s="15">
        <f>SUBTOTAL(9,F1638:F1639)</f>
        <v>0</v>
      </c>
      <c r="G1637" s="15"/>
      <c r="H1637" s="17"/>
      <c r="I1637" s="40"/>
      <c r="J1637" s="83"/>
      <c r="K1637" s="46"/>
    </row>
    <row r="1638" spans="1:11" ht="20.45" customHeight="1" outlineLevel="3" x14ac:dyDescent="0.2">
      <c r="A1638" s="18">
        <v>830902004</v>
      </c>
      <c r="B1638" s="100"/>
      <c r="C1638" s="18" t="s">
        <v>2908</v>
      </c>
      <c r="D1638" s="58"/>
      <c r="E1638" s="23">
        <v>2790</v>
      </c>
      <c r="F1638" s="20"/>
      <c r="G1638" s="19" t="s">
        <v>45</v>
      </c>
      <c r="H1638" s="21">
        <v>1E-3</v>
      </c>
      <c r="I1638" s="38">
        <v>0.32800000000000001</v>
      </c>
      <c r="J1638" s="78" t="s">
        <v>6</v>
      </c>
      <c r="K1638" s="44" t="s">
        <v>2909</v>
      </c>
    </row>
    <row r="1639" spans="1:11" ht="20.45" customHeight="1" outlineLevel="3" x14ac:dyDescent="0.2">
      <c r="A1639" s="18">
        <v>830902015</v>
      </c>
      <c r="B1639" s="100"/>
      <c r="C1639" s="18" t="s">
        <v>2910</v>
      </c>
      <c r="D1639" s="58">
        <v>14</v>
      </c>
      <c r="E1639" s="23">
        <v>2690</v>
      </c>
      <c r="F1639" s="20"/>
      <c r="G1639" s="19" t="s">
        <v>39</v>
      </c>
      <c r="H1639" s="21">
        <v>0</v>
      </c>
      <c r="I1639" s="38">
        <v>0.18</v>
      </c>
      <c r="J1639" s="78" t="s">
        <v>6</v>
      </c>
      <c r="K1639" s="44" t="s">
        <v>2911</v>
      </c>
    </row>
    <row r="1640" spans="1:11" ht="20.45" customHeight="1" outlineLevel="2" x14ac:dyDescent="0.2">
      <c r="A1640" s="13"/>
      <c r="B1640" s="98"/>
      <c r="C1640" s="14" t="s">
        <v>2912</v>
      </c>
      <c r="D1640" s="60"/>
      <c r="E1640" s="15"/>
      <c r="F1640" s="15">
        <f>SUBTOTAL(9,F1641:F1644)</f>
        <v>0</v>
      </c>
      <c r="G1640" s="15"/>
      <c r="H1640" s="17"/>
      <c r="I1640" s="40"/>
      <c r="J1640" s="83"/>
      <c r="K1640" s="46"/>
    </row>
    <row r="1641" spans="1:11" ht="20.45" customHeight="1" outlineLevel="3" x14ac:dyDescent="0.2">
      <c r="A1641" s="18">
        <v>830902156</v>
      </c>
      <c r="B1641" s="100"/>
      <c r="C1641" s="18" t="s">
        <v>2913</v>
      </c>
      <c r="D1641" s="58">
        <v>61</v>
      </c>
      <c r="E1641" s="23">
        <v>1990</v>
      </c>
      <c r="F1641" s="20"/>
      <c r="G1641" s="19" t="s">
        <v>362</v>
      </c>
      <c r="H1641" s="21">
        <v>1E-3</v>
      </c>
      <c r="I1641" s="38">
        <v>0.625</v>
      </c>
      <c r="J1641" s="78" t="s">
        <v>6</v>
      </c>
      <c r="K1641" s="44" t="s">
        <v>2914</v>
      </c>
    </row>
    <row r="1642" spans="1:11" ht="20.45" customHeight="1" outlineLevel="3" x14ac:dyDescent="0.2">
      <c r="A1642" s="18">
        <v>830902155</v>
      </c>
      <c r="B1642" s="100"/>
      <c r="C1642" s="18" t="s">
        <v>2915</v>
      </c>
      <c r="D1642" s="58">
        <v>69</v>
      </c>
      <c r="E1642" s="23">
        <v>2690</v>
      </c>
      <c r="F1642" s="20"/>
      <c r="G1642" s="19" t="s">
        <v>362</v>
      </c>
      <c r="H1642" s="21">
        <v>1E-3</v>
      </c>
      <c r="I1642" s="38">
        <v>0.85</v>
      </c>
      <c r="J1642" s="78" t="s">
        <v>6</v>
      </c>
      <c r="K1642" s="44" t="s">
        <v>2916</v>
      </c>
    </row>
    <row r="1643" spans="1:11" ht="20.45" customHeight="1" outlineLevel="3" x14ac:dyDescent="0.2">
      <c r="A1643" s="18">
        <v>830902163</v>
      </c>
      <c r="B1643" s="100"/>
      <c r="C1643" s="18" t="s">
        <v>2917</v>
      </c>
      <c r="D1643" s="58">
        <v>147</v>
      </c>
      <c r="E1643" s="23">
        <v>5390</v>
      </c>
      <c r="F1643" s="20"/>
      <c r="G1643" s="19" t="s">
        <v>31</v>
      </c>
      <c r="H1643" s="21">
        <v>1E-3</v>
      </c>
      <c r="I1643" s="38">
        <v>1.75</v>
      </c>
      <c r="J1643" s="78" t="s">
        <v>6</v>
      </c>
      <c r="K1643" s="44" t="s">
        <v>2918</v>
      </c>
    </row>
    <row r="1644" spans="1:11" ht="20.45" customHeight="1" outlineLevel="3" x14ac:dyDescent="0.2">
      <c r="A1644" s="18">
        <v>830901037</v>
      </c>
      <c r="B1644" s="100"/>
      <c r="C1644" s="18" t="s">
        <v>2919</v>
      </c>
      <c r="D1644" s="58">
        <v>126</v>
      </c>
      <c r="E1644" s="23">
        <v>10590</v>
      </c>
      <c r="F1644" s="20"/>
      <c r="G1644" s="19" t="s">
        <v>56</v>
      </c>
      <c r="H1644" s="21">
        <v>1E-3</v>
      </c>
      <c r="I1644" s="38">
        <v>3.4169999999999998</v>
      </c>
      <c r="J1644" s="78" t="s">
        <v>6</v>
      </c>
      <c r="K1644" s="44" t="s">
        <v>2920</v>
      </c>
    </row>
    <row r="1645" spans="1:11" ht="20.45" customHeight="1" outlineLevel="2" x14ac:dyDescent="0.2">
      <c r="A1645" s="13"/>
      <c r="B1645" s="98"/>
      <c r="C1645" s="14" t="s">
        <v>2921</v>
      </c>
      <c r="D1645" s="60"/>
      <c r="E1645" s="15"/>
      <c r="F1645" s="15">
        <f>SUBTOTAL(9,F1646:F1653)</f>
        <v>0</v>
      </c>
      <c r="G1645" s="15"/>
      <c r="H1645" s="17"/>
      <c r="I1645" s="40"/>
      <c r="J1645" s="83"/>
      <c r="K1645" s="46"/>
    </row>
    <row r="1646" spans="1:11" ht="20.45" customHeight="1" outlineLevel="3" x14ac:dyDescent="0.2">
      <c r="A1646" s="18">
        <v>830902017</v>
      </c>
      <c r="B1646" s="100"/>
      <c r="C1646" s="18" t="s">
        <v>2922</v>
      </c>
      <c r="D1646" s="58">
        <v>5</v>
      </c>
      <c r="E1646" s="23">
        <v>3990</v>
      </c>
      <c r="F1646" s="20"/>
      <c r="G1646" s="19" t="s">
        <v>31</v>
      </c>
      <c r="H1646" s="21">
        <v>0</v>
      </c>
      <c r="I1646" s="38">
        <v>7.1999999999999995E-2</v>
      </c>
      <c r="J1646" s="78" t="s">
        <v>6</v>
      </c>
      <c r="K1646" s="44" t="s">
        <v>2923</v>
      </c>
    </row>
    <row r="1647" spans="1:11" ht="20.45" customHeight="1" outlineLevel="3" x14ac:dyDescent="0.2">
      <c r="A1647" s="18">
        <v>830902006</v>
      </c>
      <c r="B1647" s="100"/>
      <c r="C1647" s="18" t="s">
        <v>2924</v>
      </c>
      <c r="D1647" s="58">
        <v>16</v>
      </c>
      <c r="E1647" s="23">
        <v>4390</v>
      </c>
      <c r="F1647" s="20"/>
      <c r="G1647" s="19" t="s">
        <v>31</v>
      </c>
      <c r="H1647" s="21">
        <v>0</v>
      </c>
      <c r="I1647" s="38">
        <v>7.2999999999999995E-2</v>
      </c>
      <c r="J1647" s="78" t="s">
        <v>6</v>
      </c>
      <c r="K1647" s="44" t="s">
        <v>2925</v>
      </c>
    </row>
    <row r="1648" spans="1:11" ht="20.45" customHeight="1" outlineLevel="3" x14ac:dyDescent="0.2">
      <c r="A1648" s="18">
        <v>830902019</v>
      </c>
      <c r="B1648" s="100"/>
      <c r="C1648" s="18" t="s">
        <v>2926</v>
      </c>
      <c r="D1648" s="58">
        <v>13</v>
      </c>
      <c r="E1648" s="23">
        <v>5490</v>
      </c>
      <c r="F1648" s="20"/>
      <c r="G1648" s="19" t="s">
        <v>31</v>
      </c>
      <c r="H1648" s="21">
        <v>0</v>
      </c>
      <c r="I1648" s="38">
        <v>9.2999999999999999E-2</v>
      </c>
      <c r="J1648" s="78" t="s">
        <v>6</v>
      </c>
      <c r="K1648" s="44" t="s">
        <v>2927</v>
      </c>
    </row>
    <row r="1649" spans="1:11" ht="20.45" customHeight="1" outlineLevel="3" x14ac:dyDescent="0.2">
      <c r="A1649" s="18">
        <v>830902008</v>
      </c>
      <c r="B1649" s="100"/>
      <c r="C1649" s="18" t="s">
        <v>2928</v>
      </c>
      <c r="D1649" s="58">
        <v>8</v>
      </c>
      <c r="E1649" s="23">
        <v>5690</v>
      </c>
      <c r="F1649" s="20"/>
      <c r="G1649" s="19" t="s">
        <v>31</v>
      </c>
      <c r="H1649" s="21">
        <v>0</v>
      </c>
      <c r="I1649" s="38">
        <v>9.2999999999999999E-2</v>
      </c>
      <c r="J1649" s="78" t="s">
        <v>6</v>
      </c>
      <c r="K1649" s="44" t="s">
        <v>2929</v>
      </c>
    </row>
    <row r="1650" spans="1:11" ht="20.45" customHeight="1" outlineLevel="3" x14ac:dyDescent="0.2">
      <c r="A1650" s="18">
        <v>830902007</v>
      </c>
      <c r="B1650" s="100"/>
      <c r="C1650" s="18" t="s">
        <v>2930</v>
      </c>
      <c r="D1650" s="58">
        <v>17</v>
      </c>
      <c r="E1650" s="23">
        <v>5790</v>
      </c>
      <c r="F1650" s="20"/>
      <c r="G1650" s="19" t="s">
        <v>31</v>
      </c>
      <c r="H1650" s="21">
        <v>0</v>
      </c>
      <c r="I1650" s="38">
        <v>0.14499999999999999</v>
      </c>
      <c r="J1650" s="78" t="s">
        <v>6</v>
      </c>
      <c r="K1650" s="44" t="s">
        <v>2931</v>
      </c>
    </row>
    <row r="1651" spans="1:11" ht="20.45" customHeight="1" outlineLevel="3" x14ac:dyDescent="0.2">
      <c r="A1651" s="18">
        <v>830902011</v>
      </c>
      <c r="B1651" s="100"/>
      <c r="C1651" s="18" t="s">
        <v>2932</v>
      </c>
      <c r="D1651" s="58">
        <v>13</v>
      </c>
      <c r="E1651" s="23">
        <v>6090</v>
      </c>
      <c r="F1651" s="20"/>
      <c r="G1651" s="19" t="s">
        <v>31</v>
      </c>
      <c r="H1651" s="21">
        <v>0</v>
      </c>
      <c r="I1651" s="38">
        <v>0.14499999999999999</v>
      </c>
      <c r="J1651" s="78" t="s">
        <v>6</v>
      </c>
      <c r="K1651" s="44" t="s">
        <v>2933</v>
      </c>
    </row>
    <row r="1652" spans="1:11" ht="20.45" customHeight="1" outlineLevel="3" x14ac:dyDescent="0.2">
      <c r="A1652" s="18">
        <v>830902013</v>
      </c>
      <c r="B1652" s="100"/>
      <c r="C1652" s="18" t="s">
        <v>2934</v>
      </c>
      <c r="D1652" s="58">
        <v>11</v>
      </c>
      <c r="E1652" s="23">
        <v>5690</v>
      </c>
      <c r="F1652" s="20"/>
      <c r="G1652" s="19" t="s">
        <v>31</v>
      </c>
      <c r="H1652" s="21">
        <v>0</v>
      </c>
      <c r="I1652" s="38">
        <v>0.13200000000000001</v>
      </c>
      <c r="J1652" s="78" t="s">
        <v>6</v>
      </c>
      <c r="K1652" s="44" t="s">
        <v>2935</v>
      </c>
    </row>
    <row r="1653" spans="1:11" ht="20.45" customHeight="1" outlineLevel="3" x14ac:dyDescent="0.2">
      <c r="A1653" s="18">
        <v>830902009</v>
      </c>
      <c r="B1653" s="100"/>
      <c r="C1653" s="18" t="s">
        <v>2936</v>
      </c>
      <c r="D1653" s="58">
        <v>11</v>
      </c>
      <c r="E1653" s="23">
        <v>5990</v>
      </c>
      <c r="F1653" s="20"/>
      <c r="G1653" s="19" t="s">
        <v>31</v>
      </c>
      <c r="H1653" s="21">
        <v>0</v>
      </c>
      <c r="I1653" s="38">
        <v>0.13200000000000001</v>
      </c>
      <c r="J1653" s="78" t="s">
        <v>6</v>
      </c>
      <c r="K1653" s="44" t="s">
        <v>2937</v>
      </c>
    </row>
    <row r="1654" spans="1:11" ht="20.45" customHeight="1" outlineLevel="2" x14ac:dyDescent="0.2">
      <c r="A1654" s="13"/>
      <c r="B1654" s="98"/>
      <c r="C1654" s="14" t="s">
        <v>2938</v>
      </c>
      <c r="D1654" s="60"/>
      <c r="E1654" s="15"/>
      <c r="F1654" s="15">
        <f>SUBTOTAL(9,F1655:F1657)</f>
        <v>0</v>
      </c>
      <c r="G1654" s="15"/>
      <c r="H1654" s="17"/>
      <c r="I1654" s="40"/>
      <c r="J1654" s="83"/>
      <c r="K1654" s="46"/>
    </row>
    <row r="1655" spans="1:11" ht="20.45" customHeight="1" outlineLevel="3" x14ac:dyDescent="0.2">
      <c r="A1655" s="18">
        <v>830901003</v>
      </c>
      <c r="B1655" s="100"/>
      <c r="C1655" s="18" t="s">
        <v>2939</v>
      </c>
      <c r="D1655" s="58">
        <v>13</v>
      </c>
      <c r="E1655" s="23">
        <v>1690</v>
      </c>
      <c r="F1655" s="20"/>
      <c r="G1655" s="19" t="s">
        <v>1383</v>
      </c>
      <c r="H1655" s="21">
        <v>0</v>
      </c>
      <c r="I1655" s="38">
        <v>0.11</v>
      </c>
      <c r="J1655" s="78" t="s">
        <v>6</v>
      </c>
      <c r="K1655" s="44" t="s">
        <v>2940</v>
      </c>
    </row>
    <row r="1656" spans="1:11" ht="20.45" customHeight="1" outlineLevel="3" x14ac:dyDescent="0.2">
      <c r="A1656" s="18">
        <v>830901002</v>
      </c>
      <c r="B1656" s="100"/>
      <c r="C1656" s="18" t="s">
        <v>2941</v>
      </c>
      <c r="D1656" s="58"/>
      <c r="E1656" s="23">
        <v>3390</v>
      </c>
      <c r="F1656" s="20"/>
      <c r="G1656" s="19" t="s">
        <v>39</v>
      </c>
      <c r="H1656" s="21">
        <v>1E-3</v>
      </c>
      <c r="I1656" s="38">
        <v>0.24</v>
      </c>
      <c r="J1656" s="78" t="s">
        <v>6</v>
      </c>
      <c r="K1656" s="44" t="s">
        <v>2942</v>
      </c>
    </row>
    <row r="1657" spans="1:11" ht="20.45" customHeight="1" outlineLevel="3" x14ac:dyDescent="0.2">
      <c r="A1657" s="18">
        <v>830901001</v>
      </c>
      <c r="B1657" s="100"/>
      <c r="C1657" s="18" t="s">
        <v>2943</v>
      </c>
      <c r="D1657" s="58"/>
      <c r="E1657" s="23">
        <v>4890</v>
      </c>
      <c r="F1657" s="20"/>
      <c r="G1657" s="19" t="s">
        <v>45</v>
      </c>
      <c r="H1657" s="21">
        <v>1E-3</v>
      </c>
      <c r="I1657" s="38">
        <v>0.33400000000000002</v>
      </c>
      <c r="J1657" s="78" t="s">
        <v>6</v>
      </c>
      <c r="K1657" s="44" t="s">
        <v>2944</v>
      </c>
    </row>
    <row r="1658" spans="1:11" ht="20.45" customHeight="1" outlineLevel="2" x14ac:dyDescent="0.2">
      <c r="A1658" s="13"/>
      <c r="B1658" s="98"/>
      <c r="C1658" s="14" t="s">
        <v>2945</v>
      </c>
      <c r="D1658" s="60"/>
      <c r="E1658" s="15"/>
      <c r="F1658" s="15">
        <f>SUBTOTAL(9,F1659:F1660)</f>
        <v>0</v>
      </c>
      <c r="G1658" s="15"/>
      <c r="H1658" s="17"/>
      <c r="I1658" s="40"/>
      <c r="J1658" s="83"/>
      <c r="K1658" s="46"/>
    </row>
    <row r="1659" spans="1:11" ht="20.45" customHeight="1" outlineLevel="3" x14ac:dyDescent="0.2">
      <c r="A1659" s="18">
        <v>830902027</v>
      </c>
      <c r="B1659" s="100"/>
      <c r="C1659" s="18" t="s">
        <v>2946</v>
      </c>
      <c r="D1659" s="58"/>
      <c r="E1659" s="23">
        <v>590</v>
      </c>
      <c r="F1659" s="20"/>
      <c r="G1659" s="19" t="s">
        <v>2573</v>
      </c>
      <c r="H1659" s="21">
        <v>1E-3</v>
      </c>
      <c r="I1659" s="38">
        <v>0.11</v>
      </c>
      <c r="J1659" s="78" t="s">
        <v>6</v>
      </c>
      <c r="K1659" s="44" t="s">
        <v>2947</v>
      </c>
    </row>
    <row r="1660" spans="1:11" ht="20.45" customHeight="1" outlineLevel="3" x14ac:dyDescent="0.2">
      <c r="A1660" s="18">
        <v>830902026</v>
      </c>
      <c r="B1660" s="100"/>
      <c r="C1660" s="18" t="s">
        <v>2948</v>
      </c>
      <c r="D1660" s="58"/>
      <c r="E1660" s="23">
        <v>590</v>
      </c>
      <c r="F1660" s="20"/>
      <c r="G1660" s="19" t="s">
        <v>39</v>
      </c>
      <c r="H1660" s="21">
        <v>1E-3</v>
      </c>
      <c r="I1660" s="38">
        <v>9.9000000000000005E-2</v>
      </c>
      <c r="J1660" s="78" t="s">
        <v>6</v>
      </c>
      <c r="K1660" s="44" t="s">
        <v>2949</v>
      </c>
    </row>
    <row r="1661" spans="1:11" ht="20.45" customHeight="1" outlineLevel="2" x14ac:dyDescent="0.2">
      <c r="A1661" s="13"/>
      <c r="B1661" s="98"/>
      <c r="C1661" s="14" t="s">
        <v>2950</v>
      </c>
      <c r="D1661" s="60"/>
      <c r="E1661" s="15"/>
      <c r="F1661" s="15">
        <f>SUBTOTAL(9,F1662:F1665)</f>
        <v>0</v>
      </c>
      <c r="G1661" s="15"/>
      <c r="H1661" s="17"/>
      <c r="I1661" s="40"/>
      <c r="J1661" s="83"/>
      <c r="K1661" s="46"/>
    </row>
    <row r="1662" spans="1:11" ht="20.45" customHeight="1" outlineLevel="3" x14ac:dyDescent="0.2">
      <c r="A1662" s="18">
        <v>520006000</v>
      </c>
      <c r="B1662" s="100"/>
      <c r="C1662" s="18" t="s">
        <v>2951</v>
      </c>
      <c r="D1662" s="58">
        <v>24</v>
      </c>
      <c r="E1662" s="23">
        <v>9490</v>
      </c>
      <c r="F1662" s="20"/>
      <c r="G1662" s="19" t="s">
        <v>31</v>
      </c>
      <c r="H1662" s="21">
        <v>8.9999999999999993E-3</v>
      </c>
      <c r="I1662" s="38">
        <v>2.6</v>
      </c>
      <c r="J1662" s="78" t="s">
        <v>6</v>
      </c>
      <c r="K1662" s="44" t="s">
        <v>2952</v>
      </c>
    </row>
    <row r="1663" spans="1:11" ht="20.45" customHeight="1" outlineLevel="3" x14ac:dyDescent="0.2">
      <c r="A1663" s="18">
        <v>520006010</v>
      </c>
      <c r="B1663" s="100"/>
      <c r="C1663" s="18" t="s">
        <v>2953</v>
      </c>
      <c r="D1663" s="58">
        <v>20</v>
      </c>
      <c r="E1663" s="23">
        <v>12390</v>
      </c>
      <c r="F1663" s="20"/>
      <c r="G1663" s="19" t="s">
        <v>18</v>
      </c>
      <c r="H1663" s="21">
        <v>1.0999999999999999E-2</v>
      </c>
      <c r="I1663" s="38">
        <v>3.125</v>
      </c>
      <c r="J1663" s="78" t="s">
        <v>6</v>
      </c>
      <c r="K1663" s="44" t="s">
        <v>2954</v>
      </c>
    </row>
    <row r="1664" spans="1:11" ht="20.45" customHeight="1" outlineLevel="3" x14ac:dyDescent="0.2">
      <c r="A1664" s="18">
        <v>520006005</v>
      </c>
      <c r="B1664" s="100"/>
      <c r="C1664" s="18" t="s">
        <v>2955</v>
      </c>
      <c r="D1664" s="58">
        <v>17</v>
      </c>
      <c r="E1664" s="23">
        <v>23590</v>
      </c>
      <c r="F1664" s="20"/>
      <c r="G1664" s="19" t="s">
        <v>377</v>
      </c>
      <c r="H1664" s="21">
        <v>0.02</v>
      </c>
      <c r="I1664" s="38">
        <v>6.6669999999999998</v>
      </c>
      <c r="J1664" s="78" t="s">
        <v>6</v>
      </c>
      <c r="K1664" s="44" t="s">
        <v>2956</v>
      </c>
    </row>
    <row r="1665" spans="1:12" ht="20.45" customHeight="1" outlineLevel="3" x14ac:dyDescent="0.2">
      <c r="A1665" s="18">
        <v>520006015</v>
      </c>
      <c r="B1665" s="100"/>
      <c r="C1665" s="18" t="s">
        <v>2957</v>
      </c>
      <c r="D1665" s="58">
        <v>20</v>
      </c>
      <c r="E1665" s="23">
        <v>31390</v>
      </c>
      <c r="F1665" s="20"/>
      <c r="G1665" s="19" t="s">
        <v>377</v>
      </c>
      <c r="H1665" s="21">
        <v>2.1999999999999999E-2</v>
      </c>
      <c r="I1665" s="38">
        <v>8</v>
      </c>
      <c r="J1665" s="78" t="s">
        <v>6</v>
      </c>
      <c r="K1665" s="44" t="s">
        <v>2958</v>
      </c>
    </row>
    <row r="1666" spans="1:12" ht="20.45" customHeight="1" outlineLevel="2" x14ac:dyDescent="0.2">
      <c r="A1666" s="13"/>
      <c r="B1666" s="98"/>
      <c r="C1666" s="14" t="s">
        <v>2959</v>
      </c>
      <c r="D1666" s="60"/>
      <c r="E1666" s="15"/>
      <c r="F1666" s="15">
        <f>SUBTOTAL(9,F1667:F1675)</f>
        <v>0</v>
      </c>
      <c r="G1666" s="15"/>
      <c r="H1666" s="17"/>
      <c r="I1666" s="40"/>
      <c r="J1666" s="83"/>
      <c r="K1666" s="46"/>
    </row>
    <row r="1667" spans="1:12" ht="20.45" customHeight="1" outlineLevel="3" x14ac:dyDescent="0.2">
      <c r="A1667" s="18">
        <v>830902000</v>
      </c>
      <c r="B1667" s="100"/>
      <c r="C1667" s="18" t="s">
        <v>2960</v>
      </c>
      <c r="D1667" s="58">
        <v>16</v>
      </c>
      <c r="E1667" s="23">
        <v>2790</v>
      </c>
      <c r="F1667" s="20"/>
      <c r="G1667" s="19" t="s">
        <v>1383</v>
      </c>
      <c r="H1667" s="21">
        <v>3.0000000000000001E-3</v>
      </c>
      <c r="I1667" s="38">
        <v>0.4</v>
      </c>
      <c r="J1667" s="78" t="s">
        <v>6</v>
      </c>
      <c r="K1667" s="44" t="s">
        <v>2961</v>
      </c>
    </row>
    <row r="1668" spans="1:12" ht="20.45" customHeight="1" outlineLevel="3" x14ac:dyDescent="0.2">
      <c r="A1668" s="18">
        <v>830902001</v>
      </c>
      <c r="B1668" s="100"/>
      <c r="C1668" s="18" t="s">
        <v>2962</v>
      </c>
      <c r="D1668" s="58"/>
      <c r="E1668" s="23">
        <v>3590</v>
      </c>
      <c r="F1668" s="20"/>
      <c r="G1668" s="19" t="s">
        <v>1383</v>
      </c>
      <c r="H1668" s="21">
        <v>4.0000000000000001E-3</v>
      </c>
      <c r="I1668" s="38">
        <v>0.56000000000000005</v>
      </c>
      <c r="J1668" s="78" t="s">
        <v>6</v>
      </c>
      <c r="K1668" s="44" t="s">
        <v>2963</v>
      </c>
    </row>
    <row r="1669" spans="1:12" ht="20.45" customHeight="1" outlineLevel="3" x14ac:dyDescent="0.2">
      <c r="A1669" s="18">
        <v>830901040</v>
      </c>
      <c r="B1669" s="100"/>
      <c r="C1669" s="18" t="s">
        <v>2964</v>
      </c>
      <c r="D1669" s="58">
        <v>7</v>
      </c>
      <c r="E1669" s="23">
        <v>3490</v>
      </c>
      <c r="F1669" s="20"/>
      <c r="G1669" s="19" t="s">
        <v>520</v>
      </c>
      <c r="H1669" s="21">
        <v>2E-3</v>
      </c>
      <c r="I1669" s="38">
        <v>0.4</v>
      </c>
      <c r="J1669" s="78" t="s">
        <v>6</v>
      </c>
      <c r="K1669" s="44" t="s">
        <v>2965</v>
      </c>
    </row>
    <row r="1670" spans="1:12" ht="20.45" customHeight="1" outlineLevel="3" x14ac:dyDescent="0.2">
      <c r="A1670" s="18">
        <v>830902002</v>
      </c>
      <c r="B1670" s="100"/>
      <c r="C1670" s="18" t="s">
        <v>2966</v>
      </c>
      <c r="D1670" s="58">
        <v>11</v>
      </c>
      <c r="E1670" s="23">
        <v>4490</v>
      </c>
      <c r="F1670" s="20"/>
      <c r="G1670" s="19" t="s">
        <v>1383</v>
      </c>
      <c r="H1670" s="21">
        <v>5.0000000000000001E-3</v>
      </c>
      <c r="I1670" s="38">
        <v>0.68</v>
      </c>
      <c r="J1670" s="78" t="s">
        <v>6</v>
      </c>
      <c r="K1670" s="44" t="s">
        <v>2967</v>
      </c>
    </row>
    <row r="1671" spans="1:12" ht="20.45" customHeight="1" outlineLevel="3" x14ac:dyDescent="0.2">
      <c r="A1671" s="18">
        <v>830901045</v>
      </c>
      <c r="B1671" s="100"/>
      <c r="C1671" s="18" t="s">
        <v>2968</v>
      </c>
      <c r="D1671" s="58"/>
      <c r="E1671" s="23">
        <v>5590</v>
      </c>
      <c r="F1671" s="20"/>
      <c r="G1671" s="19" t="s">
        <v>362</v>
      </c>
      <c r="H1671" s="21">
        <v>4.0000000000000001E-3</v>
      </c>
      <c r="I1671" s="38">
        <v>0.65</v>
      </c>
      <c r="J1671" s="78" t="s">
        <v>6</v>
      </c>
      <c r="K1671" s="44" t="s">
        <v>2969</v>
      </c>
    </row>
    <row r="1672" spans="1:12" ht="20.45" customHeight="1" outlineLevel="3" x14ac:dyDescent="0.2">
      <c r="A1672" s="18">
        <v>830901057</v>
      </c>
      <c r="B1672" s="100"/>
      <c r="C1672" s="18" t="s">
        <v>2970</v>
      </c>
      <c r="D1672" s="58"/>
      <c r="E1672" s="23">
        <v>7090</v>
      </c>
      <c r="F1672" s="20"/>
      <c r="G1672" s="19" t="s">
        <v>362</v>
      </c>
      <c r="H1672" s="21">
        <v>5.0000000000000001E-3</v>
      </c>
      <c r="I1672" s="38">
        <v>0.9</v>
      </c>
      <c r="J1672" s="78" t="s">
        <v>6</v>
      </c>
      <c r="K1672" s="44" t="s">
        <v>2971</v>
      </c>
    </row>
    <row r="1673" spans="1:12" ht="20.45" customHeight="1" outlineLevel="3" x14ac:dyDescent="0.2">
      <c r="A1673" s="18">
        <v>830901050</v>
      </c>
      <c r="B1673" s="100"/>
      <c r="C1673" s="18" t="s">
        <v>2972</v>
      </c>
      <c r="D1673" s="58"/>
      <c r="E1673" s="23">
        <v>6990</v>
      </c>
      <c r="F1673" s="20"/>
      <c r="G1673" s="19" t="s">
        <v>362</v>
      </c>
      <c r="H1673" s="21">
        <v>6.0000000000000001E-3</v>
      </c>
      <c r="I1673" s="38">
        <v>0.9</v>
      </c>
      <c r="J1673" s="78" t="s">
        <v>6</v>
      </c>
      <c r="K1673" s="44" t="s">
        <v>2973</v>
      </c>
    </row>
    <row r="1674" spans="1:12" ht="20.45" customHeight="1" outlineLevel="3" x14ac:dyDescent="0.2">
      <c r="A1674" s="18">
        <v>830901056</v>
      </c>
      <c r="B1674" s="100"/>
      <c r="C1674" s="18" t="s">
        <v>2974</v>
      </c>
      <c r="D1674" s="58"/>
      <c r="E1674" s="23">
        <v>11290</v>
      </c>
      <c r="F1674" s="20"/>
      <c r="G1674" s="19" t="s">
        <v>362</v>
      </c>
      <c r="H1674" s="21">
        <v>7.0000000000000001E-3</v>
      </c>
      <c r="I1674" s="38">
        <v>1.35</v>
      </c>
      <c r="J1674" s="78" t="s">
        <v>6</v>
      </c>
      <c r="K1674" s="44" t="s">
        <v>2975</v>
      </c>
    </row>
    <row r="1675" spans="1:12" ht="20.45" customHeight="1" outlineLevel="3" x14ac:dyDescent="0.2">
      <c r="A1675" s="18">
        <v>830901058</v>
      </c>
      <c r="B1675" s="100"/>
      <c r="C1675" s="18" t="s">
        <v>2976</v>
      </c>
      <c r="D1675" s="58"/>
      <c r="E1675" s="23">
        <v>13690</v>
      </c>
      <c r="F1675" s="20"/>
      <c r="G1675" s="19" t="s">
        <v>31</v>
      </c>
      <c r="H1675" s="21">
        <v>0.01</v>
      </c>
      <c r="I1675" s="38">
        <v>1.8</v>
      </c>
      <c r="J1675" s="78" t="s">
        <v>6</v>
      </c>
      <c r="K1675" s="44" t="s">
        <v>2977</v>
      </c>
    </row>
    <row r="1676" spans="1:12" ht="20.45" customHeight="1" outlineLevel="2" x14ac:dyDescent="0.2">
      <c r="A1676" s="13"/>
      <c r="B1676" s="98"/>
      <c r="C1676" s="14" t="s">
        <v>2978</v>
      </c>
      <c r="D1676" s="60"/>
      <c r="E1676" s="15"/>
      <c r="F1676" s="15">
        <f>SUBTOTAL(9,F1677:F1678)</f>
        <v>0</v>
      </c>
      <c r="G1676" s="15"/>
      <c r="H1676" s="17"/>
      <c r="I1676" s="40"/>
      <c r="J1676" s="83"/>
      <c r="K1676" s="46"/>
    </row>
    <row r="1677" spans="1:12" ht="20.45" customHeight="1" outlineLevel="3" x14ac:dyDescent="0.2">
      <c r="A1677" s="18">
        <v>830902161</v>
      </c>
      <c r="B1677" s="100"/>
      <c r="C1677" s="18" t="s">
        <v>2979</v>
      </c>
      <c r="D1677" s="58">
        <v>24</v>
      </c>
      <c r="E1677" s="23">
        <v>1690</v>
      </c>
      <c r="F1677" s="20"/>
      <c r="G1677" s="19" t="s">
        <v>28</v>
      </c>
      <c r="H1677" s="21">
        <v>0</v>
      </c>
      <c r="I1677" s="38">
        <v>0.183</v>
      </c>
      <c r="J1677" s="78" t="s">
        <v>6</v>
      </c>
      <c r="K1677" s="44" t="s">
        <v>2980</v>
      </c>
    </row>
    <row r="1678" spans="1:12" ht="20.45" customHeight="1" outlineLevel="3" x14ac:dyDescent="0.2">
      <c r="A1678" s="18">
        <v>830902157</v>
      </c>
      <c r="B1678" s="100"/>
      <c r="C1678" s="18" t="s">
        <v>2981</v>
      </c>
      <c r="D1678" s="58"/>
      <c r="E1678" s="23">
        <v>2990</v>
      </c>
      <c r="F1678" s="20"/>
      <c r="G1678" s="19" t="s">
        <v>28</v>
      </c>
      <c r="H1678" s="21">
        <v>0</v>
      </c>
      <c r="I1678" s="38">
        <v>0.3</v>
      </c>
      <c r="J1678" s="78" t="s">
        <v>6</v>
      </c>
      <c r="K1678" s="44" t="s">
        <v>2982</v>
      </c>
    </row>
    <row r="1679" spans="1:12" s="1" customFormat="1" ht="20.45" customHeight="1" outlineLevel="1" x14ac:dyDescent="0.2">
      <c r="A1679" s="8"/>
      <c r="B1679" s="97"/>
      <c r="C1679" s="9" t="s">
        <v>2983</v>
      </c>
      <c r="D1679" s="59"/>
      <c r="E1679" s="10"/>
      <c r="F1679" s="11">
        <f>SUBTOTAL(9,F1680:F1754)</f>
        <v>0</v>
      </c>
      <c r="G1679" s="10"/>
      <c r="H1679" s="12"/>
      <c r="I1679" s="39"/>
      <c r="J1679" s="86"/>
      <c r="K1679" s="45"/>
      <c r="L1679"/>
    </row>
    <row r="1680" spans="1:12" ht="20.45" customHeight="1" outlineLevel="2" x14ac:dyDescent="0.2">
      <c r="A1680" s="13"/>
      <c r="B1680" s="98"/>
      <c r="C1680" s="14" t="s">
        <v>2984</v>
      </c>
      <c r="D1680" s="60"/>
      <c r="E1680" s="15"/>
      <c r="F1680" s="15">
        <f>SUBTOTAL(9,F1681:F1684)</f>
        <v>0</v>
      </c>
      <c r="G1680" s="15"/>
      <c r="H1680" s="17"/>
      <c r="I1680" s="40"/>
      <c r="J1680" s="83"/>
      <c r="K1680" s="46"/>
    </row>
    <row r="1681" spans="1:11" ht="20.45" customHeight="1" outlineLevel="3" x14ac:dyDescent="0.2">
      <c r="A1681" s="18">
        <v>766300009</v>
      </c>
      <c r="B1681" s="100"/>
      <c r="C1681" s="18" t="s">
        <v>2985</v>
      </c>
      <c r="D1681" s="58"/>
      <c r="E1681" s="23">
        <v>7690</v>
      </c>
      <c r="F1681" s="33"/>
      <c r="G1681" s="19" t="s">
        <v>11</v>
      </c>
      <c r="H1681" s="21">
        <v>4.0000000000000001E-3</v>
      </c>
      <c r="I1681" s="38">
        <v>2.2799999999999998</v>
      </c>
      <c r="J1681" s="84" t="s">
        <v>6</v>
      </c>
      <c r="K1681" s="44" t="s">
        <v>2986</v>
      </c>
    </row>
    <row r="1682" spans="1:11" ht="20.45" customHeight="1" outlineLevel="3" x14ac:dyDescent="0.2">
      <c r="A1682" s="18">
        <v>766300001</v>
      </c>
      <c r="B1682" s="100"/>
      <c r="C1682" s="18" t="s">
        <v>2987</v>
      </c>
      <c r="D1682" s="58"/>
      <c r="E1682" s="23">
        <v>142290</v>
      </c>
      <c r="F1682" s="20"/>
      <c r="G1682" s="19" t="s">
        <v>11</v>
      </c>
      <c r="H1682" s="21">
        <v>0.113</v>
      </c>
      <c r="I1682" s="38">
        <v>39.5</v>
      </c>
      <c r="J1682" s="78" t="s">
        <v>6</v>
      </c>
      <c r="K1682" s="44" t="s">
        <v>2988</v>
      </c>
    </row>
    <row r="1683" spans="1:11" ht="20.45" customHeight="1" outlineLevel="3" x14ac:dyDescent="0.2">
      <c r="A1683" s="18">
        <v>766300002</v>
      </c>
      <c r="B1683" s="100"/>
      <c r="C1683" s="18" t="s">
        <v>2989</v>
      </c>
      <c r="D1683" s="58">
        <v>13</v>
      </c>
      <c r="E1683" s="23">
        <v>167890</v>
      </c>
      <c r="F1683" s="20"/>
      <c r="G1683" s="19" t="s">
        <v>11</v>
      </c>
      <c r="H1683" s="21">
        <v>0.14099999999999999</v>
      </c>
      <c r="I1683" s="38">
        <v>46.8</v>
      </c>
      <c r="J1683" s="78" t="s">
        <v>6</v>
      </c>
      <c r="K1683" s="44" t="s">
        <v>2990</v>
      </c>
    </row>
    <row r="1684" spans="1:11" ht="20.45" customHeight="1" outlineLevel="3" x14ac:dyDescent="0.2">
      <c r="A1684" s="18">
        <v>766300004</v>
      </c>
      <c r="B1684" s="100"/>
      <c r="C1684" s="18" t="s">
        <v>2991</v>
      </c>
      <c r="D1684" s="58"/>
      <c r="E1684" s="23">
        <v>176590</v>
      </c>
      <c r="F1684" s="20"/>
      <c r="G1684" s="19" t="s">
        <v>11</v>
      </c>
      <c r="H1684" s="21">
        <v>0.128</v>
      </c>
      <c r="I1684" s="38">
        <v>49</v>
      </c>
      <c r="J1684" s="78" t="s">
        <v>6</v>
      </c>
      <c r="K1684" s="44" t="s">
        <v>2992</v>
      </c>
    </row>
    <row r="1685" spans="1:11" ht="20.45" customHeight="1" outlineLevel="2" x14ac:dyDescent="0.2">
      <c r="A1685" s="13"/>
      <c r="B1685" s="98"/>
      <c r="C1685" s="14" t="s">
        <v>2993</v>
      </c>
      <c r="D1685" s="60"/>
      <c r="E1685" s="15"/>
      <c r="F1685" s="15">
        <f>SUBTOTAL(9,F1686:F1696)</f>
        <v>0</v>
      </c>
      <c r="G1685" s="15"/>
      <c r="H1685" s="17"/>
      <c r="I1685" s="40"/>
      <c r="J1685" s="83"/>
      <c r="K1685" s="46"/>
    </row>
    <row r="1686" spans="1:11" ht="20.45" customHeight="1" outlineLevel="3" x14ac:dyDescent="0.2">
      <c r="A1686" s="18">
        <v>732305625</v>
      </c>
      <c r="B1686" s="100" t="s">
        <v>4831</v>
      </c>
      <c r="C1686" s="18" t="s">
        <v>2994</v>
      </c>
      <c r="D1686" s="58"/>
      <c r="E1686" s="23">
        <v>47790</v>
      </c>
      <c r="F1686" s="20"/>
      <c r="G1686" s="19" t="s">
        <v>11</v>
      </c>
      <c r="H1686" s="21">
        <v>4.2000000000000003E-2</v>
      </c>
      <c r="I1686" s="38">
        <v>17.100000000000001</v>
      </c>
      <c r="J1686" s="78" t="s">
        <v>6</v>
      </c>
      <c r="K1686" s="44" t="s">
        <v>2995</v>
      </c>
    </row>
    <row r="1687" spans="1:11" ht="20.45" customHeight="1" outlineLevel="3" x14ac:dyDescent="0.2">
      <c r="A1687" s="18">
        <v>732305630</v>
      </c>
      <c r="B1687" s="100" t="s">
        <v>4831</v>
      </c>
      <c r="C1687" s="18" t="s">
        <v>2996</v>
      </c>
      <c r="D1687" s="58"/>
      <c r="E1687" s="23">
        <v>50090</v>
      </c>
      <c r="F1687" s="20"/>
      <c r="G1687" s="19" t="s">
        <v>11</v>
      </c>
      <c r="H1687" s="21">
        <v>0.04</v>
      </c>
      <c r="I1687" s="38">
        <v>18.5</v>
      </c>
      <c r="J1687" s="84" t="s">
        <v>6</v>
      </c>
      <c r="K1687" s="44" t="s">
        <v>2997</v>
      </c>
    </row>
    <row r="1688" spans="1:11" ht="20.45" customHeight="1" outlineLevel="3" x14ac:dyDescent="0.2">
      <c r="A1688" s="18">
        <v>732305635</v>
      </c>
      <c r="B1688" s="100"/>
      <c r="C1688" s="18" t="s">
        <v>2998</v>
      </c>
      <c r="D1688" s="58"/>
      <c r="E1688" s="23">
        <v>62290</v>
      </c>
      <c r="F1688" s="20"/>
      <c r="G1688" s="19" t="s">
        <v>11</v>
      </c>
      <c r="H1688" s="21">
        <v>0.04</v>
      </c>
      <c r="I1688" s="38">
        <v>19.100000000000001</v>
      </c>
      <c r="J1688" s="78" t="s">
        <v>6</v>
      </c>
      <c r="K1688" s="44" t="s">
        <v>2999</v>
      </c>
    </row>
    <row r="1689" spans="1:11" ht="20.45" customHeight="1" outlineLevel="3" x14ac:dyDescent="0.2">
      <c r="A1689" s="31">
        <v>732305626</v>
      </c>
      <c r="B1689" s="101"/>
      <c r="C1689" s="31" t="s">
        <v>4733</v>
      </c>
      <c r="D1689" s="58"/>
      <c r="E1689" s="23">
        <v>47990</v>
      </c>
      <c r="F1689" s="20"/>
      <c r="G1689" s="19"/>
      <c r="H1689" s="21"/>
      <c r="I1689" s="38"/>
      <c r="J1689" s="78"/>
      <c r="K1689" s="44"/>
    </row>
    <row r="1690" spans="1:11" ht="20.45" customHeight="1" outlineLevel="3" x14ac:dyDescent="0.2">
      <c r="A1690" s="31">
        <v>732305636</v>
      </c>
      <c r="B1690" s="101"/>
      <c r="C1690" s="31" t="s">
        <v>4734</v>
      </c>
      <c r="D1690" s="58"/>
      <c r="E1690" s="23">
        <v>56490</v>
      </c>
      <c r="F1690" s="20"/>
      <c r="G1690" s="19"/>
      <c r="H1690" s="21"/>
      <c r="I1690" s="38"/>
      <c r="J1690" s="78"/>
      <c r="K1690" s="44"/>
    </row>
    <row r="1691" spans="1:11" ht="20.45" customHeight="1" outlineLevel="3" x14ac:dyDescent="0.2">
      <c r="A1691" s="18">
        <v>732304620</v>
      </c>
      <c r="B1691" s="100"/>
      <c r="C1691" s="18" t="s">
        <v>3000</v>
      </c>
      <c r="D1691" s="58"/>
      <c r="E1691" s="23">
        <v>61590</v>
      </c>
      <c r="F1691" s="20"/>
      <c r="G1691" s="19" t="s">
        <v>11</v>
      </c>
      <c r="H1691" s="21">
        <v>7.2999999999999995E-2</v>
      </c>
      <c r="I1691" s="38">
        <v>11.3</v>
      </c>
      <c r="J1691" s="78" t="s">
        <v>6</v>
      </c>
      <c r="K1691" s="44" t="s">
        <v>3001</v>
      </c>
    </row>
    <row r="1692" spans="1:11" ht="20.45" customHeight="1" outlineLevel="3" x14ac:dyDescent="0.2">
      <c r="A1692" s="18">
        <v>732304626</v>
      </c>
      <c r="B1692" s="100"/>
      <c r="C1692" s="18" t="s">
        <v>3002</v>
      </c>
      <c r="D1692" s="58">
        <v>134</v>
      </c>
      <c r="E1692" s="23">
        <v>105090</v>
      </c>
      <c r="F1692" s="20"/>
      <c r="G1692" s="19" t="s">
        <v>11</v>
      </c>
      <c r="H1692" s="21">
        <v>0.107</v>
      </c>
      <c r="I1692" s="38">
        <v>16.100000000000001</v>
      </c>
      <c r="J1692" s="78" t="s">
        <v>6</v>
      </c>
      <c r="K1692" s="44" t="s">
        <v>3003</v>
      </c>
    </row>
    <row r="1693" spans="1:11" ht="20.45" customHeight="1" outlineLevel="3" x14ac:dyDescent="0.2">
      <c r="A1693" s="18">
        <v>732107070</v>
      </c>
      <c r="B1693" s="100"/>
      <c r="C1693" s="18" t="s">
        <v>3004</v>
      </c>
      <c r="D1693" s="58"/>
      <c r="E1693" s="23">
        <v>409590</v>
      </c>
      <c r="F1693" s="20"/>
      <c r="G1693" s="19" t="s">
        <v>11</v>
      </c>
      <c r="H1693" s="21">
        <v>0.40500000000000003</v>
      </c>
      <c r="I1693" s="38">
        <v>98</v>
      </c>
      <c r="J1693" s="78" t="s">
        <v>6</v>
      </c>
      <c r="K1693" s="44" t="s">
        <v>3005</v>
      </c>
    </row>
    <row r="1694" spans="1:11" ht="20.45" customHeight="1" outlineLevel="3" x14ac:dyDescent="0.2">
      <c r="A1694" s="18">
        <v>732107060</v>
      </c>
      <c r="B1694" s="100"/>
      <c r="C1694" s="18" t="s">
        <v>3006</v>
      </c>
      <c r="D1694" s="58"/>
      <c r="E1694" s="23">
        <v>316290</v>
      </c>
      <c r="F1694" s="20"/>
      <c r="G1694" s="19" t="s">
        <v>11</v>
      </c>
      <c r="H1694" s="21">
        <v>0.44600000000000001</v>
      </c>
      <c r="I1694" s="38">
        <v>84</v>
      </c>
      <c r="J1694" s="78" t="s">
        <v>6</v>
      </c>
      <c r="K1694" s="44" t="s">
        <v>3007</v>
      </c>
    </row>
    <row r="1695" spans="1:11" ht="20.45" customHeight="1" outlineLevel="3" x14ac:dyDescent="0.2">
      <c r="A1695" s="18">
        <v>732107050</v>
      </c>
      <c r="B1695" s="100"/>
      <c r="C1695" s="18" t="s">
        <v>3008</v>
      </c>
      <c r="D1695" s="58"/>
      <c r="E1695" s="23">
        <v>454890</v>
      </c>
      <c r="F1695" s="20"/>
      <c r="G1695" s="19" t="s">
        <v>11</v>
      </c>
      <c r="H1695" s="21">
        <v>0.46800000000000003</v>
      </c>
      <c r="I1695" s="38">
        <v>114</v>
      </c>
      <c r="J1695" s="78" t="s">
        <v>6</v>
      </c>
      <c r="K1695" s="44" t="s">
        <v>3009</v>
      </c>
    </row>
    <row r="1696" spans="1:11" ht="20.45" customHeight="1" outlineLevel="3" x14ac:dyDescent="0.2">
      <c r="A1696" s="18">
        <v>732107080</v>
      </c>
      <c r="B1696" s="100"/>
      <c r="C1696" s="18" t="s">
        <v>3010</v>
      </c>
      <c r="D1696" s="58"/>
      <c r="E1696" s="23">
        <v>777290</v>
      </c>
      <c r="F1696" s="20"/>
      <c r="G1696" s="19" t="s">
        <v>11</v>
      </c>
      <c r="H1696" s="21">
        <v>0.753</v>
      </c>
      <c r="I1696" s="38">
        <v>220</v>
      </c>
      <c r="J1696" s="78" t="s">
        <v>6</v>
      </c>
      <c r="K1696" s="44" t="s">
        <v>3011</v>
      </c>
    </row>
    <row r="1697" spans="1:11" ht="20.45" customHeight="1" outlineLevel="2" x14ac:dyDescent="0.2">
      <c r="A1697" s="13"/>
      <c r="B1697" s="98"/>
      <c r="C1697" s="14" t="s">
        <v>3012</v>
      </c>
      <c r="D1697" s="60"/>
      <c r="E1697" s="15"/>
      <c r="F1697" s="15">
        <f>SUBTOTAL(9,F1698:F1702)</f>
        <v>0</v>
      </c>
      <c r="G1697" s="15"/>
      <c r="H1697" s="17"/>
      <c r="I1697" s="40"/>
      <c r="J1697" s="83"/>
      <c r="K1697" s="46"/>
    </row>
    <row r="1698" spans="1:11" ht="20.45" customHeight="1" outlineLevel="3" x14ac:dyDescent="0.2">
      <c r="A1698" s="18">
        <v>742104476</v>
      </c>
      <c r="B1698" s="100"/>
      <c r="C1698" s="18" t="s">
        <v>3013</v>
      </c>
      <c r="D1698" s="58">
        <v>35</v>
      </c>
      <c r="E1698" s="23">
        <v>68490</v>
      </c>
      <c r="F1698" s="20"/>
      <c r="G1698" s="19" t="s">
        <v>11</v>
      </c>
      <c r="H1698" s="21">
        <v>5.0999999999999997E-2</v>
      </c>
      <c r="I1698" s="38">
        <v>9.1999999999999993</v>
      </c>
      <c r="J1698" s="78" t="s">
        <v>6</v>
      </c>
      <c r="K1698" s="44" t="s">
        <v>3014</v>
      </c>
    </row>
    <row r="1699" spans="1:11" ht="20.45" customHeight="1" outlineLevel="3" x14ac:dyDescent="0.2">
      <c r="A1699" s="18">
        <v>742104477</v>
      </c>
      <c r="B1699" s="100"/>
      <c r="C1699" s="18" t="s">
        <v>3015</v>
      </c>
      <c r="D1699" s="58">
        <v>19</v>
      </c>
      <c r="E1699" s="23">
        <v>71390</v>
      </c>
      <c r="F1699" s="20"/>
      <c r="G1699" s="19" t="s">
        <v>11</v>
      </c>
      <c r="H1699" s="21">
        <v>4.3999999999999997E-2</v>
      </c>
      <c r="I1699" s="38">
        <v>10.3</v>
      </c>
      <c r="J1699" s="78" t="s">
        <v>6</v>
      </c>
      <c r="K1699" s="44" t="s">
        <v>3016</v>
      </c>
    </row>
    <row r="1700" spans="1:11" ht="20.45" customHeight="1" outlineLevel="3" x14ac:dyDescent="0.2">
      <c r="A1700" s="18">
        <v>742104465</v>
      </c>
      <c r="B1700" s="100"/>
      <c r="C1700" s="18" t="s">
        <v>3017</v>
      </c>
      <c r="D1700" s="58">
        <v>38</v>
      </c>
      <c r="E1700" s="23">
        <v>74490</v>
      </c>
      <c r="F1700" s="20"/>
      <c r="G1700" s="19" t="s">
        <v>11</v>
      </c>
      <c r="H1700" s="21">
        <v>3.9E-2</v>
      </c>
      <c r="I1700" s="38">
        <v>9.9499999999999993</v>
      </c>
      <c r="J1700" s="78" t="s">
        <v>6</v>
      </c>
      <c r="K1700" s="44" t="s">
        <v>3018</v>
      </c>
    </row>
    <row r="1701" spans="1:11" ht="20.45" customHeight="1" outlineLevel="3" x14ac:dyDescent="0.2">
      <c r="A1701" s="18">
        <v>742104470</v>
      </c>
      <c r="B1701" s="100"/>
      <c r="C1701" s="18" t="s">
        <v>3019</v>
      </c>
      <c r="D1701" s="58"/>
      <c r="E1701" s="23">
        <v>88490</v>
      </c>
      <c r="F1701" s="20"/>
      <c r="G1701" s="19" t="s">
        <v>11</v>
      </c>
      <c r="H1701" s="21">
        <v>5.6000000000000001E-2</v>
      </c>
      <c r="I1701" s="38">
        <v>10.199999999999999</v>
      </c>
      <c r="J1701" s="78" t="s">
        <v>6</v>
      </c>
      <c r="K1701" s="44" t="s">
        <v>3020</v>
      </c>
    </row>
    <row r="1702" spans="1:11" ht="20.45" customHeight="1" outlineLevel="3" x14ac:dyDescent="0.2">
      <c r="A1702" s="18">
        <v>742104475</v>
      </c>
      <c r="B1702" s="100"/>
      <c r="C1702" s="18" t="s">
        <v>3021</v>
      </c>
      <c r="D1702" s="58"/>
      <c r="E1702" s="23">
        <v>88490</v>
      </c>
      <c r="F1702" s="20"/>
      <c r="G1702" s="19" t="s">
        <v>11</v>
      </c>
      <c r="H1702" s="21">
        <v>5.1999999999999998E-2</v>
      </c>
      <c r="I1702" s="38">
        <v>11</v>
      </c>
      <c r="J1702" s="78" t="s">
        <v>6</v>
      </c>
      <c r="K1702" s="44" t="s">
        <v>3022</v>
      </c>
    </row>
    <row r="1703" spans="1:11" ht="20.45" customHeight="1" outlineLevel="2" x14ac:dyDescent="0.2">
      <c r="A1703" s="13"/>
      <c r="B1703" s="98"/>
      <c r="C1703" s="14" t="s">
        <v>3023</v>
      </c>
      <c r="D1703" s="60"/>
      <c r="E1703" s="15"/>
      <c r="F1703" s="15">
        <f>SUBTOTAL(9,F1704:F1716)</f>
        <v>0</v>
      </c>
      <c r="G1703" s="15"/>
      <c r="H1703" s="17"/>
      <c r="I1703" s="40"/>
      <c r="J1703" s="83"/>
      <c r="K1703" s="46"/>
    </row>
    <row r="1704" spans="1:11" ht="20.45" customHeight="1" outlineLevel="3" x14ac:dyDescent="0.2">
      <c r="A1704" s="18">
        <v>742004451</v>
      </c>
      <c r="B1704" s="100"/>
      <c r="C1704" s="18" t="s">
        <v>3024</v>
      </c>
      <c r="D1704" s="58"/>
      <c r="E1704" s="23">
        <v>8390</v>
      </c>
      <c r="F1704" s="20"/>
      <c r="G1704" s="19" t="s">
        <v>31</v>
      </c>
      <c r="H1704" s="21">
        <v>6.0000000000000001E-3</v>
      </c>
      <c r="I1704" s="38">
        <v>1.46</v>
      </c>
      <c r="J1704" s="78" t="s">
        <v>6</v>
      </c>
      <c r="K1704" s="44" t="s">
        <v>3025</v>
      </c>
    </row>
    <row r="1705" spans="1:11" ht="20.45" customHeight="1" outlineLevel="3" x14ac:dyDescent="0.2">
      <c r="A1705" s="18">
        <v>742004452</v>
      </c>
      <c r="B1705" s="100"/>
      <c r="C1705" s="18" t="s">
        <v>3026</v>
      </c>
      <c r="D1705" s="58"/>
      <c r="E1705" s="23">
        <v>9490</v>
      </c>
      <c r="F1705" s="20"/>
      <c r="G1705" s="19" t="s">
        <v>31</v>
      </c>
      <c r="H1705" s="21">
        <v>6.0000000000000001E-3</v>
      </c>
      <c r="I1705" s="38">
        <v>1.82</v>
      </c>
      <c r="J1705" s="78" t="s">
        <v>6</v>
      </c>
      <c r="K1705" s="44" t="s">
        <v>3027</v>
      </c>
    </row>
    <row r="1706" spans="1:11" ht="20.45" customHeight="1" outlineLevel="3" x14ac:dyDescent="0.2">
      <c r="A1706" s="18">
        <v>742004453</v>
      </c>
      <c r="B1706" s="100"/>
      <c r="C1706" s="18" t="s">
        <v>3028</v>
      </c>
      <c r="D1706" s="58"/>
      <c r="E1706" s="23">
        <v>10990</v>
      </c>
      <c r="F1706" s="20"/>
      <c r="G1706" s="19" t="s">
        <v>31</v>
      </c>
      <c r="H1706" s="21">
        <v>8.0000000000000002E-3</v>
      </c>
      <c r="I1706" s="38">
        <v>2.4</v>
      </c>
      <c r="J1706" s="78" t="s">
        <v>6</v>
      </c>
      <c r="K1706" s="44" t="s">
        <v>3029</v>
      </c>
    </row>
    <row r="1707" spans="1:11" ht="20.45" customHeight="1" outlineLevel="3" x14ac:dyDescent="0.2">
      <c r="A1707" s="18">
        <v>742004445</v>
      </c>
      <c r="B1707" s="100"/>
      <c r="C1707" s="18" t="s">
        <v>3030</v>
      </c>
      <c r="D1707" s="58"/>
      <c r="E1707" s="23">
        <v>12390</v>
      </c>
      <c r="F1707" s="20"/>
      <c r="G1707" s="19" t="s">
        <v>56</v>
      </c>
      <c r="H1707" s="21">
        <v>2.1000000000000001E-2</v>
      </c>
      <c r="I1707" s="38">
        <v>2.5830000000000002</v>
      </c>
      <c r="J1707" s="78" t="s">
        <v>6</v>
      </c>
      <c r="K1707" s="44" t="s">
        <v>3031</v>
      </c>
    </row>
    <row r="1708" spans="1:11" ht="20.45" customHeight="1" outlineLevel="3" x14ac:dyDescent="0.2">
      <c r="A1708" s="18">
        <v>742004454</v>
      </c>
      <c r="B1708" s="100"/>
      <c r="C1708" s="18" t="s">
        <v>3032</v>
      </c>
      <c r="D1708" s="58"/>
      <c r="E1708" s="23">
        <v>12890</v>
      </c>
      <c r="F1708" s="20"/>
      <c r="G1708" s="19" t="s">
        <v>31</v>
      </c>
      <c r="H1708" s="21">
        <v>1.0999999999999999E-2</v>
      </c>
      <c r="I1708" s="38">
        <v>3</v>
      </c>
      <c r="J1708" s="78" t="s">
        <v>6</v>
      </c>
      <c r="K1708" s="44" t="s">
        <v>3033</v>
      </c>
    </row>
    <row r="1709" spans="1:11" ht="20.45" customHeight="1" outlineLevel="3" x14ac:dyDescent="0.2">
      <c r="A1709" s="18">
        <v>742004455</v>
      </c>
      <c r="B1709" s="100"/>
      <c r="C1709" s="18" t="s">
        <v>3034</v>
      </c>
      <c r="D1709" s="58"/>
      <c r="E1709" s="23">
        <v>16090</v>
      </c>
      <c r="F1709" s="20"/>
      <c r="G1709" s="19" t="s">
        <v>56</v>
      </c>
      <c r="H1709" s="21">
        <v>2.1000000000000001E-2</v>
      </c>
      <c r="I1709" s="38">
        <v>4.4000000000000004</v>
      </c>
      <c r="J1709" s="78" t="s">
        <v>6</v>
      </c>
      <c r="K1709" s="44" t="s">
        <v>3035</v>
      </c>
    </row>
    <row r="1710" spans="1:11" ht="20.45" customHeight="1" outlineLevel="3" x14ac:dyDescent="0.2">
      <c r="A1710" s="18">
        <v>742004463</v>
      </c>
      <c r="B1710" s="100"/>
      <c r="C1710" s="18" t="s">
        <v>3036</v>
      </c>
      <c r="D1710" s="58">
        <v>2</v>
      </c>
      <c r="E1710" s="23">
        <v>16790</v>
      </c>
      <c r="F1710" s="20"/>
      <c r="G1710" s="19" t="s">
        <v>11</v>
      </c>
      <c r="H1710" s="21">
        <v>0.02</v>
      </c>
      <c r="I1710" s="38">
        <v>2.6</v>
      </c>
      <c r="J1710" s="78" t="s">
        <v>6</v>
      </c>
      <c r="K1710" s="44" t="s">
        <v>3037</v>
      </c>
    </row>
    <row r="1711" spans="1:11" ht="20.45" customHeight="1" outlineLevel="3" x14ac:dyDescent="0.2">
      <c r="A1711" s="18">
        <v>742004446</v>
      </c>
      <c r="B1711" s="100"/>
      <c r="C1711" s="18" t="s">
        <v>3038</v>
      </c>
      <c r="D1711" s="58">
        <v>48</v>
      </c>
      <c r="E1711" s="23">
        <v>17490</v>
      </c>
      <c r="F1711" s="20"/>
      <c r="G1711" s="19" t="s">
        <v>21</v>
      </c>
      <c r="H1711" s="21">
        <v>3.5000000000000003E-2</v>
      </c>
      <c r="I1711" s="38">
        <v>4.125</v>
      </c>
      <c r="J1711" s="78" t="s">
        <v>6</v>
      </c>
      <c r="K1711" s="44" t="s">
        <v>3039</v>
      </c>
    </row>
    <row r="1712" spans="1:11" ht="20.45" customHeight="1" outlineLevel="3" x14ac:dyDescent="0.2">
      <c r="A1712" s="18">
        <v>742004456</v>
      </c>
      <c r="B1712" s="100"/>
      <c r="C1712" s="18" t="s">
        <v>3040</v>
      </c>
      <c r="D1712" s="58"/>
      <c r="E1712" s="23">
        <v>20390</v>
      </c>
      <c r="F1712" s="20"/>
      <c r="G1712" s="19" t="s">
        <v>21</v>
      </c>
      <c r="H1712" s="21">
        <v>3.6999999999999998E-2</v>
      </c>
      <c r="I1712" s="38">
        <v>5.625</v>
      </c>
      <c r="J1712" s="78" t="s">
        <v>6</v>
      </c>
      <c r="K1712" s="44" t="s">
        <v>3041</v>
      </c>
    </row>
    <row r="1713" spans="1:11" ht="20.45" customHeight="1" outlineLevel="3" x14ac:dyDescent="0.2">
      <c r="A1713" s="18">
        <v>742004464</v>
      </c>
      <c r="B1713" s="100"/>
      <c r="C1713" s="18" t="s">
        <v>3042</v>
      </c>
      <c r="D1713" s="58">
        <v>4</v>
      </c>
      <c r="E1713" s="23">
        <v>18590</v>
      </c>
      <c r="F1713" s="20"/>
      <c r="G1713" s="19" t="s">
        <v>11</v>
      </c>
      <c r="H1713" s="21">
        <v>2.5999999999999999E-2</v>
      </c>
      <c r="I1713" s="38">
        <v>2.5</v>
      </c>
      <c r="J1713" s="78" t="s">
        <v>6</v>
      </c>
      <c r="K1713" s="44" t="s">
        <v>3043</v>
      </c>
    </row>
    <row r="1714" spans="1:11" ht="20.45" customHeight="1" outlineLevel="3" x14ac:dyDescent="0.2">
      <c r="A1714" s="18">
        <v>742004465</v>
      </c>
      <c r="B1714" s="100"/>
      <c r="C1714" s="18" t="s">
        <v>3044</v>
      </c>
      <c r="D1714" s="58">
        <v>4</v>
      </c>
      <c r="E1714" s="23">
        <v>22490</v>
      </c>
      <c r="F1714" s="20"/>
      <c r="G1714" s="19" t="s">
        <v>11</v>
      </c>
      <c r="H1714" s="21">
        <v>3.2000000000000001E-2</v>
      </c>
      <c r="I1714" s="38">
        <v>3</v>
      </c>
      <c r="J1714" s="78" t="s">
        <v>6</v>
      </c>
      <c r="K1714" s="44" t="s">
        <v>3045</v>
      </c>
    </row>
    <row r="1715" spans="1:11" ht="20.45" customHeight="1" outlineLevel="3" x14ac:dyDescent="0.2">
      <c r="A1715" s="18">
        <v>742004457</v>
      </c>
      <c r="B1715" s="100"/>
      <c r="C1715" s="18" t="s">
        <v>3046</v>
      </c>
      <c r="D1715" s="58">
        <v>49</v>
      </c>
      <c r="E1715" s="23">
        <v>28490</v>
      </c>
      <c r="F1715" s="20"/>
      <c r="G1715" s="19" t="s">
        <v>21</v>
      </c>
      <c r="H1715" s="21">
        <v>5.5E-2</v>
      </c>
      <c r="I1715" s="38">
        <v>7.8</v>
      </c>
      <c r="J1715" s="78" t="s">
        <v>6</v>
      </c>
      <c r="K1715" s="44" t="s">
        <v>3047</v>
      </c>
    </row>
    <row r="1716" spans="1:11" ht="20.45" customHeight="1" outlineLevel="3" x14ac:dyDescent="0.2">
      <c r="A1716" s="18">
        <v>742004430</v>
      </c>
      <c r="B1716" s="100"/>
      <c r="C1716" s="18" t="s">
        <v>3048</v>
      </c>
      <c r="D1716" s="58">
        <v>62</v>
      </c>
      <c r="E1716" s="23">
        <v>30590</v>
      </c>
      <c r="F1716" s="20"/>
      <c r="G1716" s="19" t="s">
        <v>21</v>
      </c>
      <c r="H1716" s="21">
        <v>7.6999999999999999E-2</v>
      </c>
      <c r="I1716" s="38">
        <v>9.4</v>
      </c>
      <c r="J1716" s="78" t="s">
        <v>6</v>
      </c>
      <c r="K1716" s="44" t="s">
        <v>3049</v>
      </c>
    </row>
    <row r="1717" spans="1:11" ht="20.45" customHeight="1" outlineLevel="2" x14ac:dyDescent="0.2">
      <c r="A1717" s="13"/>
      <c r="B1717" s="98"/>
      <c r="C1717" s="14" t="s">
        <v>3050</v>
      </c>
      <c r="D1717" s="60"/>
      <c r="E1717" s="15"/>
      <c r="F1717" s="15">
        <f>SUBTOTAL(9,F1718:F1735)</f>
        <v>0</v>
      </c>
      <c r="G1717" s="15"/>
      <c r="H1717" s="17"/>
      <c r="I1717" s="40"/>
      <c r="J1717" s="83"/>
      <c r="K1717" s="46"/>
    </row>
    <row r="1718" spans="1:11" ht="20.45" customHeight="1" outlineLevel="3" x14ac:dyDescent="0.2">
      <c r="A1718" s="18">
        <v>742004662</v>
      </c>
      <c r="B1718" s="100"/>
      <c r="C1718" s="18" t="s">
        <v>3051</v>
      </c>
      <c r="D1718" s="58"/>
      <c r="E1718" s="23">
        <v>1790</v>
      </c>
      <c r="F1718" s="20"/>
      <c r="G1718" s="19" t="s">
        <v>11</v>
      </c>
      <c r="H1718" s="21">
        <v>0</v>
      </c>
      <c r="I1718" s="38">
        <v>0.08</v>
      </c>
      <c r="J1718" s="78" t="s">
        <v>6</v>
      </c>
      <c r="K1718" s="44" t="s">
        <v>3052</v>
      </c>
    </row>
    <row r="1719" spans="1:11" ht="20.45" customHeight="1" outlineLevel="3" x14ac:dyDescent="0.2">
      <c r="A1719" s="18">
        <v>742004553</v>
      </c>
      <c r="B1719" s="100"/>
      <c r="C1719" s="18" t="s">
        <v>3053</v>
      </c>
      <c r="D1719" s="58"/>
      <c r="E1719" s="23">
        <v>1790</v>
      </c>
      <c r="F1719" s="20"/>
      <c r="G1719" s="19" t="s">
        <v>39</v>
      </c>
      <c r="H1719" s="21">
        <v>0</v>
      </c>
      <c r="I1719" s="38">
        <v>6.5000000000000002E-2</v>
      </c>
      <c r="J1719" s="78" t="s">
        <v>6</v>
      </c>
      <c r="K1719" s="44" t="s">
        <v>3054</v>
      </c>
    </row>
    <row r="1720" spans="1:11" ht="20.45" customHeight="1" outlineLevel="3" x14ac:dyDescent="0.2">
      <c r="A1720" s="18">
        <v>742004661</v>
      </c>
      <c r="B1720" s="100"/>
      <c r="C1720" s="18" t="s">
        <v>3055</v>
      </c>
      <c r="D1720" s="58"/>
      <c r="E1720" s="23">
        <v>1790</v>
      </c>
      <c r="F1720" s="20"/>
      <c r="G1720" s="19" t="s">
        <v>11</v>
      </c>
      <c r="H1720" s="21">
        <v>0</v>
      </c>
      <c r="I1720" s="38">
        <v>6.2E-2</v>
      </c>
      <c r="J1720" s="78" t="s">
        <v>6</v>
      </c>
      <c r="K1720" s="44" t="s">
        <v>3056</v>
      </c>
    </row>
    <row r="1721" spans="1:11" ht="20.45" customHeight="1" outlineLevel="3" x14ac:dyDescent="0.2">
      <c r="A1721" s="18">
        <v>742004554</v>
      </c>
      <c r="B1721" s="100"/>
      <c r="C1721" s="18" t="s">
        <v>3057</v>
      </c>
      <c r="D1721" s="58"/>
      <c r="E1721" s="23">
        <v>1790</v>
      </c>
      <c r="F1721" s="20"/>
      <c r="G1721" s="19" t="s">
        <v>39</v>
      </c>
      <c r="H1721" s="21">
        <v>0</v>
      </c>
      <c r="I1721" s="38">
        <v>0.1</v>
      </c>
      <c r="J1721" s="78" t="s">
        <v>6</v>
      </c>
      <c r="K1721" s="44" t="s">
        <v>3058</v>
      </c>
    </row>
    <row r="1722" spans="1:11" ht="20.45" customHeight="1" outlineLevel="3" x14ac:dyDescent="0.2">
      <c r="A1722" s="18">
        <v>742004665</v>
      </c>
      <c r="B1722" s="100"/>
      <c r="C1722" s="18" t="s">
        <v>3059</v>
      </c>
      <c r="D1722" s="58"/>
      <c r="E1722" s="23">
        <v>2090</v>
      </c>
      <c r="F1722" s="20"/>
      <c r="G1722" s="19" t="s">
        <v>11</v>
      </c>
      <c r="H1722" s="21">
        <v>0</v>
      </c>
      <c r="I1722" s="38">
        <v>0.215</v>
      </c>
      <c r="J1722" s="78" t="s">
        <v>6</v>
      </c>
      <c r="K1722" s="44" t="s">
        <v>3060</v>
      </c>
    </row>
    <row r="1723" spans="1:11" ht="20.45" customHeight="1" outlineLevel="3" x14ac:dyDescent="0.2">
      <c r="A1723" s="18">
        <v>742004664</v>
      </c>
      <c r="B1723" s="100"/>
      <c r="C1723" s="18" t="s">
        <v>3061</v>
      </c>
      <c r="D1723" s="58"/>
      <c r="E1723" s="23">
        <v>1890</v>
      </c>
      <c r="F1723" s="20"/>
      <c r="G1723" s="19" t="s">
        <v>11</v>
      </c>
      <c r="H1723" s="21">
        <v>0</v>
      </c>
      <c r="I1723" s="38">
        <v>0.17</v>
      </c>
      <c r="J1723" s="78" t="s">
        <v>6</v>
      </c>
      <c r="K1723" s="44" t="s">
        <v>3062</v>
      </c>
    </row>
    <row r="1724" spans="1:11" ht="20.45" customHeight="1" outlineLevel="3" x14ac:dyDescent="0.2">
      <c r="A1724" s="18">
        <v>742004663</v>
      </c>
      <c r="B1724" s="100"/>
      <c r="C1724" s="18" t="s">
        <v>3063</v>
      </c>
      <c r="D1724" s="58"/>
      <c r="E1724" s="23">
        <v>1790</v>
      </c>
      <c r="F1724" s="20"/>
      <c r="G1724" s="19" t="s">
        <v>11</v>
      </c>
      <c r="H1724" s="21">
        <v>0</v>
      </c>
      <c r="I1724" s="38">
        <v>0.125</v>
      </c>
      <c r="J1724" s="78" t="s">
        <v>6</v>
      </c>
      <c r="K1724" s="44" t="s">
        <v>3064</v>
      </c>
    </row>
    <row r="1725" spans="1:11" ht="20.45" customHeight="1" outlineLevel="3" x14ac:dyDescent="0.2">
      <c r="A1725" s="18">
        <v>742004555</v>
      </c>
      <c r="B1725" s="100"/>
      <c r="C1725" s="18" t="s">
        <v>3065</v>
      </c>
      <c r="D1725" s="58"/>
      <c r="E1725" s="23">
        <v>1990</v>
      </c>
      <c r="F1725" s="20"/>
      <c r="G1725" s="19" t="s">
        <v>39</v>
      </c>
      <c r="H1725" s="21">
        <v>0</v>
      </c>
      <c r="I1725" s="38">
        <v>0.125</v>
      </c>
      <c r="J1725" s="78" t="s">
        <v>6</v>
      </c>
      <c r="K1725" s="44" t="s">
        <v>3066</v>
      </c>
    </row>
    <row r="1726" spans="1:11" ht="20.45" customHeight="1" outlineLevel="3" x14ac:dyDescent="0.2">
      <c r="A1726" s="18">
        <v>742004557</v>
      </c>
      <c r="B1726" s="100"/>
      <c r="C1726" s="18" t="s">
        <v>3067</v>
      </c>
      <c r="D1726" s="58">
        <v>3</v>
      </c>
      <c r="E1726" s="23">
        <v>2590</v>
      </c>
      <c r="F1726" s="20"/>
      <c r="G1726" s="19" t="s">
        <v>39</v>
      </c>
      <c r="H1726" s="21">
        <v>0</v>
      </c>
      <c r="I1726" s="38">
        <v>0.22</v>
      </c>
      <c r="J1726" s="78" t="s">
        <v>6</v>
      </c>
      <c r="K1726" s="44" t="s">
        <v>3068</v>
      </c>
    </row>
    <row r="1727" spans="1:11" ht="20.45" customHeight="1" outlineLevel="3" x14ac:dyDescent="0.2">
      <c r="A1727" s="18">
        <v>742004556</v>
      </c>
      <c r="B1727" s="100"/>
      <c r="C1727" s="18" t="s">
        <v>3069</v>
      </c>
      <c r="D1727" s="58"/>
      <c r="E1727" s="23">
        <v>1990</v>
      </c>
      <c r="F1727" s="20"/>
      <c r="G1727" s="19" t="s">
        <v>39</v>
      </c>
      <c r="H1727" s="21">
        <v>0</v>
      </c>
      <c r="I1727" s="38">
        <v>0.17899999999999999</v>
      </c>
      <c r="J1727" s="78" t="s">
        <v>6</v>
      </c>
      <c r="K1727" s="44" t="s">
        <v>3070</v>
      </c>
    </row>
    <row r="1728" spans="1:11" ht="20.45" customHeight="1" outlineLevel="3" x14ac:dyDescent="0.2">
      <c r="A1728" s="18">
        <v>742104437</v>
      </c>
      <c r="B1728" s="100"/>
      <c r="C1728" s="18" t="s">
        <v>3071</v>
      </c>
      <c r="D1728" s="58"/>
      <c r="E1728" s="23">
        <v>2490</v>
      </c>
      <c r="F1728" s="20"/>
      <c r="G1728" s="19" t="s">
        <v>31</v>
      </c>
      <c r="H1728" s="21">
        <v>2E-3</v>
      </c>
      <c r="I1728" s="38">
        <v>0.72499999999999998</v>
      </c>
      <c r="J1728" s="78" t="s">
        <v>6</v>
      </c>
      <c r="K1728" s="44" t="s">
        <v>3072</v>
      </c>
    </row>
    <row r="1729" spans="1:11" ht="20.45" customHeight="1" outlineLevel="3" x14ac:dyDescent="0.2">
      <c r="A1729" s="18">
        <v>742004559</v>
      </c>
      <c r="B1729" s="100"/>
      <c r="C1729" s="18" t="s">
        <v>3073</v>
      </c>
      <c r="D1729" s="58"/>
      <c r="E1729" s="23">
        <v>2490</v>
      </c>
      <c r="F1729" s="20"/>
      <c r="G1729" s="19" t="s">
        <v>39</v>
      </c>
      <c r="H1729" s="21">
        <v>0</v>
      </c>
      <c r="I1729" s="38">
        <v>0.183</v>
      </c>
      <c r="J1729" s="78" t="s">
        <v>6</v>
      </c>
      <c r="K1729" s="44" t="s">
        <v>3074</v>
      </c>
    </row>
    <row r="1730" spans="1:11" ht="20.45" customHeight="1" outlineLevel="3" x14ac:dyDescent="0.2">
      <c r="A1730" s="18">
        <v>742004701</v>
      </c>
      <c r="B1730" s="100"/>
      <c r="C1730" s="18" t="s">
        <v>3075</v>
      </c>
      <c r="D1730" s="58"/>
      <c r="E1730" s="23">
        <v>5190</v>
      </c>
      <c r="F1730" s="20"/>
      <c r="G1730" s="19" t="s">
        <v>11</v>
      </c>
      <c r="H1730" s="21">
        <v>0</v>
      </c>
      <c r="I1730" s="38">
        <v>6.9000000000000006E-2</v>
      </c>
      <c r="J1730" s="78" t="s">
        <v>6</v>
      </c>
      <c r="K1730" s="44" t="s">
        <v>3076</v>
      </c>
    </row>
    <row r="1731" spans="1:11" ht="20.45" customHeight="1" outlineLevel="3" x14ac:dyDescent="0.2">
      <c r="A1731" s="18">
        <v>742004558</v>
      </c>
      <c r="B1731" s="100"/>
      <c r="C1731" s="18" t="s">
        <v>3077</v>
      </c>
      <c r="D1731" s="58"/>
      <c r="E1731" s="23">
        <v>5490</v>
      </c>
      <c r="F1731" s="20"/>
      <c r="G1731" s="19" t="s">
        <v>39</v>
      </c>
      <c r="H1731" s="21">
        <v>0</v>
      </c>
      <c r="I1731" s="38">
        <v>0.12</v>
      </c>
      <c r="J1731" s="78" t="s">
        <v>6</v>
      </c>
      <c r="K1731" s="44" t="s">
        <v>3078</v>
      </c>
    </row>
    <row r="1732" spans="1:11" ht="20.45" customHeight="1" outlineLevel="3" x14ac:dyDescent="0.2">
      <c r="A1732" s="18">
        <v>742104438</v>
      </c>
      <c r="B1732" s="100"/>
      <c r="C1732" s="18" t="s">
        <v>3079</v>
      </c>
      <c r="D1732" s="58"/>
      <c r="E1732" s="23">
        <v>3290</v>
      </c>
      <c r="F1732" s="20"/>
      <c r="G1732" s="19" t="s">
        <v>31</v>
      </c>
      <c r="H1732" s="21">
        <v>2E-3</v>
      </c>
      <c r="I1732" s="38">
        <v>1.17</v>
      </c>
      <c r="J1732" s="78" t="s">
        <v>6</v>
      </c>
      <c r="K1732" s="44" t="s">
        <v>3080</v>
      </c>
    </row>
    <row r="1733" spans="1:11" ht="20.45" customHeight="1" outlineLevel="3" x14ac:dyDescent="0.2">
      <c r="A1733" s="18">
        <v>742004702</v>
      </c>
      <c r="B1733" s="100"/>
      <c r="C1733" s="18" t="s">
        <v>3081</v>
      </c>
      <c r="D1733" s="58"/>
      <c r="E1733" s="23">
        <v>5890</v>
      </c>
      <c r="F1733" s="20"/>
      <c r="G1733" s="19" t="s">
        <v>11</v>
      </c>
      <c r="H1733" s="21">
        <v>0</v>
      </c>
      <c r="I1733" s="38">
        <v>8.7999999999999995E-2</v>
      </c>
      <c r="J1733" s="78" t="s">
        <v>6</v>
      </c>
      <c r="K1733" s="44" t="s">
        <v>3082</v>
      </c>
    </row>
    <row r="1734" spans="1:11" ht="20.45" customHeight="1" outlineLevel="3" x14ac:dyDescent="0.2">
      <c r="A1734" s="18">
        <v>742004703</v>
      </c>
      <c r="B1734" s="100"/>
      <c r="C1734" s="18" t="s">
        <v>3083</v>
      </c>
      <c r="D1734" s="58">
        <v>3</v>
      </c>
      <c r="E1734" s="23">
        <v>5390</v>
      </c>
      <c r="F1734" s="20"/>
      <c r="G1734" s="19" t="s">
        <v>11</v>
      </c>
      <c r="H1734" s="21">
        <v>0</v>
      </c>
      <c r="I1734" s="38">
        <v>0.126</v>
      </c>
      <c r="J1734" s="78" t="s">
        <v>6</v>
      </c>
      <c r="K1734" s="44" t="s">
        <v>3084</v>
      </c>
    </row>
    <row r="1735" spans="1:11" ht="20.45" customHeight="1" outlineLevel="3" x14ac:dyDescent="0.2">
      <c r="A1735" s="18">
        <v>742004560</v>
      </c>
      <c r="B1735" s="100"/>
      <c r="C1735" s="18" t="s">
        <v>3085</v>
      </c>
      <c r="D1735" s="58">
        <v>2</v>
      </c>
      <c r="E1735" s="23">
        <v>5790</v>
      </c>
      <c r="F1735" s="20"/>
      <c r="G1735" s="19" t="s">
        <v>39</v>
      </c>
      <c r="H1735" s="21">
        <v>0</v>
      </c>
      <c r="I1735" s="38">
        <v>0.16</v>
      </c>
      <c r="J1735" s="78" t="s">
        <v>6</v>
      </c>
      <c r="K1735" s="44" t="s">
        <v>3086</v>
      </c>
    </row>
    <row r="1736" spans="1:11" ht="20.45" customHeight="1" outlineLevel="2" x14ac:dyDescent="0.2">
      <c r="A1736" s="13"/>
      <c r="B1736" s="98"/>
      <c r="C1736" s="14" t="s">
        <v>3087</v>
      </c>
      <c r="D1736" s="60"/>
      <c r="E1736" s="15"/>
      <c r="F1736" s="15">
        <f>SUBTOTAL(9,F1737:F1747)</f>
        <v>0</v>
      </c>
      <c r="G1736" s="15"/>
      <c r="H1736" s="17"/>
      <c r="I1736" s="40"/>
      <c r="J1736" s="83"/>
      <c r="K1736" s="46"/>
    </row>
    <row r="1737" spans="1:11" ht="20.45" customHeight="1" outlineLevel="3" x14ac:dyDescent="0.2">
      <c r="A1737" s="18">
        <v>710007101</v>
      </c>
      <c r="B1737" s="100"/>
      <c r="C1737" s="18" t="s">
        <v>3088</v>
      </c>
      <c r="D1737" s="58"/>
      <c r="E1737" s="23">
        <v>4790</v>
      </c>
      <c r="F1737" s="20"/>
      <c r="G1737" s="19" t="s">
        <v>1383</v>
      </c>
      <c r="H1737" s="21">
        <v>2E-3</v>
      </c>
      <c r="I1737" s="38">
        <v>0.38</v>
      </c>
      <c r="J1737" s="78" t="s">
        <v>6</v>
      </c>
      <c r="K1737" s="44" t="s">
        <v>3089</v>
      </c>
    </row>
    <row r="1738" spans="1:11" ht="20.45" customHeight="1" outlineLevel="3" x14ac:dyDescent="0.2">
      <c r="A1738" s="18">
        <v>710000020</v>
      </c>
      <c r="B1738" s="100"/>
      <c r="C1738" s="18" t="s">
        <v>3090</v>
      </c>
      <c r="D1738" s="58"/>
      <c r="E1738" s="23">
        <v>38690</v>
      </c>
      <c r="F1738" s="20"/>
      <c r="G1738" s="19" t="s">
        <v>11</v>
      </c>
      <c r="H1738" s="21">
        <v>3.3000000000000002E-2</v>
      </c>
      <c r="I1738" s="38">
        <v>13.8</v>
      </c>
      <c r="J1738" s="78" t="s">
        <v>6</v>
      </c>
      <c r="K1738" s="44" t="s">
        <v>3091</v>
      </c>
    </row>
    <row r="1739" spans="1:11" ht="20.45" customHeight="1" outlineLevel="3" x14ac:dyDescent="0.2">
      <c r="A1739" s="18">
        <v>710000022</v>
      </c>
      <c r="B1739" s="100"/>
      <c r="C1739" s="18" t="s">
        <v>3092</v>
      </c>
      <c r="D1739" s="58"/>
      <c r="E1739" s="23">
        <v>45490</v>
      </c>
      <c r="F1739" s="20"/>
      <c r="G1739" s="19" t="s">
        <v>11</v>
      </c>
      <c r="H1739" s="21">
        <v>3.5000000000000003E-2</v>
      </c>
      <c r="I1739" s="38">
        <v>15.7</v>
      </c>
      <c r="J1739" s="78" t="s">
        <v>6</v>
      </c>
      <c r="K1739" s="44" t="s">
        <v>3093</v>
      </c>
    </row>
    <row r="1740" spans="1:11" ht="20.45" customHeight="1" outlineLevel="3" x14ac:dyDescent="0.2">
      <c r="A1740" s="18">
        <v>710007000</v>
      </c>
      <c r="B1740" s="100" t="s">
        <v>4831</v>
      </c>
      <c r="C1740" s="18" t="s">
        <v>3094</v>
      </c>
      <c r="D1740" s="58">
        <v>73</v>
      </c>
      <c r="E1740" s="23">
        <v>54090</v>
      </c>
      <c r="F1740" s="20"/>
      <c r="G1740" s="19" t="s">
        <v>11</v>
      </c>
      <c r="H1740" s="21">
        <v>8.4000000000000005E-2</v>
      </c>
      <c r="I1740" s="38">
        <v>9.8000000000000007</v>
      </c>
      <c r="J1740" s="78" t="s">
        <v>6</v>
      </c>
      <c r="K1740" s="44" t="s">
        <v>3095</v>
      </c>
    </row>
    <row r="1741" spans="1:11" ht="20.45" customHeight="1" outlineLevel="3" x14ac:dyDescent="0.2">
      <c r="A1741" s="18">
        <v>710000035</v>
      </c>
      <c r="B1741" s="100"/>
      <c r="C1741" s="18" t="s">
        <v>3096</v>
      </c>
      <c r="D1741" s="58"/>
      <c r="E1741" s="23">
        <v>58390</v>
      </c>
      <c r="F1741" s="20"/>
      <c r="G1741" s="19" t="s">
        <v>21</v>
      </c>
      <c r="H1741" s="21">
        <v>4.2999999999999997E-2</v>
      </c>
      <c r="I1741" s="38">
        <v>3.45</v>
      </c>
      <c r="J1741" s="78" t="s">
        <v>6</v>
      </c>
      <c r="K1741" s="44" t="s">
        <v>3097</v>
      </c>
    </row>
    <row r="1742" spans="1:11" ht="20.45" customHeight="1" outlineLevel="3" x14ac:dyDescent="0.2">
      <c r="A1742" s="18">
        <v>710000040</v>
      </c>
      <c r="B1742" s="100"/>
      <c r="C1742" s="18" t="s">
        <v>3098</v>
      </c>
      <c r="D1742" s="58"/>
      <c r="E1742" s="23">
        <v>67590</v>
      </c>
      <c r="F1742" s="20"/>
      <c r="G1742" s="19" t="s">
        <v>21</v>
      </c>
      <c r="H1742" s="21">
        <v>0.05</v>
      </c>
      <c r="I1742" s="38">
        <v>4.25</v>
      </c>
      <c r="J1742" s="78" t="s">
        <v>6</v>
      </c>
      <c r="K1742" s="44" t="s">
        <v>3099</v>
      </c>
    </row>
    <row r="1743" spans="1:11" ht="20.45" customHeight="1" outlineLevel="3" x14ac:dyDescent="0.2">
      <c r="A1743" s="18">
        <v>710000025</v>
      </c>
      <c r="B1743" s="100"/>
      <c r="C1743" s="18" t="s">
        <v>3100</v>
      </c>
      <c r="D1743" s="58"/>
      <c r="E1743" s="23">
        <v>78990</v>
      </c>
      <c r="F1743" s="20"/>
      <c r="G1743" s="19" t="s">
        <v>11</v>
      </c>
      <c r="H1743" s="21">
        <v>0.151</v>
      </c>
      <c r="I1743" s="38">
        <v>14.6</v>
      </c>
      <c r="J1743" s="78" t="s">
        <v>6</v>
      </c>
      <c r="K1743" s="44" t="s">
        <v>3101</v>
      </c>
    </row>
    <row r="1744" spans="1:11" ht="20.45" customHeight="1" outlineLevel="3" x14ac:dyDescent="0.2">
      <c r="A1744" s="18">
        <v>710000030</v>
      </c>
      <c r="B1744" s="100"/>
      <c r="C1744" s="18" t="s">
        <v>3102</v>
      </c>
      <c r="D1744" s="58"/>
      <c r="E1744" s="23">
        <v>91190</v>
      </c>
      <c r="F1744" s="20"/>
      <c r="G1744" s="19" t="s">
        <v>11</v>
      </c>
      <c r="H1744" s="21">
        <v>0.185</v>
      </c>
      <c r="I1744" s="38">
        <v>16</v>
      </c>
      <c r="J1744" s="78" t="s">
        <v>6</v>
      </c>
      <c r="K1744" s="44" t="s">
        <v>3103</v>
      </c>
    </row>
    <row r="1745" spans="1:12" ht="20.45" customHeight="1" outlineLevel="3" x14ac:dyDescent="0.2">
      <c r="A1745" s="18">
        <v>766100013</v>
      </c>
      <c r="B1745" s="100"/>
      <c r="C1745" s="18" t="s">
        <v>3104</v>
      </c>
      <c r="D1745" s="58"/>
      <c r="E1745" s="23">
        <v>625190</v>
      </c>
      <c r="F1745" s="20"/>
      <c r="G1745" s="19" t="s">
        <v>11</v>
      </c>
      <c r="H1745" s="21">
        <v>8.1000000000000003E-2</v>
      </c>
      <c r="I1745" s="38">
        <v>98</v>
      </c>
      <c r="J1745" s="78" t="s">
        <v>6</v>
      </c>
      <c r="K1745" s="44" t="s">
        <v>3105</v>
      </c>
    </row>
    <row r="1746" spans="1:12" ht="20.45" customHeight="1" outlineLevel="3" x14ac:dyDescent="0.2">
      <c r="A1746" s="18">
        <v>766100011</v>
      </c>
      <c r="B1746" s="100"/>
      <c r="C1746" s="18" t="s">
        <v>3106</v>
      </c>
      <c r="D1746" s="58"/>
      <c r="E1746" s="23">
        <v>675690</v>
      </c>
      <c r="F1746" s="20"/>
      <c r="G1746" s="19" t="s">
        <v>11</v>
      </c>
      <c r="H1746" s="21">
        <v>0.82099999999999995</v>
      </c>
      <c r="I1746" s="38">
        <v>89</v>
      </c>
      <c r="J1746" s="78" t="s">
        <v>6</v>
      </c>
      <c r="K1746" s="44" t="s">
        <v>3107</v>
      </c>
    </row>
    <row r="1747" spans="1:12" ht="20.45" customHeight="1" outlineLevel="3" x14ac:dyDescent="0.2">
      <c r="A1747" s="18">
        <v>766100015</v>
      </c>
      <c r="B1747" s="100"/>
      <c r="C1747" s="18" t="s">
        <v>3108</v>
      </c>
      <c r="D1747" s="58"/>
      <c r="E1747" s="23">
        <v>675690</v>
      </c>
      <c r="F1747" s="20"/>
      <c r="G1747" s="19" t="s">
        <v>11</v>
      </c>
      <c r="H1747" s="21">
        <v>0.80400000000000005</v>
      </c>
      <c r="I1747" s="38">
        <v>100</v>
      </c>
      <c r="J1747" s="78" t="s">
        <v>6</v>
      </c>
      <c r="K1747" s="44" t="s">
        <v>3109</v>
      </c>
    </row>
    <row r="1748" spans="1:12" ht="20.45" customHeight="1" outlineLevel="2" x14ac:dyDescent="0.2">
      <c r="A1748" s="13"/>
      <c r="B1748" s="98"/>
      <c r="C1748" s="14" t="s">
        <v>2983</v>
      </c>
      <c r="D1748" s="60"/>
      <c r="E1748" s="15"/>
      <c r="F1748" s="15">
        <f>SUBTOTAL(9,F1749:F1749)</f>
        <v>0</v>
      </c>
      <c r="G1748" s="15"/>
      <c r="H1748" s="17"/>
      <c r="I1748" s="40"/>
      <c r="J1748" s="83"/>
      <c r="K1748" s="46"/>
    </row>
    <row r="1749" spans="1:12" ht="20.45" customHeight="1" outlineLevel="3" x14ac:dyDescent="0.2">
      <c r="A1749" s="18">
        <v>180201266</v>
      </c>
      <c r="B1749" s="100"/>
      <c r="C1749" s="18" t="s">
        <v>3110</v>
      </c>
      <c r="D1749" s="58"/>
      <c r="E1749" s="23">
        <v>3790</v>
      </c>
      <c r="F1749" s="20"/>
      <c r="G1749" s="19" t="s">
        <v>31</v>
      </c>
      <c r="H1749" s="21">
        <v>1E-3</v>
      </c>
      <c r="I1749" s="38">
        <v>0.622</v>
      </c>
      <c r="J1749" s="78" t="s">
        <v>6</v>
      </c>
      <c r="K1749" s="44" t="s">
        <v>3111</v>
      </c>
    </row>
    <row r="1750" spans="1:12" ht="20.45" customHeight="1" outlineLevel="2" x14ac:dyDescent="0.2">
      <c r="A1750" s="13"/>
      <c r="B1750" s="98"/>
      <c r="C1750" s="14" t="s">
        <v>3112</v>
      </c>
      <c r="D1750" s="60"/>
      <c r="E1750" s="15"/>
      <c r="F1750" s="15">
        <f>SUBTOTAL(9,F1751:F1754)</f>
        <v>0</v>
      </c>
      <c r="G1750" s="15"/>
      <c r="H1750" s="17"/>
      <c r="I1750" s="40"/>
      <c r="J1750" s="83"/>
      <c r="K1750" s="46"/>
    </row>
    <row r="1751" spans="1:12" ht="20.45" customHeight="1" outlineLevel="3" x14ac:dyDescent="0.2">
      <c r="A1751" s="18">
        <v>755302451</v>
      </c>
      <c r="B1751" s="100"/>
      <c r="C1751" s="18" t="s">
        <v>3113</v>
      </c>
      <c r="D1751" s="58"/>
      <c r="E1751" s="23">
        <v>22490</v>
      </c>
      <c r="F1751" s="20"/>
      <c r="G1751" s="19" t="s">
        <v>11</v>
      </c>
      <c r="H1751" s="21">
        <v>3.4000000000000002E-2</v>
      </c>
      <c r="I1751" s="38">
        <v>3.7949999999999999</v>
      </c>
      <c r="J1751" s="78" t="s">
        <v>6</v>
      </c>
      <c r="K1751" s="44" t="s">
        <v>3114</v>
      </c>
    </row>
    <row r="1752" spans="1:12" ht="20.45" customHeight="1" outlineLevel="3" x14ac:dyDescent="0.2">
      <c r="A1752" s="18">
        <v>755100125</v>
      </c>
      <c r="B1752" s="100"/>
      <c r="C1752" s="18" t="s">
        <v>3115</v>
      </c>
      <c r="D1752" s="58"/>
      <c r="E1752" s="23">
        <v>51490</v>
      </c>
      <c r="F1752" s="20"/>
      <c r="G1752" s="19" t="s">
        <v>11</v>
      </c>
      <c r="H1752" s="21">
        <v>0.04</v>
      </c>
      <c r="I1752" s="38">
        <v>5.2</v>
      </c>
      <c r="J1752" s="78" t="s">
        <v>6</v>
      </c>
      <c r="K1752" s="44" t="s">
        <v>3116</v>
      </c>
    </row>
    <row r="1753" spans="1:12" ht="20.45" customHeight="1" outlineLevel="3" x14ac:dyDescent="0.2">
      <c r="A1753" s="18">
        <v>755100126</v>
      </c>
      <c r="B1753" s="100"/>
      <c r="C1753" s="18" t="s">
        <v>3117</v>
      </c>
      <c r="D1753" s="58">
        <v>1</v>
      </c>
      <c r="E1753" s="23">
        <v>78290</v>
      </c>
      <c r="F1753" s="20"/>
      <c r="G1753" s="19" t="s">
        <v>11</v>
      </c>
      <c r="H1753" s="21">
        <v>6.4000000000000001E-2</v>
      </c>
      <c r="I1753" s="38">
        <v>8.5</v>
      </c>
      <c r="J1753" s="78" t="s">
        <v>6</v>
      </c>
      <c r="K1753" s="44" t="s">
        <v>3118</v>
      </c>
    </row>
    <row r="1754" spans="1:12" ht="20.45" customHeight="1" outlineLevel="3" x14ac:dyDescent="0.2">
      <c r="A1754" s="18">
        <v>755100345</v>
      </c>
      <c r="B1754" s="100"/>
      <c r="C1754" s="18" t="s">
        <v>3119</v>
      </c>
      <c r="D1754" s="58"/>
      <c r="E1754" s="23">
        <v>80190</v>
      </c>
      <c r="F1754" s="20"/>
      <c r="G1754" s="19" t="s">
        <v>11</v>
      </c>
      <c r="H1754" s="21">
        <v>6.7000000000000004E-2</v>
      </c>
      <c r="I1754" s="38">
        <v>8.8000000000000007</v>
      </c>
      <c r="J1754" s="78" t="s">
        <v>6</v>
      </c>
      <c r="K1754" s="44" t="s">
        <v>3120</v>
      </c>
    </row>
    <row r="1755" spans="1:12" s="1" customFormat="1" ht="20.45" customHeight="1" outlineLevel="1" x14ac:dyDescent="0.2">
      <c r="A1755" s="8"/>
      <c r="B1755" s="97"/>
      <c r="C1755" s="9" t="s">
        <v>3121</v>
      </c>
      <c r="D1755" s="59"/>
      <c r="E1755" s="10"/>
      <c r="F1755" s="11">
        <f>SUBTOTAL(9,F1756:F2026)</f>
        <v>0</v>
      </c>
      <c r="G1755" s="10"/>
      <c r="H1755" s="12"/>
      <c r="I1755" s="39"/>
      <c r="J1755" s="86"/>
      <c r="K1755" s="45"/>
      <c r="L1755"/>
    </row>
    <row r="1756" spans="1:12" ht="20.45" customHeight="1" outlineLevel="2" x14ac:dyDescent="0.2">
      <c r="A1756" s="13"/>
      <c r="B1756" s="98"/>
      <c r="C1756" s="14" t="s">
        <v>3122</v>
      </c>
      <c r="D1756" s="60"/>
      <c r="E1756" s="15"/>
      <c r="F1756" s="15">
        <f>SUBTOTAL(9,F1757:F1774)</f>
        <v>0</v>
      </c>
      <c r="G1756" s="15"/>
      <c r="H1756" s="17"/>
      <c r="I1756" s="40"/>
      <c r="J1756" s="83"/>
      <c r="K1756" s="46"/>
    </row>
    <row r="1757" spans="1:12" ht="20.45" customHeight="1" outlineLevel="3" x14ac:dyDescent="0.2">
      <c r="A1757" s="18">
        <v>880124301</v>
      </c>
      <c r="B1757" s="100"/>
      <c r="C1757" s="18" t="s">
        <v>3123</v>
      </c>
      <c r="D1757" s="58"/>
      <c r="E1757" s="23">
        <v>990</v>
      </c>
      <c r="F1757" s="20"/>
      <c r="G1757" s="19" t="s">
        <v>31</v>
      </c>
      <c r="H1757" s="21">
        <v>1E-3</v>
      </c>
      <c r="I1757" s="38">
        <v>0.16300000000000001</v>
      </c>
      <c r="J1757" s="78" t="s">
        <v>6</v>
      </c>
      <c r="K1757" s="44" t="s">
        <v>3124</v>
      </c>
    </row>
    <row r="1758" spans="1:12" ht="20.45" customHeight="1" outlineLevel="3" x14ac:dyDescent="0.2">
      <c r="A1758" s="18">
        <v>880124312</v>
      </c>
      <c r="B1758" s="100"/>
      <c r="C1758" s="18" t="s">
        <v>3125</v>
      </c>
      <c r="D1758" s="58"/>
      <c r="E1758" s="23">
        <v>990</v>
      </c>
      <c r="F1758" s="20"/>
      <c r="G1758" s="19" t="s">
        <v>31</v>
      </c>
      <c r="H1758" s="21">
        <v>1E-3</v>
      </c>
      <c r="I1758" s="38">
        <v>0.159</v>
      </c>
      <c r="J1758" s="78" t="s">
        <v>6</v>
      </c>
      <c r="K1758" s="44" t="s">
        <v>3126</v>
      </c>
    </row>
    <row r="1759" spans="1:12" ht="20.45" customHeight="1" outlineLevel="3" x14ac:dyDescent="0.2">
      <c r="A1759" s="18">
        <v>880124313</v>
      </c>
      <c r="B1759" s="100"/>
      <c r="C1759" s="18" t="s">
        <v>3127</v>
      </c>
      <c r="D1759" s="58"/>
      <c r="E1759" s="23">
        <v>1090</v>
      </c>
      <c r="F1759" s="20"/>
      <c r="G1759" s="19" t="s">
        <v>31</v>
      </c>
      <c r="H1759" s="21">
        <v>1E-3</v>
      </c>
      <c r="I1759" s="38">
        <v>0.11899999999999999</v>
      </c>
      <c r="J1759" s="78" t="s">
        <v>6</v>
      </c>
      <c r="K1759" s="44" t="s">
        <v>3128</v>
      </c>
    </row>
    <row r="1760" spans="1:12" ht="20.45" customHeight="1" outlineLevel="3" x14ac:dyDescent="0.2">
      <c r="A1760" s="18">
        <v>880124364</v>
      </c>
      <c r="B1760" s="100"/>
      <c r="C1760" s="18" t="s">
        <v>3129</v>
      </c>
      <c r="D1760" s="58">
        <v>81</v>
      </c>
      <c r="E1760" s="23">
        <v>1690</v>
      </c>
      <c r="F1760" s="20"/>
      <c r="G1760" s="19" t="s">
        <v>31</v>
      </c>
      <c r="H1760" s="21">
        <v>0</v>
      </c>
      <c r="I1760" s="38">
        <v>8.4000000000000005E-2</v>
      </c>
      <c r="J1760" s="78" t="s">
        <v>6</v>
      </c>
      <c r="K1760" s="44" t="s">
        <v>3130</v>
      </c>
    </row>
    <row r="1761" spans="1:11" ht="20.45" customHeight="1" outlineLevel="3" x14ac:dyDescent="0.2">
      <c r="A1761" s="18">
        <v>880124365</v>
      </c>
      <c r="B1761" s="100"/>
      <c r="C1761" s="18" t="s">
        <v>3131</v>
      </c>
      <c r="D1761" s="58">
        <v>133</v>
      </c>
      <c r="E1761" s="23">
        <v>1690</v>
      </c>
      <c r="F1761" s="20"/>
      <c r="G1761" s="19" t="s">
        <v>31</v>
      </c>
      <c r="H1761" s="21">
        <v>0</v>
      </c>
      <c r="I1761" s="38">
        <v>8.4000000000000005E-2</v>
      </c>
      <c r="J1761" s="78" t="s">
        <v>6</v>
      </c>
      <c r="K1761" s="44" t="s">
        <v>3132</v>
      </c>
    </row>
    <row r="1762" spans="1:11" ht="20.45" customHeight="1" outlineLevel="3" x14ac:dyDescent="0.2">
      <c r="A1762" s="18">
        <v>880124363</v>
      </c>
      <c r="B1762" s="100"/>
      <c r="C1762" s="18" t="s">
        <v>3133</v>
      </c>
      <c r="D1762" s="58"/>
      <c r="E1762" s="23">
        <v>1590</v>
      </c>
      <c r="F1762" s="20"/>
      <c r="G1762" s="19" t="s">
        <v>21</v>
      </c>
      <c r="H1762" s="21">
        <v>1E-3</v>
      </c>
      <c r="I1762" s="38">
        <v>0.151</v>
      </c>
      <c r="J1762" s="78" t="s">
        <v>6</v>
      </c>
      <c r="K1762" s="44" t="s">
        <v>3134</v>
      </c>
    </row>
    <row r="1763" spans="1:11" ht="20.45" customHeight="1" outlineLevel="3" x14ac:dyDescent="0.2">
      <c r="A1763" s="18">
        <v>880124362</v>
      </c>
      <c r="B1763" s="100"/>
      <c r="C1763" s="18" t="s">
        <v>3135</v>
      </c>
      <c r="D1763" s="58"/>
      <c r="E1763" s="23">
        <v>1590</v>
      </c>
      <c r="F1763" s="20"/>
      <c r="G1763" s="19" t="s">
        <v>21</v>
      </c>
      <c r="H1763" s="21">
        <v>1E-3</v>
      </c>
      <c r="I1763" s="38">
        <v>0.13100000000000001</v>
      </c>
      <c r="J1763" s="78" t="s">
        <v>6</v>
      </c>
      <c r="K1763" s="44" t="s">
        <v>3136</v>
      </c>
    </row>
    <row r="1764" spans="1:11" ht="20.45" customHeight="1" outlineLevel="3" x14ac:dyDescent="0.2">
      <c r="A1764" s="18">
        <v>880124322</v>
      </c>
      <c r="B1764" s="100"/>
      <c r="C1764" s="18" t="s">
        <v>3137</v>
      </c>
      <c r="D1764" s="58"/>
      <c r="E1764" s="23">
        <v>1790</v>
      </c>
      <c r="F1764" s="20"/>
      <c r="G1764" s="19" t="s">
        <v>31</v>
      </c>
      <c r="H1764" s="21">
        <v>0</v>
      </c>
      <c r="I1764" s="38">
        <v>0.1</v>
      </c>
      <c r="J1764" s="78" t="s">
        <v>6</v>
      </c>
      <c r="K1764" s="44" t="s">
        <v>3138</v>
      </c>
    </row>
    <row r="1765" spans="1:11" ht="20.45" customHeight="1" outlineLevel="3" x14ac:dyDescent="0.2">
      <c r="A1765" s="18">
        <v>880124323</v>
      </c>
      <c r="B1765" s="100"/>
      <c r="C1765" s="18" t="s">
        <v>3139</v>
      </c>
      <c r="D1765" s="58"/>
      <c r="E1765" s="23">
        <v>1890</v>
      </c>
      <c r="F1765" s="20"/>
      <c r="G1765" s="19" t="s">
        <v>31</v>
      </c>
      <c r="H1765" s="21">
        <v>0</v>
      </c>
      <c r="I1765" s="38">
        <v>0.128</v>
      </c>
      <c r="J1765" s="78" t="s">
        <v>6</v>
      </c>
      <c r="K1765" s="44" t="s">
        <v>3140</v>
      </c>
    </row>
    <row r="1766" spans="1:11" ht="20.45" customHeight="1" outlineLevel="3" x14ac:dyDescent="0.2">
      <c r="A1766" s="18">
        <v>880124360</v>
      </c>
      <c r="B1766" s="100"/>
      <c r="C1766" s="18" t="s">
        <v>3141</v>
      </c>
      <c r="D1766" s="58"/>
      <c r="E1766" s="23">
        <v>1990</v>
      </c>
      <c r="F1766" s="20"/>
      <c r="G1766" s="19" t="s">
        <v>21</v>
      </c>
      <c r="H1766" s="21">
        <v>1E-3</v>
      </c>
      <c r="I1766" s="38">
        <v>0.17499999999999999</v>
      </c>
      <c r="J1766" s="78" t="s">
        <v>6</v>
      </c>
      <c r="K1766" s="44" t="s">
        <v>3142</v>
      </c>
    </row>
    <row r="1767" spans="1:11" ht="20.45" customHeight="1" outlineLevel="3" x14ac:dyDescent="0.2">
      <c r="A1767" s="18">
        <v>880124361</v>
      </c>
      <c r="B1767" s="100"/>
      <c r="C1767" s="18" t="s">
        <v>3143</v>
      </c>
      <c r="D1767" s="58"/>
      <c r="E1767" s="23">
        <v>1990</v>
      </c>
      <c r="F1767" s="20"/>
      <c r="G1767" s="19" t="s">
        <v>21</v>
      </c>
      <c r="H1767" s="21">
        <v>1E-3</v>
      </c>
      <c r="I1767" s="38">
        <v>0.19500000000000001</v>
      </c>
      <c r="J1767" s="78" t="s">
        <v>6</v>
      </c>
      <c r="K1767" s="44" t="s">
        <v>3144</v>
      </c>
    </row>
    <row r="1768" spans="1:11" ht="20.45" customHeight="1" outlineLevel="3" x14ac:dyDescent="0.2">
      <c r="A1768" s="18">
        <v>880124324</v>
      </c>
      <c r="B1768" s="100"/>
      <c r="C1768" s="18" t="s">
        <v>3145</v>
      </c>
      <c r="D1768" s="58"/>
      <c r="E1768" s="23">
        <v>2490</v>
      </c>
      <c r="F1768" s="20"/>
      <c r="G1768" s="19" t="s">
        <v>31</v>
      </c>
      <c r="H1768" s="21">
        <v>0</v>
      </c>
      <c r="I1768" s="38">
        <v>0.10299999999999999</v>
      </c>
      <c r="J1768" s="78" t="s">
        <v>6</v>
      </c>
      <c r="K1768" s="44" t="s">
        <v>3146</v>
      </c>
    </row>
    <row r="1769" spans="1:11" ht="20.45" customHeight="1" outlineLevel="3" x14ac:dyDescent="0.2">
      <c r="A1769" s="18">
        <v>880124326</v>
      </c>
      <c r="B1769" s="100"/>
      <c r="C1769" s="18" t="s">
        <v>3147</v>
      </c>
      <c r="D1769" s="58"/>
      <c r="E1769" s="23">
        <v>2490</v>
      </c>
      <c r="F1769" s="20"/>
      <c r="G1769" s="19" t="s">
        <v>31</v>
      </c>
      <c r="H1769" s="21">
        <v>0</v>
      </c>
      <c r="I1769" s="38">
        <v>0.13800000000000001</v>
      </c>
      <c r="J1769" s="78" t="s">
        <v>6</v>
      </c>
      <c r="K1769" s="44" t="s">
        <v>3148</v>
      </c>
    </row>
    <row r="1770" spans="1:11" ht="20.45" customHeight="1" outlineLevel="3" x14ac:dyDescent="0.2">
      <c r="A1770" s="18">
        <v>880124335</v>
      </c>
      <c r="B1770" s="100"/>
      <c r="C1770" s="18" t="s">
        <v>3149</v>
      </c>
      <c r="D1770" s="58"/>
      <c r="E1770" s="23">
        <v>3490</v>
      </c>
      <c r="F1770" s="20"/>
      <c r="G1770" s="19" t="s">
        <v>445</v>
      </c>
      <c r="H1770" s="21">
        <v>2E-3</v>
      </c>
      <c r="I1770" s="38">
        <v>0.308</v>
      </c>
      <c r="J1770" s="78" t="s">
        <v>6</v>
      </c>
      <c r="K1770" s="44" t="s">
        <v>3150</v>
      </c>
    </row>
    <row r="1771" spans="1:11" ht="20.45" customHeight="1" outlineLevel="3" x14ac:dyDescent="0.2">
      <c r="A1771" s="18">
        <v>880124330</v>
      </c>
      <c r="B1771" s="100"/>
      <c r="C1771" s="18" t="s">
        <v>3151</v>
      </c>
      <c r="D1771" s="58"/>
      <c r="E1771" s="23">
        <v>3390</v>
      </c>
      <c r="F1771" s="20"/>
      <c r="G1771" s="19" t="s">
        <v>445</v>
      </c>
      <c r="H1771" s="21">
        <v>2E-3</v>
      </c>
      <c r="I1771" s="38">
        <v>0.308</v>
      </c>
      <c r="J1771" s="78" t="s">
        <v>6</v>
      </c>
      <c r="K1771" s="44" t="s">
        <v>3152</v>
      </c>
    </row>
    <row r="1772" spans="1:11" ht="20.45" customHeight="1" outlineLevel="3" x14ac:dyDescent="0.2">
      <c r="A1772" s="18">
        <v>880124328</v>
      </c>
      <c r="B1772" s="100"/>
      <c r="C1772" s="18" t="s">
        <v>3153</v>
      </c>
      <c r="D1772" s="58"/>
      <c r="E1772" s="23">
        <v>3790</v>
      </c>
      <c r="F1772" s="20"/>
      <c r="G1772" s="19" t="s">
        <v>31</v>
      </c>
      <c r="H1772" s="21">
        <v>1E-3</v>
      </c>
      <c r="I1772" s="38">
        <v>0.19700000000000001</v>
      </c>
      <c r="J1772" s="78" t="s">
        <v>6</v>
      </c>
      <c r="K1772" s="44" t="s">
        <v>3154</v>
      </c>
    </row>
    <row r="1773" spans="1:11" ht="20.45" customHeight="1" outlineLevel="3" x14ac:dyDescent="0.2">
      <c r="A1773" s="18">
        <v>880124329</v>
      </c>
      <c r="B1773" s="100"/>
      <c r="C1773" s="18" t="s">
        <v>3155</v>
      </c>
      <c r="D1773" s="58"/>
      <c r="E1773" s="23">
        <v>4090</v>
      </c>
      <c r="F1773" s="20"/>
      <c r="G1773" s="19" t="s">
        <v>31</v>
      </c>
      <c r="H1773" s="21">
        <v>0</v>
      </c>
      <c r="I1773" s="38">
        <v>0.23799999999999999</v>
      </c>
      <c r="J1773" s="78" t="s">
        <v>6</v>
      </c>
      <c r="K1773" s="44" t="s">
        <v>3156</v>
      </c>
    </row>
    <row r="1774" spans="1:11" ht="20.45" customHeight="1" outlineLevel="3" x14ac:dyDescent="0.2">
      <c r="A1774" s="18">
        <v>880124300</v>
      </c>
      <c r="B1774" s="100"/>
      <c r="C1774" s="18" t="s">
        <v>3157</v>
      </c>
      <c r="D1774" s="58"/>
      <c r="E1774" s="23">
        <v>13990</v>
      </c>
      <c r="F1774" s="20"/>
      <c r="G1774" s="19" t="s">
        <v>623</v>
      </c>
      <c r="H1774" s="21">
        <v>4.0000000000000001E-3</v>
      </c>
      <c r="I1774" s="38">
        <v>0.68700000000000006</v>
      </c>
      <c r="J1774" s="78" t="s">
        <v>6</v>
      </c>
      <c r="K1774" s="44" t="s">
        <v>3158</v>
      </c>
    </row>
    <row r="1775" spans="1:11" ht="20.45" customHeight="1" outlineLevel="2" x14ac:dyDescent="0.2">
      <c r="A1775" s="13"/>
      <c r="B1775" s="98"/>
      <c r="C1775" s="14" t="s">
        <v>3159</v>
      </c>
      <c r="D1775" s="60"/>
      <c r="E1775" s="15"/>
      <c r="F1775" s="15">
        <f>SUBTOTAL(9,F1776:F1806)</f>
        <v>0</v>
      </c>
      <c r="G1775" s="15"/>
      <c r="H1775" s="17"/>
      <c r="I1775" s="40"/>
      <c r="J1775" s="83"/>
      <c r="K1775" s="46"/>
    </row>
    <row r="1776" spans="1:11" ht="20.45" customHeight="1" outlineLevel="3" x14ac:dyDescent="0.2">
      <c r="A1776" s="18">
        <v>807114399</v>
      </c>
      <c r="B1776" s="100"/>
      <c r="C1776" s="18" t="s">
        <v>3160</v>
      </c>
      <c r="D1776" s="58"/>
      <c r="E1776" s="23">
        <v>1190</v>
      </c>
      <c r="F1776" s="20"/>
      <c r="G1776" s="19" t="s">
        <v>45</v>
      </c>
      <c r="H1776" s="21">
        <v>1E-3</v>
      </c>
      <c r="I1776" s="38">
        <v>0.21099999999999999</v>
      </c>
      <c r="J1776" s="78" t="s">
        <v>6</v>
      </c>
      <c r="K1776" s="44" t="s">
        <v>3161</v>
      </c>
    </row>
    <row r="1777" spans="1:11" ht="20.45" customHeight="1" outlineLevel="3" x14ac:dyDescent="0.2">
      <c r="A1777" s="18">
        <v>807114004</v>
      </c>
      <c r="B1777" s="100"/>
      <c r="C1777" s="18" t="s">
        <v>3162</v>
      </c>
      <c r="D1777" s="58"/>
      <c r="E1777" s="23">
        <v>990</v>
      </c>
      <c r="F1777" s="20"/>
      <c r="G1777" s="19" t="s">
        <v>39</v>
      </c>
      <c r="H1777" s="21">
        <v>0</v>
      </c>
      <c r="I1777" s="38">
        <v>0.152</v>
      </c>
      <c r="J1777" s="78" t="s">
        <v>6</v>
      </c>
      <c r="K1777" s="44" t="s">
        <v>3163</v>
      </c>
    </row>
    <row r="1778" spans="1:11" ht="20.45" customHeight="1" outlineLevel="3" x14ac:dyDescent="0.2">
      <c r="A1778" s="18">
        <v>807114000</v>
      </c>
      <c r="B1778" s="100"/>
      <c r="C1778" s="18" t="s">
        <v>3164</v>
      </c>
      <c r="D1778" s="58"/>
      <c r="E1778" s="23">
        <v>1390</v>
      </c>
      <c r="F1778" s="20"/>
      <c r="G1778" s="19" t="s">
        <v>520</v>
      </c>
      <c r="H1778" s="21">
        <v>2E-3</v>
      </c>
      <c r="I1778" s="38">
        <v>0.221</v>
      </c>
      <c r="J1778" s="78" t="s">
        <v>6</v>
      </c>
      <c r="K1778" s="44" t="s">
        <v>3165</v>
      </c>
    </row>
    <row r="1779" spans="1:11" ht="20.45" customHeight="1" outlineLevel="3" x14ac:dyDescent="0.2">
      <c r="A1779" s="18">
        <v>807112223</v>
      </c>
      <c r="B1779" s="100"/>
      <c r="C1779" s="18" t="s">
        <v>3166</v>
      </c>
      <c r="D1779" s="58"/>
      <c r="E1779" s="23">
        <v>1890</v>
      </c>
      <c r="F1779" s="20"/>
      <c r="G1779" s="19" t="s">
        <v>2573</v>
      </c>
      <c r="H1779" s="21">
        <v>1E-3</v>
      </c>
      <c r="I1779" s="38">
        <v>0.14399999999999999</v>
      </c>
      <c r="J1779" s="78" t="s">
        <v>6</v>
      </c>
      <c r="K1779" s="44" t="s">
        <v>3167</v>
      </c>
    </row>
    <row r="1780" spans="1:11" ht="20.45" customHeight="1" outlineLevel="3" x14ac:dyDescent="0.2">
      <c r="A1780" s="18">
        <v>807112222</v>
      </c>
      <c r="B1780" s="100"/>
      <c r="C1780" s="18" t="s">
        <v>3168</v>
      </c>
      <c r="D1780" s="58"/>
      <c r="E1780" s="23">
        <v>1890</v>
      </c>
      <c r="F1780" s="20"/>
      <c r="G1780" s="19" t="s">
        <v>2573</v>
      </c>
      <c r="H1780" s="21">
        <v>0</v>
      </c>
      <c r="I1780" s="38">
        <v>0.113</v>
      </c>
      <c r="J1780" s="78" t="s">
        <v>6</v>
      </c>
      <c r="K1780" s="44" t="s">
        <v>3169</v>
      </c>
    </row>
    <row r="1781" spans="1:11" ht="20.45" customHeight="1" outlineLevel="3" x14ac:dyDescent="0.2">
      <c r="A1781" s="18">
        <v>807112229</v>
      </c>
      <c r="B1781" s="100"/>
      <c r="C1781" s="18" t="s">
        <v>3170</v>
      </c>
      <c r="D1781" s="58"/>
      <c r="E1781" s="23">
        <v>3190</v>
      </c>
      <c r="F1781" s="20"/>
      <c r="G1781" s="19" t="s">
        <v>45</v>
      </c>
      <c r="H1781" s="21">
        <v>1E-3</v>
      </c>
      <c r="I1781" s="38">
        <v>0.29199999999999998</v>
      </c>
      <c r="J1781" s="78" t="s">
        <v>6</v>
      </c>
      <c r="K1781" s="44" t="s">
        <v>3171</v>
      </c>
    </row>
    <row r="1782" spans="1:11" ht="20.45" customHeight="1" outlineLevel="3" x14ac:dyDescent="0.2">
      <c r="A1782" s="18">
        <v>807112225</v>
      </c>
      <c r="B1782" s="100"/>
      <c r="C1782" s="18" t="s">
        <v>3172</v>
      </c>
      <c r="D1782" s="58"/>
      <c r="E1782" s="23">
        <v>2190</v>
      </c>
      <c r="F1782" s="20"/>
      <c r="G1782" s="19" t="s">
        <v>520</v>
      </c>
      <c r="H1782" s="21">
        <v>2E-3</v>
      </c>
      <c r="I1782" s="38">
        <v>0.41</v>
      </c>
      <c r="J1782" s="78" t="s">
        <v>6</v>
      </c>
      <c r="K1782" s="44" t="s">
        <v>3173</v>
      </c>
    </row>
    <row r="1783" spans="1:11" ht="20.45" customHeight="1" outlineLevel="3" x14ac:dyDescent="0.2">
      <c r="A1783" s="18">
        <v>807112227</v>
      </c>
      <c r="B1783" s="100"/>
      <c r="C1783" s="18" t="s">
        <v>3174</v>
      </c>
      <c r="D1783" s="58"/>
      <c r="E1783" s="23">
        <v>2590</v>
      </c>
      <c r="F1783" s="20"/>
      <c r="G1783" s="19" t="s">
        <v>520</v>
      </c>
      <c r="H1783" s="21">
        <v>2E-3</v>
      </c>
      <c r="I1783" s="38">
        <v>0.38</v>
      </c>
      <c r="J1783" s="78" t="s">
        <v>6</v>
      </c>
      <c r="K1783" s="44" t="s">
        <v>3175</v>
      </c>
    </row>
    <row r="1784" spans="1:11" ht="20.45" customHeight="1" outlineLevel="3" x14ac:dyDescent="0.2">
      <c r="A1784" s="18">
        <v>807112231</v>
      </c>
      <c r="B1784" s="100"/>
      <c r="C1784" s="18" t="s">
        <v>3176</v>
      </c>
      <c r="D1784" s="58"/>
      <c r="E1784" s="23">
        <v>3190</v>
      </c>
      <c r="F1784" s="20"/>
      <c r="G1784" s="19" t="s">
        <v>520</v>
      </c>
      <c r="H1784" s="21">
        <v>2E-3</v>
      </c>
      <c r="I1784" s="38">
        <v>0.34699999999999998</v>
      </c>
      <c r="J1784" s="78" t="s">
        <v>6</v>
      </c>
      <c r="K1784" s="44" t="s">
        <v>3177</v>
      </c>
    </row>
    <row r="1785" spans="1:11" ht="20.45" customHeight="1" outlineLevel="3" x14ac:dyDescent="0.2">
      <c r="A1785" s="18">
        <v>807114215</v>
      </c>
      <c r="B1785" s="100"/>
      <c r="C1785" s="18" t="s">
        <v>3178</v>
      </c>
      <c r="D1785" s="58"/>
      <c r="E1785" s="23">
        <v>2790</v>
      </c>
      <c r="F1785" s="20"/>
      <c r="G1785" s="19" t="s">
        <v>45</v>
      </c>
      <c r="H1785" s="21">
        <v>1E-3</v>
      </c>
      <c r="I1785" s="38">
        <v>0.25600000000000001</v>
      </c>
      <c r="J1785" s="78" t="s">
        <v>6</v>
      </c>
      <c r="K1785" s="44" t="s">
        <v>3179</v>
      </c>
    </row>
    <row r="1786" spans="1:11" ht="20.45" customHeight="1" outlineLevel="3" x14ac:dyDescent="0.2">
      <c r="A1786" s="18">
        <v>807114216</v>
      </c>
      <c r="B1786" s="100"/>
      <c r="C1786" s="18" t="s">
        <v>3180</v>
      </c>
      <c r="D1786" s="58"/>
      <c r="E1786" s="23">
        <v>2690</v>
      </c>
      <c r="F1786" s="20"/>
      <c r="G1786" s="19" t="s">
        <v>45</v>
      </c>
      <c r="H1786" s="21">
        <v>1E-3</v>
      </c>
      <c r="I1786" s="38">
        <v>0.27</v>
      </c>
      <c r="J1786" s="78" t="s">
        <v>6</v>
      </c>
      <c r="K1786" s="44" t="s">
        <v>3181</v>
      </c>
    </row>
    <row r="1787" spans="1:11" ht="20.45" customHeight="1" outlineLevel="3" x14ac:dyDescent="0.2">
      <c r="A1787" s="18">
        <v>807112224</v>
      </c>
      <c r="B1787" s="100"/>
      <c r="C1787" s="18" t="s">
        <v>3182</v>
      </c>
      <c r="D1787" s="58"/>
      <c r="E1787" s="23">
        <v>3290</v>
      </c>
      <c r="F1787" s="20"/>
      <c r="G1787" s="19" t="s">
        <v>445</v>
      </c>
      <c r="H1787" s="21">
        <v>1E-3</v>
      </c>
      <c r="I1787" s="38">
        <v>0.06</v>
      </c>
      <c r="J1787" s="78" t="s">
        <v>6</v>
      </c>
      <c r="K1787" s="44" t="s">
        <v>3183</v>
      </c>
    </row>
    <row r="1788" spans="1:11" ht="20.45" customHeight="1" outlineLevel="3" x14ac:dyDescent="0.2">
      <c r="A1788" s="18">
        <v>807114010</v>
      </c>
      <c r="B1788" s="100"/>
      <c r="C1788" s="18" t="s">
        <v>3184</v>
      </c>
      <c r="D1788" s="58"/>
      <c r="E1788" s="23">
        <v>2890</v>
      </c>
      <c r="F1788" s="20"/>
      <c r="G1788" s="19" t="s">
        <v>520</v>
      </c>
      <c r="H1788" s="21">
        <v>2E-3</v>
      </c>
      <c r="I1788" s="38">
        <v>0.46</v>
      </c>
      <c r="J1788" s="78" t="s">
        <v>6</v>
      </c>
      <c r="K1788" s="44" t="s">
        <v>3185</v>
      </c>
    </row>
    <row r="1789" spans="1:11" ht="20.45" customHeight="1" outlineLevel="3" x14ac:dyDescent="0.2">
      <c r="A1789" s="18">
        <v>807112232</v>
      </c>
      <c r="B1789" s="100"/>
      <c r="C1789" s="18" t="s">
        <v>3186</v>
      </c>
      <c r="D1789" s="58"/>
      <c r="E1789" s="23">
        <v>3190</v>
      </c>
      <c r="F1789" s="20"/>
      <c r="G1789" s="19" t="s">
        <v>520</v>
      </c>
      <c r="H1789" s="21">
        <v>2E-3</v>
      </c>
      <c r="I1789" s="38">
        <v>0.39300000000000002</v>
      </c>
      <c r="J1789" s="78" t="s">
        <v>6</v>
      </c>
      <c r="K1789" s="44" t="s">
        <v>3187</v>
      </c>
    </row>
    <row r="1790" spans="1:11" ht="20.45" customHeight="1" outlineLevel="3" x14ac:dyDescent="0.2">
      <c r="A1790" s="18">
        <v>807112220</v>
      </c>
      <c r="B1790" s="100"/>
      <c r="C1790" s="18" t="s">
        <v>3188</v>
      </c>
      <c r="D1790" s="58"/>
      <c r="E1790" s="23">
        <v>3090</v>
      </c>
      <c r="F1790" s="20"/>
      <c r="G1790" s="19" t="s">
        <v>45</v>
      </c>
      <c r="H1790" s="21">
        <v>1E-3</v>
      </c>
      <c r="I1790" s="38">
        <v>0.11</v>
      </c>
      <c r="J1790" s="78" t="s">
        <v>6</v>
      </c>
      <c r="K1790" s="44" t="s">
        <v>3189</v>
      </c>
    </row>
    <row r="1791" spans="1:11" ht="20.45" customHeight="1" outlineLevel="3" x14ac:dyDescent="0.2">
      <c r="A1791" s="18">
        <v>807112230</v>
      </c>
      <c r="B1791" s="100"/>
      <c r="C1791" s="18" t="s">
        <v>3190</v>
      </c>
      <c r="D1791" s="58"/>
      <c r="E1791" s="23">
        <v>3190</v>
      </c>
      <c r="F1791" s="20"/>
      <c r="G1791" s="19" t="s">
        <v>520</v>
      </c>
      <c r="H1791" s="21">
        <v>3.0000000000000001E-3</v>
      </c>
      <c r="I1791" s="38">
        <v>0.43</v>
      </c>
      <c r="J1791" s="78" t="s">
        <v>6</v>
      </c>
      <c r="K1791" s="44" t="s">
        <v>3191</v>
      </c>
    </row>
    <row r="1792" spans="1:11" ht="20.45" customHeight="1" outlineLevel="3" x14ac:dyDescent="0.2">
      <c r="A1792" s="18">
        <v>807114002</v>
      </c>
      <c r="B1792" s="100"/>
      <c r="C1792" s="18" t="s">
        <v>3192</v>
      </c>
      <c r="D1792" s="58"/>
      <c r="E1792" s="23">
        <v>3090</v>
      </c>
      <c r="F1792" s="20"/>
      <c r="G1792" s="19" t="s">
        <v>45</v>
      </c>
      <c r="H1792" s="21">
        <v>2E-3</v>
      </c>
      <c r="I1792" s="38">
        <v>0.38400000000000001</v>
      </c>
      <c r="J1792" s="78" t="s">
        <v>6</v>
      </c>
      <c r="K1792" s="44" t="s">
        <v>3193</v>
      </c>
    </row>
    <row r="1793" spans="1:11" ht="20.45" customHeight="1" outlineLevel="3" x14ac:dyDescent="0.2">
      <c r="A1793" s="18">
        <v>807112235</v>
      </c>
      <c r="B1793" s="100"/>
      <c r="C1793" s="18" t="s">
        <v>3194</v>
      </c>
      <c r="D1793" s="58"/>
      <c r="E1793" s="23">
        <v>3690</v>
      </c>
      <c r="F1793" s="20"/>
      <c r="G1793" s="19" t="s">
        <v>45</v>
      </c>
      <c r="H1793" s="21">
        <v>1E-3</v>
      </c>
      <c r="I1793" s="38">
        <v>0.3</v>
      </c>
      <c r="J1793" s="78" t="s">
        <v>6</v>
      </c>
      <c r="K1793" s="44" t="s">
        <v>3195</v>
      </c>
    </row>
    <row r="1794" spans="1:11" ht="20.45" customHeight="1" outlineLevel="3" x14ac:dyDescent="0.2">
      <c r="A1794" s="18">
        <v>807114212</v>
      </c>
      <c r="B1794" s="100"/>
      <c r="C1794" s="18" t="s">
        <v>3196</v>
      </c>
      <c r="D1794" s="58"/>
      <c r="E1794" s="23">
        <v>2990</v>
      </c>
      <c r="F1794" s="20"/>
      <c r="G1794" s="19" t="s">
        <v>45</v>
      </c>
      <c r="H1794" s="21">
        <v>2E-3</v>
      </c>
      <c r="I1794" s="38">
        <v>0.46400000000000002</v>
      </c>
      <c r="J1794" s="78" t="s">
        <v>6</v>
      </c>
      <c r="K1794" s="44" t="s">
        <v>3197</v>
      </c>
    </row>
    <row r="1795" spans="1:11" ht="20.45" customHeight="1" outlineLevel="3" x14ac:dyDescent="0.2">
      <c r="A1795" s="18">
        <v>807114011</v>
      </c>
      <c r="B1795" s="100"/>
      <c r="C1795" s="18" t="s">
        <v>3198</v>
      </c>
      <c r="D1795" s="58"/>
      <c r="E1795" s="23">
        <v>2590</v>
      </c>
      <c r="F1795" s="20"/>
      <c r="G1795" s="19" t="s">
        <v>520</v>
      </c>
      <c r="H1795" s="21">
        <v>1E-3</v>
      </c>
      <c r="I1795" s="38">
        <v>0.27800000000000002</v>
      </c>
      <c r="J1795" s="78" t="s">
        <v>6</v>
      </c>
      <c r="K1795" s="44" t="s">
        <v>3199</v>
      </c>
    </row>
    <row r="1796" spans="1:11" ht="20.45" customHeight="1" outlineLevel="3" x14ac:dyDescent="0.2">
      <c r="A1796" s="18">
        <v>807112233</v>
      </c>
      <c r="B1796" s="100"/>
      <c r="C1796" s="18" t="s">
        <v>3200</v>
      </c>
      <c r="D1796" s="58"/>
      <c r="E1796" s="23">
        <v>4190</v>
      </c>
      <c r="F1796" s="20"/>
      <c r="G1796" s="19" t="s">
        <v>45</v>
      </c>
      <c r="H1796" s="21">
        <v>2E-3</v>
      </c>
      <c r="I1796" s="38">
        <v>0.40400000000000003</v>
      </c>
      <c r="J1796" s="78" t="s">
        <v>6</v>
      </c>
      <c r="K1796" s="44" t="s">
        <v>3201</v>
      </c>
    </row>
    <row r="1797" spans="1:11" ht="20.45" customHeight="1" outlineLevel="3" x14ac:dyDescent="0.2">
      <c r="A1797" s="18">
        <v>807114037</v>
      </c>
      <c r="B1797" s="100"/>
      <c r="C1797" s="18" t="s">
        <v>3202</v>
      </c>
      <c r="D1797" s="58"/>
      <c r="E1797" s="23">
        <v>3790</v>
      </c>
      <c r="F1797" s="20"/>
      <c r="G1797" s="19" t="s">
        <v>3203</v>
      </c>
      <c r="H1797" s="21">
        <v>3.0000000000000001E-3</v>
      </c>
      <c r="I1797" s="38">
        <v>0.6</v>
      </c>
      <c r="J1797" s="78" t="s">
        <v>6</v>
      </c>
      <c r="K1797" s="44" t="s">
        <v>3204</v>
      </c>
    </row>
    <row r="1798" spans="1:11" ht="20.45" customHeight="1" outlineLevel="3" x14ac:dyDescent="0.2">
      <c r="A1798" s="18">
        <v>807114003</v>
      </c>
      <c r="B1798" s="100"/>
      <c r="C1798" s="18" t="s">
        <v>3205</v>
      </c>
      <c r="D1798" s="58"/>
      <c r="E1798" s="23">
        <v>3390</v>
      </c>
      <c r="F1798" s="20"/>
      <c r="G1798" s="19" t="s">
        <v>45</v>
      </c>
      <c r="H1798" s="21">
        <v>2E-3</v>
      </c>
      <c r="I1798" s="38">
        <v>0.46600000000000003</v>
      </c>
      <c r="J1798" s="78" t="s">
        <v>6</v>
      </c>
      <c r="K1798" s="44" t="s">
        <v>3206</v>
      </c>
    </row>
    <row r="1799" spans="1:11" ht="20.45" customHeight="1" outlineLevel="3" x14ac:dyDescent="0.2">
      <c r="A1799" s="18">
        <v>807114006</v>
      </c>
      <c r="B1799" s="100"/>
      <c r="C1799" s="18" t="s">
        <v>3207</v>
      </c>
      <c r="D1799" s="58"/>
      <c r="E1799" s="23">
        <v>2890</v>
      </c>
      <c r="F1799" s="20"/>
      <c r="G1799" s="19" t="s">
        <v>51</v>
      </c>
      <c r="H1799" s="21">
        <v>2E-3</v>
      </c>
      <c r="I1799" s="38">
        <v>0.46</v>
      </c>
      <c r="J1799" s="78" t="s">
        <v>6</v>
      </c>
      <c r="K1799" s="44" t="s">
        <v>3208</v>
      </c>
    </row>
    <row r="1800" spans="1:11" ht="20.45" customHeight="1" outlineLevel="3" x14ac:dyDescent="0.2">
      <c r="A1800" s="18">
        <v>807114214</v>
      </c>
      <c r="B1800" s="100"/>
      <c r="C1800" s="18" t="s">
        <v>3209</v>
      </c>
      <c r="D1800" s="58"/>
      <c r="E1800" s="23">
        <v>3290</v>
      </c>
      <c r="F1800" s="20"/>
      <c r="G1800" s="19" t="s">
        <v>520</v>
      </c>
      <c r="H1800" s="21">
        <v>3.0000000000000001E-3</v>
      </c>
      <c r="I1800" s="38">
        <v>0.52800000000000002</v>
      </c>
      <c r="J1800" s="78" t="s">
        <v>6</v>
      </c>
      <c r="K1800" s="44" t="s">
        <v>3210</v>
      </c>
    </row>
    <row r="1801" spans="1:11" ht="20.45" customHeight="1" outlineLevel="3" x14ac:dyDescent="0.2">
      <c r="A1801" s="18">
        <v>807112228</v>
      </c>
      <c r="B1801" s="100"/>
      <c r="C1801" s="18" t="s">
        <v>3211</v>
      </c>
      <c r="D1801" s="58"/>
      <c r="E1801" s="23">
        <v>4290</v>
      </c>
      <c r="F1801" s="20"/>
      <c r="G1801" s="19" t="s">
        <v>45</v>
      </c>
      <c r="H1801" s="21">
        <v>1E-3</v>
      </c>
      <c r="I1801" s="38">
        <v>0.28999999999999998</v>
      </c>
      <c r="J1801" s="78" t="s">
        <v>6</v>
      </c>
      <c r="K1801" s="44" t="s">
        <v>3212</v>
      </c>
    </row>
    <row r="1802" spans="1:11" ht="20.45" customHeight="1" outlineLevel="3" x14ac:dyDescent="0.2">
      <c r="A1802" s="18">
        <v>807112218</v>
      </c>
      <c r="B1802" s="100"/>
      <c r="C1802" s="18" t="s">
        <v>3213</v>
      </c>
      <c r="D1802" s="58"/>
      <c r="E1802" s="23">
        <v>3090</v>
      </c>
      <c r="F1802" s="20"/>
      <c r="G1802" s="19" t="s">
        <v>520</v>
      </c>
      <c r="H1802" s="21">
        <v>2E-3</v>
      </c>
      <c r="I1802" s="38">
        <v>0.5</v>
      </c>
      <c r="J1802" s="78" t="s">
        <v>6</v>
      </c>
      <c r="K1802" s="44" t="s">
        <v>3214</v>
      </c>
    </row>
    <row r="1803" spans="1:11" ht="20.45" customHeight="1" outlineLevel="3" x14ac:dyDescent="0.2">
      <c r="A1803" s="18">
        <v>807112234</v>
      </c>
      <c r="B1803" s="100"/>
      <c r="C1803" s="18" t="s">
        <v>3215</v>
      </c>
      <c r="D1803" s="58"/>
      <c r="E1803" s="23">
        <v>5690</v>
      </c>
      <c r="F1803" s="20"/>
      <c r="G1803" s="19" t="s">
        <v>520</v>
      </c>
      <c r="H1803" s="21">
        <v>2E-3</v>
      </c>
      <c r="I1803" s="38">
        <v>0.41499999999999998</v>
      </c>
      <c r="J1803" s="78" t="s">
        <v>6</v>
      </c>
      <c r="K1803" s="44" t="s">
        <v>3216</v>
      </c>
    </row>
    <row r="1804" spans="1:11" ht="20.45" customHeight="1" outlineLevel="3" x14ac:dyDescent="0.2">
      <c r="A1804" s="18">
        <v>807112226</v>
      </c>
      <c r="B1804" s="100"/>
      <c r="C1804" s="18" t="s">
        <v>3217</v>
      </c>
      <c r="D1804" s="58"/>
      <c r="E1804" s="23">
        <v>6790</v>
      </c>
      <c r="F1804" s="20"/>
      <c r="G1804" s="19" t="s">
        <v>45</v>
      </c>
      <c r="H1804" s="21">
        <v>1E-3</v>
      </c>
      <c r="I1804" s="38">
        <v>0.36599999999999999</v>
      </c>
      <c r="J1804" s="78" t="s">
        <v>6</v>
      </c>
      <c r="K1804" s="44" t="s">
        <v>3218</v>
      </c>
    </row>
    <row r="1805" spans="1:11" ht="20.45" customHeight="1" outlineLevel="3" x14ac:dyDescent="0.2">
      <c r="A1805" s="18">
        <v>807112217</v>
      </c>
      <c r="B1805" s="100"/>
      <c r="C1805" s="18" t="s">
        <v>3219</v>
      </c>
      <c r="D1805" s="58"/>
      <c r="E1805" s="23">
        <v>6290</v>
      </c>
      <c r="F1805" s="20"/>
      <c r="G1805" s="19" t="s">
        <v>520</v>
      </c>
      <c r="H1805" s="21">
        <v>0</v>
      </c>
      <c r="I1805" s="38">
        <v>0.17599999999999999</v>
      </c>
      <c r="J1805" s="78" t="s">
        <v>6</v>
      </c>
      <c r="K1805" s="44" t="s">
        <v>3220</v>
      </c>
    </row>
    <row r="1806" spans="1:11" ht="20.45" customHeight="1" outlineLevel="3" x14ac:dyDescent="0.2">
      <c r="A1806" s="18">
        <v>807112250</v>
      </c>
      <c r="B1806" s="100"/>
      <c r="C1806" s="18" t="s">
        <v>3221</v>
      </c>
      <c r="D1806" s="58">
        <v>5</v>
      </c>
      <c r="E1806" s="23">
        <v>9190</v>
      </c>
      <c r="F1806" s="20"/>
      <c r="G1806" s="19" t="s">
        <v>362</v>
      </c>
      <c r="H1806" s="21">
        <v>4.0000000000000001E-3</v>
      </c>
      <c r="I1806" s="38">
        <v>0.51500000000000001</v>
      </c>
      <c r="J1806" s="78" t="s">
        <v>6</v>
      </c>
      <c r="K1806" s="44" t="s">
        <v>3222</v>
      </c>
    </row>
    <row r="1807" spans="1:11" ht="20.45" customHeight="1" outlineLevel="2" x14ac:dyDescent="0.2">
      <c r="A1807" s="13"/>
      <c r="B1807" s="98"/>
      <c r="C1807" s="14" t="s">
        <v>3223</v>
      </c>
      <c r="D1807" s="60"/>
      <c r="E1807" s="15"/>
      <c r="F1807" s="15">
        <f>SUBTOTAL(9,F1808:F1813)</f>
        <v>0</v>
      </c>
      <c r="G1807" s="15"/>
      <c r="H1807" s="17"/>
      <c r="I1807" s="40"/>
      <c r="J1807" s="83"/>
      <c r="K1807" s="46"/>
    </row>
    <row r="1808" spans="1:11" ht="20.45" customHeight="1" outlineLevel="3" x14ac:dyDescent="0.2">
      <c r="A1808" s="18">
        <v>805401141</v>
      </c>
      <c r="B1808" s="100"/>
      <c r="C1808" s="18" t="s">
        <v>3224</v>
      </c>
      <c r="D1808" s="58"/>
      <c r="E1808" s="23">
        <v>390</v>
      </c>
      <c r="F1808" s="20"/>
      <c r="G1808" s="19" t="s">
        <v>31</v>
      </c>
      <c r="H1808" s="21">
        <v>0</v>
      </c>
      <c r="I1808" s="38">
        <v>6.3E-2</v>
      </c>
      <c r="J1808" s="78" t="s">
        <v>6</v>
      </c>
      <c r="K1808" s="44" t="s">
        <v>3225</v>
      </c>
    </row>
    <row r="1809" spans="1:11" ht="20.45" customHeight="1" outlineLevel="3" x14ac:dyDescent="0.2">
      <c r="A1809" s="18">
        <v>805401151</v>
      </c>
      <c r="B1809" s="100"/>
      <c r="C1809" s="18" t="s">
        <v>3226</v>
      </c>
      <c r="D1809" s="58">
        <v>13</v>
      </c>
      <c r="E1809" s="23">
        <v>490</v>
      </c>
      <c r="F1809" s="20"/>
      <c r="G1809" s="19" t="s">
        <v>3227</v>
      </c>
      <c r="H1809" s="21">
        <v>0</v>
      </c>
      <c r="I1809" s="38">
        <v>4.3999999999999997E-2</v>
      </c>
      <c r="J1809" s="78" t="s">
        <v>6</v>
      </c>
      <c r="K1809" s="44" t="s">
        <v>3228</v>
      </c>
    </row>
    <row r="1810" spans="1:11" ht="20.45" customHeight="1" outlineLevel="3" x14ac:dyDescent="0.2">
      <c r="A1810" s="18">
        <v>805401161</v>
      </c>
      <c r="B1810" s="100"/>
      <c r="C1810" s="18" t="s">
        <v>3229</v>
      </c>
      <c r="D1810" s="58"/>
      <c r="E1810" s="23">
        <v>590</v>
      </c>
      <c r="F1810" s="20"/>
      <c r="G1810" s="19" t="s">
        <v>31</v>
      </c>
      <c r="H1810" s="21">
        <v>0</v>
      </c>
      <c r="I1810" s="38">
        <v>6.0999999999999999E-2</v>
      </c>
      <c r="J1810" s="78" t="s">
        <v>6</v>
      </c>
      <c r="K1810" s="44" t="s">
        <v>3230</v>
      </c>
    </row>
    <row r="1811" spans="1:11" ht="20.45" customHeight="1" outlineLevel="3" x14ac:dyDescent="0.2">
      <c r="A1811" s="18">
        <v>805401171</v>
      </c>
      <c r="B1811" s="100"/>
      <c r="C1811" s="18" t="s">
        <v>3231</v>
      </c>
      <c r="D1811" s="58"/>
      <c r="E1811" s="23">
        <v>990</v>
      </c>
      <c r="F1811" s="20"/>
      <c r="G1811" s="19" t="s">
        <v>2573</v>
      </c>
      <c r="H1811" s="21">
        <v>1E-3</v>
      </c>
      <c r="I1811" s="38">
        <v>8.5000000000000006E-2</v>
      </c>
      <c r="J1811" s="78" t="s">
        <v>6</v>
      </c>
      <c r="K1811" s="44" t="s">
        <v>3232</v>
      </c>
    </row>
    <row r="1812" spans="1:11" ht="20.45" customHeight="1" outlineLevel="3" x14ac:dyDescent="0.2">
      <c r="A1812" s="18">
        <v>805401181</v>
      </c>
      <c r="B1812" s="100"/>
      <c r="C1812" s="18" t="s">
        <v>3233</v>
      </c>
      <c r="D1812" s="58">
        <v>74</v>
      </c>
      <c r="E1812" s="23">
        <v>14190</v>
      </c>
      <c r="F1812" s="20"/>
      <c r="G1812" s="19" t="s">
        <v>21</v>
      </c>
      <c r="H1812" s="21">
        <v>8.0000000000000002E-3</v>
      </c>
      <c r="I1812" s="38">
        <v>0.9</v>
      </c>
      <c r="J1812" s="78" t="s">
        <v>6</v>
      </c>
      <c r="K1812" s="44" t="s">
        <v>3234</v>
      </c>
    </row>
    <row r="1813" spans="1:11" ht="20.45" customHeight="1" outlineLevel="3" x14ac:dyDescent="0.2">
      <c r="A1813" s="18">
        <v>805401191</v>
      </c>
      <c r="B1813" s="100"/>
      <c r="C1813" s="18" t="s">
        <v>3235</v>
      </c>
      <c r="D1813" s="58"/>
      <c r="E1813" s="23">
        <v>21490</v>
      </c>
      <c r="F1813" s="20"/>
      <c r="G1813" s="19" t="s">
        <v>21</v>
      </c>
      <c r="H1813" s="21">
        <v>8.0000000000000002E-3</v>
      </c>
      <c r="I1813" s="38">
        <v>2.4</v>
      </c>
      <c r="J1813" s="78" t="s">
        <v>6</v>
      </c>
      <c r="K1813" s="44" t="s">
        <v>3236</v>
      </c>
    </row>
    <row r="1814" spans="1:11" ht="20.45" customHeight="1" outlineLevel="2" x14ac:dyDescent="0.2">
      <c r="A1814" s="13"/>
      <c r="B1814" s="98"/>
      <c r="C1814" s="14" t="s">
        <v>3237</v>
      </c>
      <c r="D1814" s="60"/>
      <c r="E1814" s="15"/>
      <c r="F1814" s="15">
        <f>SUBTOTAL(9,F1815:F1823)</f>
        <v>0</v>
      </c>
      <c r="G1814" s="15"/>
      <c r="H1814" s="17"/>
      <c r="I1814" s="40"/>
      <c r="J1814" s="83"/>
      <c r="K1814" s="46"/>
    </row>
    <row r="1815" spans="1:11" ht="20.45" customHeight="1" outlineLevel="3" x14ac:dyDescent="0.2">
      <c r="A1815" s="18">
        <v>805205121</v>
      </c>
      <c r="B1815" s="100"/>
      <c r="C1815" s="18" t="s">
        <v>3238</v>
      </c>
      <c r="D1815" s="58"/>
      <c r="E1815" s="23">
        <v>390</v>
      </c>
      <c r="F1815" s="20"/>
      <c r="G1815" s="19" t="s">
        <v>3239</v>
      </c>
      <c r="H1815" s="21">
        <v>0</v>
      </c>
      <c r="I1815" s="38">
        <v>4.2000000000000003E-2</v>
      </c>
      <c r="J1815" s="78" t="s">
        <v>6</v>
      </c>
      <c r="K1815" s="44" t="s">
        <v>3240</v>
      </c>
    </row>
    <row r="1816" spans="1:11" ht="20.45" customHeight="1" outlineLevel="3" x14ac:dyDescent="0.2">
      <c r="A1816" s="31">
        <v>805201000</v>
      </c>
      <c r="B1816" s="101"/>
      <c r="C1816" s="31" t="s">
        <v>4711</v>
      </c>
      <c r="D1816" s="58">
        <v>43</v>
      </c>
      <c r="E1816" s="23">
        <v>390</v>
      </c>
      <c r="F1816" s="20"/>
      <c r="G1816" s="19">
        <v>140</v>
      </c>
      <c r="H1816" s="21"/>
      <c r="I1816" s="38"/>
      <c r="J1816" s="78"/>
      <c r="K1816" s="44"/>
    </row>
    <row r="1817" spans="1:11" ht="20.45" customHeight="1" outlineLevel="3" x14ac:dyDescent="0.2">
      <c r="A1817" s="18">
        <v>805205124</v>
      </c>
      <c r="B1817" s="100"/>
      <c r="C1817" s="18" t="s">
        <v>3241</v>
      </c>
      <c r="D1817" s="58"/>
      <c r="E1817" s="23">
        <v>390</v>
      </c>
      <c r="F1817" s="20"/>
      <c r="G1817" s="19" t="s">
        <v>3239</v>
      </c>
      <c r="H1817" s="21">
        <v>0</v>
      </c>
      <c r="I1817" s="38">
        <v>0.04</v>
      </c>
      <c r="J1817" s="78" t="s">
        <v>6</v>
      </c>
      <c r="K1817" s="44" t="s">
        <v>3242</v>
      </c>
    </row>
    <row r="1818" spans="1:11" ht="20.45" customHeight="1" outlineLevel="3" x14ac:dyDescent="0.2">
      <c r="A1818" s="18">
        <v>805205122</v>
      </c>
      <c r="B1818" s="100"/>
      <c r="C1818" s="18" t="s">
        <v>3243</v>
      </c>
      <c r="D1818" s="58"/>
      <c r="E1818" s="23">
        <v>390</v>
      </c>
      <c r="F1818" s="20"/>
      <c r="G1818" s="19" t="s">
        <v>3227</v>
      </c>
      <c r="H1818" s="21">
        <v>0</v>
      </c>
      <c r="I1818" s="38">
        <v>5.0999999999999997E-2</v>
      </c>
      <c r="J1818" s="78" t="s">
        <v>6</v>
      </c>
      <c r="K1818" s="44" t="s">
        <v>3244</v>
      </c>
    </row>
    <row r="1819" spans="1:11" ht="20.45" customHeight="1" outlineLevel="3" x14ac:dyDescent="0.2">
      <c r="A1819" s="18">
        <v>805205125</v>
      </c>
      <c r="B1819" s="100"/>
      <c r="C1819" s="18" t="s">
        <v>3245</v>
      </c>
      <c r="D1819" s="58"/>
      <c r="E1819" s="23">
        <v>490</v>
      </c>
      <c r="F1819" s="20"/>
      <c r="G1819" s="19" t="s">
        <v>3227</v>
      </c>
      <c r="H1819" s="21">
        <v>0</v>
      </c>
      <c r="I1819" s="38">
        <v>5.1999999999999998E-2</v>
      </c>
      <c r="J1819" s="78" t="s">
        <v>6</v>
      </c>
      <c r="K1819" s="44" t="s">
        <v>3246</v>
      </c>
    </row>
    <row r="1820" spans="1:11" ht="20.45" customHeight="1" outlineLevel="3" x14ac:dyDescent="0.2">
      <c r="A1820" s="31">
        <v>180541004</v>
      </c>
      <c r="B1820" s="101"/>
      <c r="C1820" s="31" t="s">
        <v>4712</v>
      </c>
      <c r="D1820" s="58">
        <v>164</v>
      </c>
      <c r="E1820" s="23">
        <v>690</v>
      </c>
      <c r="F1820" s="20"/>
      <c r="G1820" s="19"/>
      <c r="H1820" s="21"/>
      <c r="I1820" s="38"/>
      <c r="J1820" s="78"/>
      <c r="K1820" s="44"/>
    </row>
    <row r="1821" spans="1:11" ht="20.45" customHeight="1" outlineLevel="3" x14ac:dyDescent="0.2">
      <c r="A1821" s="18">
        <v>805205123</v>
      </c>
      <c r="B1821" s="100"/>
      <c r="C1821" s="18" t="s">
        <v>3247</v>
      </c>
      <c r="D1821" s="58"/>
      <c r="E1821" s="23">
        <v>590</v>
      </c>
      <c r="F1821" s="20"/>
      <c r="G1821" s="19" t="s">
        <v>2573</v>
      </c>
      <c r="H1821" s="21">
        <v>1E-3</v>
      </c>
      <c r="I1821" s="38">
        <v>7.3999999999999996E-2</v>
      </c>
      <c r="J1821" s="78" t="s">
        <v>6</v>
      </c>
      <c r="K1821" s="44" t="s">
        <v>3248</v>
      </c>
    </row>
    <row r="1822" spans="1:11" ht="20.45" customHeight="1" outlineLevel="3" x14ac:dyDescent="0.2">
      <c r="A1822" s="18">
        <v>805205126</v>
      </c>
      <c r="B1822" s="100"/>
      <c r="C1822" s="18" t="s">
        <v>3249</v>
      </c>
      <c r="D1822" s="58"/>
      <c r="E1822" s="23">
        <v>690</v>
      </c>
      <c r="F1822" s="20"/>
      <c r="G1822" s="19" t="s">
        <v>2573</v>
      </c>
      <c r="H1822" s="21">
        <v>1E-3</v>
      </c>
      <c r="I1822" s="38">
        <v>7.6999999999999999E-2</v>
      </c>
      <c r="J1822" s="78" t="s">
        <v>6</v>
      </c>
      <c r="K1822" s="44" t="s">
        <v>3250</v>
      </c>
    </row>
    <row r="1823" spans="1:11" ht="20.45" customHeight="1" outlineLevel="3" x14ac:dyDescent="0.2">
      <c r="A1823" s="18">
        <v>805205128</v>
      </c>
      <c r="B1823" s="100"/>
      <c r="C1823" s="18" t="s">
        <v>3251</v>
      </c>
      <c r="D1823" s="58"/>
      <c r="E1823" s="23">
        <v>1290</v>
      </c>
      <c r="F1823" s="20"/>
      <c r="G1823" s="19" t="s">
        <v>2573</v>
      </c>
      <c r="H1823" s="21">
        <v>1E-3</v>
      </c>
      <c r="I1823" s="38">
        <v>0.22</v>
      </c>
      <c r="J1823" s="78" t="s">
        <v>6</v>
      </c>
      <c r="K1823" s="44" t="s">
        <v>3252</v>
      </c>
    </row>
    <row r="1824" spans="1:11" ht="20.45" customHeight="1" outlineLevel="2" x14ac:dyDescent="0.2">
      <c r="A1824" s="13"/>
      <c r="B1824" s="98"/>
      <c r="C1824" s="14" t="s">
        <v>3253</v>
      </c>
      <c r="D1824" s="60"/>
      <c r="E1824" s="15"/>
      <c r="F1824" s="15">
        <f>SUBTOTAL(9,F1825:F1830)</f>
        <v>0</v>
      </c>
      <c r="G1824" s="15"/>
      <c r="H1824" s="17"/>
      <c r="I1824" s="40"/>
      <c r="J1824" s="83"/>
      <c r="K1824" s="46"/>
    </row>
    <row r="1825" spans="1:11" ht="20.45" customHeight="1" outlineLevel="3" x14ac:dyDescent="0.2">
      <c r="A1825" s="18">
        <v>805402201</v>
      </c>
      <c r="B1825" s="100"/>
      <c r="C1825" s="18" t="s">
        <v>3254</v>
      </c>
      <c r="D1825" s="58"/>
      <c r="E1825" s="23">
        <v>590</v>
      </c>
      <c r="F1825" s="20"/>
      <c r="G1825" s="19" t="s">
        <v>31</v>
      </c>
      <c r="H1825" s="21">
        <v>1E-3</v>
      </c>
      <c r="I1825" s="38">
        <v>4.7E-2</v>
      </c>
      <c r="J1825" s="78" t="s">
        <v>6</v>
      </c>
      <c r="K1825" s="44" t="s">
        <v>3255</v>
      </c>
    </row>
    <row r="1826" spans="1:11" ht="20.45" customHeight="1" outlineLevel="3" x14ac:dyDescent="0.2">
      <c r="A1826" s="18">
        <v>805402206</v>
      </c>
      <c r="B1826" s="100"/>
      <c r="C1826" s="18" t="s">
        <v>3256</v>
      </c>
      <c r="D1826" s="58"/>
      <c r="E1826" s="23">
        <v>690</v>
      </c>
      <c r="F1826" s="20"/>
      <c r="G1826" s="19" t="s">
        <v>31</v>
      </c>
      <c r="H1826" s="21">
        <v>0</v>
      </c>
      <c r="I1826" s="38">
        <v>7.1999999999999995E-2</v>
      </c>
      <c r="J1826" s="78" t="s">
        <v>6</v>
      </c>
      <c r="K1826" s="44" t="s">
        <v>3257</v>
      </c>
    </row>
    <row r="1827" spans="1:11" ht="20.45" customHeight="1" outlineLevel="3" x14ac:dyDescent="0.2">
      <c r="A1827" s="18">
        <v>805402211</v>
      </c>
      <c r="B1827" s="100"/>
      <c r="C1827" s="18" t="s">
        <v>3258</v>
      </c>
      <c r="D1827" s="58"/>
      <c r="E1827" s="23">
        <v>890</v>
      </c>
      <c r="F1827" s="20"/>
      <c r="G1827" s="19" t="s">
        <v>2573</v>
      </c>
      <c r="H1827" s="21">
        <v>1E-3</v>
      </c>
      <c r="I1827" s="38">
        <v>0.09</v>
      </c>
      <c r="J1827" s="78" t="s">
        <v>6</v>
      </c>
      <c r="K1827" s="44" t="s">
        <v>3259</v>
      </c>
    </row>
    <row r="1828" spans="1:11" ht="20.45" customHeight="1" outlineLevel="3" x14ac:dyDescent="0.2">
      <c r="A1828" s="18">
        <v>805403311</v>
      </c>
      <c r="B1828" s="100"/>
      <c r="C1828" s="18" t="s">
        <v>3260</v>
      </c>
      <c r="D1828" s="58">
        <v>72</v>
      </c>
      <c r="E1828" s="23">
        <v>1590</v>
      </c>
      <c r="F1828" s="20"/>
      <c r="G1828" s="19" t="s">
        <v>2573</v>
      </c>
      <c r="H1828" s="21">
        <v>0</v>
      </c>
      <c r="I1828" s="38">
        <v>0.153</v>
      </c>
      <c r="J1828" s="78" t="s">
        <v>6</v>
      </c>
      <c r="K1828" s="44" t="s">
        <v>3261</v>
      </c>
    </row>
    <row r="1829" spans="1:11" ht="20.45" customHeight="1" outlineLevel="3" x14ac:dyDescent="0.2">
      <c r="A1829" s="18">
        <v>805402233</v>
      </c>
      <c r="B1829" s="100"/>
      <c r="C1829" s="18" t="s">
        <v>3262</v>
      </c>
      <c r="D1829" s="58"/>
      <c r="E1829" s="23">
        <v>19990</v>
      </c>
      <c r="F1829" s="20"/>
      <c r="G1829" s="19" t="s">
        <v>21</v>
      </c>
      <c r="H1829" s="21">
        <v>8.0000000000000002E-3</v>
      </c>
      <c r="I1829" s="38">
        <v>1.59</v>
      </c>
      <c r="J1829" s="78" t="s">
        <v>6</v>
      </c>
      <c r="K1829" s="44" t="s">
        <v>3263</v>
      </c>
    </row>
    <row r="1830" spans="1:11" ht="20.45" customHeight="1" outlineLevel="3" x14ac:dyDescent="0.2">
      <c r="A1830" s="18">
        <v>805403333</v>
      </c>
      <c r="B1830" s="100"/>
      <c r="C1830" s="18" t="s">
        <v>3264</v>
      </c>
      <c r="D1830" s="58"/>
      <c r="E1830" s="23">
        <v>45590</v>
      </c>
      <c r="F1830" s="20"/>
      <c r="G1830" s="19" t="s">
        <v>70</v>
      </c>
      <c r="H1830" s="21">
        <v>1.6E-2</v>
      </c>
      <c r="I1830" s="38">
        <v>4.6500000000000004</v>
      </c>
      <c r="J1830" s="78" t="s">
        <v>6</v>
      </c>
      <c r="K1830" s="44" t="s">
        <v>3265</v>
      </c>
    </row>
    <row r="1831" spans="1:11" ht="20.45" customHeight="1" outlineLevel="2" x14ac:dyDescent="0.2">
      <c r="A1831" s="13"/>
      <c r="B1831" s="98"/>
      <c r="C1831" s="14" t="s">
        <v>3266</v>
      </c>
      <c r="D1831" s="60"/>
      <c r="E1831" s="15"/>
      <c r="F1831" s="15">
        <f>SUBTOTAL(9,F1832:F1839)</f>
        <v>0</v>
      </c>
      <c r="G1831" s="15"/>
      <c r="H1831" s="17"/>
      <c r="I1831" s="40"/>
      <c r="J1831" s="83"/>
      <c r="K1831" s="46"/>
    </row>
    <row r="1832" spans="1:11" ht="20.45" customHeight="1" outlineLevel="3" x14ac:dyDescent="0.2">
      <c r="A1832" s="18">
        <v>805201044</v>
      </c>
      <c r="B1832" s="100"/>
      <c r="C1832" s="18" t="s">
        <v>3267</v>
      </c>
      <c r="D1832" s="58"/>
      <c r="E1832" s="23">
        <v>390</v>
      </c>
      <c r="F1832" s="20"/>
      <c r="G1832" s="19" t="s">
        <v>3268</v>
      </c>
      <c r="H1832" s="21">
        <v>0</v>
      </c>
      <c r="I1832" s="38">
        <v>2.8000000000000001E-2</v>
      </c>
      <c r="J1832" s="78" t="s">
        <v>6</v>
      </c>
      <c r="K1832" s="44" t="s">
        <v>3269</v>
      </c>
    </row>
    <row r="1833" spans="1:11" ht="20.45" customHeight="1" outlineLevel="3" x14ac:dyDescent="0.2">
      <c r="A1833" s="18">
        <v>805205002</v>
      </c>
      <c r="B1833" s="100"/>
      <c r="C1833" s="18" t="s">
        <v>3270</v>
      </c>
      <c r="D1833" s="58"/>
      <c r="E1833" s="23">
        <v>390</v>
      </c>
      <c r="F1833" s="20"/>
      <c r="G1833" s="19" t="s">
        <v>28</v>
      </c>
      <c r="H1833" s="21">
        <v>0</v>
      </c>
      <c r="I1833" s="38">
        <v>8.6999999999999994E-2</v>
      </c>
      <c r="J1833" s="28"/>
      <c r="K1833" s="44" t="s">
        <v>3271</v>
      </c>
    </row>
    <row r="1834" spans="1:11" ht="20.45" customHeight="1" outlineLevel="3" x14ac:dyDescent="0.2">
      <c r="A1834" s="18">
        <v>805201011</v>
      </c>
      <c r="B1834" s="100"/>
      <c r="C1834" s="18" t="s">
        <v>3272</v>
      </c>
      <c r="D1834" s="58"/>
      <c r="E1834" s="23">
        <v>390</v>
      </c>
      <c r="F1834" s="20"/>
      <c r="G1834" s="19" t="s">
        <v>3268</v>
      </c>
      <c r="H1834" s="21">
        <v>0</v>
      </c>
      <c r="I1834" s="38">
        <v>4.2999999999999997E-2</v>
      </c>
      <c r="J1834" s="78" t="s">
        <v>6</v>
      </c>
      <c r="K1834" s="44" t="s">
        <v>3273</v>
      </c>
    </row>
    <row r="1835" spans="1:11" ht="20.45" customHeight="1" outlineLevel="3" x14ac:dyDescent="0.2">
      <c r="A1835" s="18">
        <v>805201013</v>
      </c>
      <c r="B1835" s="100"/>
      <c r="C1835" s="18" t="s">
        <v>3274</v>
      </c>
      <c r="D1835" s="58"/>
      <c r="E1835" s="23">
        <v>490</v>
      </c>
      <c r="F1835" s="20"/>
      <c r="G1835" s="19" t="s">
        <v>31</v>
      </c>
      <c r="H1835" s="21">
        <v>1E-3</v>
      </c>
      <c r="I1835" s="38">
        <v>5.8999999999999997E-2</v>
      </c>
      <c r="J1835" s="78" t="s">
        <v>6</v>
      </c>
      <c r="K1835" s="44" t="s">
        <v>3275</v>
      </c>
    </row>
    <row r="1836" spans="1:11" ht="20.45" customHeight="1" outlineLevel="3" x14ac:dyDescent="0.2">
      <c r="A1836" s="18">
        <v>805201017</v>
      </c>
      <c r="B1836" s="100"/>
      <c r="C1836" s="18" t="s">
        <v>3276</v>
      </c>
      <c r="D1836" s="58"/>
      <c r="E1836" s="23">
        <v>590</v>
      </c>
      <c r="F1836" s="20"/>
      <c r="G1836" s="19" t="s">
        <v>3227</v>
      </c>
      <c r="H1836" s="21">
        <v>0</v>
      </c>
      <c r="I1836" s="38">
        <v>7.8E-2</v>
      </c>
      <c r="J1836" s="78" t="s">
        <v>6</v>
      </c>
      <c r="K1836" s="44" t="s">
        <v>3277</v>
      </c>
    </row>
    <row r="1837" spans="1:11" ht="20.45" customHeight="1" outlineLevel="3" x14ac:dyDescent="0.2">
      <c r="A1837" s="18">
        <v>805201019</v>
      </c>
      <c r="B1837" s="100"/>
      <c r="C1837" s="18" t="s">
        <v>3278</v>
      </c>
      <c r="D1837" s="58"/>
      <c r="E1837" s="23">
        <v>890</v>
      </c>
      <c r="F1837" s="20"/>
      <c r="G1837" s="19" t="s">
        <v>2573</v>
      </c>
      <c r="H1837" s="21">
        <v>1E-3</v>
      </c>
      <c r="I1837" s="38">
        <v>0.124</v>
      </c>
      <c r="J1837" s="78" t="s">
        <v>6</v>
      </c>
      <c r="K1837" s="44" t="s">
        <v>3279</v>
      </c>
    </row>
    <row r="1838" spans="1:11" ht="20.45" customHeight="1" outlineLevel="3" x14ac:dyDescent="0.2">
      <c r="A1838" s="18">
        <v>805201021</v>
      </c>
      <c r="B1838" s="100"/>
      <c r="C1838" s="18" t="s">
        <v>3280</v>
      </c>
      <c r="D1838" s="58"/>
      <c r="E1838" s="23">
        <v>13990</v>
      </c>
      <c r="F1838" s="20"/>
      <c r="G1838" s="19" t="s">
        <v>21</v>
      </c>
      <c r="H1838" s="21">
        <v>8.9999999999999993E-3</v>
      </c>
      <c r="I1838" s="38">
        <v>2.5</v>
      </c>
      <c r="J1838" s="78" t="s">
        <v>6</v>
      </c>
      <c r="K1838" s="44" t="s">
        <v>3281</v>
      </c>
    </row>
    <row r="1839" spans="1:11" ht="20.45" customHeight="1" outlineLevel="3" x14ac:dyDescent="0.2">
      <c r="A1839" s="18">
        <v>805201023</v>
      </c>
      <c r="B1839" s="100"/>
      <c r="C1839" s="18" t="s">
        <v>3282</v>
      </c>
      <c r="D1839" s="58"/>
      <c r="E1839" s="23">
        <v>21090</v>
      </c>
      <c r="F1839" s="20"/>
      <c r="G1839" s="19" t="s">
        <v>21</v>
      </c>
      <c r="H1839" s="21">
        <v>8.0000000000000002E-3</v>
      </c>
      <c r="I1839" s="38">
        <v>2.2799999999999998</v>
      </c>
      <c r="J1839" s="78" t="s">
        <v>6</v>
      </c>
      <c r="K1839" s="44" t="s">
        <v>3283</v>
      </c>
    </row>
    <row r="1840" spans="1:11" ht="20.45" customHeight="1" outlineLevel="2" x14ac:dyDescent="0.2">
      <c r="A1840" s="13"/>
      <c r="B1840" s="98"/>
      <c r="C1840" s="14" t="s">
        <v>3284</v>
      </c>
      <c r="D1840" s="60"/>
      <c r="E1840" s="15"/>
      <c r="F1840" s="15">
        <f>SUBTOTAL(9,F1841:F1846)</f>
        <v>0</v>
      </c>
      <c r="G1840" s="15"/>
      <c r="H1840" s="17"/>
      <c r="I1840" s="40"/>
      <c r="J1840" s="83"/>
      <c r="K1840" s="46"/>
    </row>
    <row r="1841" spans="1:11" ht="20.45" customHeight="1" outlineLevel="3" x14ac:dyDescent="0.2">
      <c r="A1841" s="18">
        <v>805201051</v>
      </c>
      <c r="B1841" s="100"/>
      <c r="C1841" s="18" t="s">
        <v>3285</v>
      </c>
      <c r="D1841" s="58"/>
      <c r="E1841" s="23">
        <v>290</v>
      </c>
      <c r="F1841" s="20"/>
      <c r="G1841" s="19" t="s">
        <v>3227</v>
      </c>
      <c r="H1841" s="21">
        <v>0</v>
      </c>
      <c r="I1841" s="38">
        <v>5.2999999999999999E-2</v>
      </c>
      <c r="J1841" s="78" t="s">
        <v>6</v>
      </c>
      <c r="K1841" s="44" t="s">
        <v>3286</v>
      </c>
    </row>
    <row r="1842" spans="1:11" ht="20.45" customHeight="1" outlineLevel="3" x14ac:dyDescent="0.2">
      <c r="A1842" s="18">
        <v>805201056</v>
      </c>
      <c r="B1842" s="100"/>
      <c r="C1842" s="18" t="s">
        <v>3287</v>
      </c>
      <c r="D1842" s="58">
        <v>51</v>
      </c>
      <c r="E1842" s="23">
        <v>390</v>
      </c>
      <c r="F1842" s="20"/>
      <c r="G1842" s="19" t="s">
        <v>31</v>
      </c>
      <c r="H1842" s="21">
        <v>0</v>
      </c>
      <c r="I1842" s="38">
        <v>5.6000000000000001E-2</v>
      </c>
      <c r="J1842" s="78" t="s">
        <v>6</v>
      </c>
      <c r="K1842" s="44" t="s">
        <v>3288</v>
      </c>
    </row>
    <row r="1843" spans="1:11" ht="20.45" customHeight="1" outlineLevel="3" x14ac:dyDescent="0.2">
      <c r="A1843" s="18">
        <v>805201061</v>
      </c>
      <c r="B1843" s="100"/>
      <c r="C1843" s="18" t="s">
        <v>3289</v>
      </c>
      <c r="D1843" s="58">
        <v>68</v>
      </c>
      <c r="E1843" s="23">
        <v>590</v>
      </c>
      <c r="F1843" s="20"/>
      <c r="G1843" s="19" t="s">
        <v>3227</v>
      </c>
      <c r="H1843" s="21">
        <v>0</v>
      </c>
      <c r="I1843" s="38">
        <v>7.0999999999999994E-2</v>
      </c>
      <c r="J1843" s="78" t="s">
        <v>6</v>
      </c>
      <c r="K1843" s="44" t="s">
        <v>3290</v>
      </c>
    </row>
    <row r="1844" spans="1:11" ht="20.45" customHeight="1" outlineLevel="3" x14ac:dyDescent="0.2">
      <c r="A1844" s="18">
        <v>805201066</v>
      </c>
      <c r="B1844" s="100"/>
      <c r="C1844" s="18" t="s">
        <v>3291</v>
      </c>
      <c r="D1844" s="58"/>
      <c r="E1844" s="23">
        <v>690</v>
      </c>
      <c r="F1844" s="20"/>
      <c r="G1844" s="19" t="s">
        <v>2573</v>
      </c>
      <c r="H1844" s="21">
        <v>1E-3</v>
      </c>
      <c r="I1844" s="38">
        <v>0.09</v>
      </c>
      <c r="J1844" s="78" t="s">
        <v>6</v>
      </c>
      <c r="K1844" s="44" t="s">
        <v>3292</v>
      </c>
    </row>
    <row r="1845" spans="1:11" ht="20.45" customHeight="1" outlineLevel="3" x14ac:dyDescent="0.2">
      <c r="A1845" s="18">
        <v>805201068</v>
      </c>
      <c r="B1845" s="100"/>
      <c r="C1845" s="18" t="s">
        <v>3293</v>
      </c>
      <c r="D1845" s="58"/>
      <c r="E1845" s="23">
        <v>9990</v>
      </c>
      <c r="F1845" s="20"/>
      <c r="G1845" s="19" t="s">
        <v>21</v>
      </c>
      <c r="H1845" s="21">
        <v>7.0000000000000001E-3</v>
      </c>
      <c r="I1845" s="38">
        <v>1.85</v>
      </c>
      <c r="J1845" s="78" t="s">
        <v>6</v>
      </c>
      <c r="K1845" s="44" t="s">
        <v>3294</v>
      </c>
    </row>
    <row r="1846" spans="1:11" ht="20.45" customHeight="1" outlineLevel="3" x14ac:dyDescent="0.2">
      <c r="A1846" s="18">
        <v>805201070</v>
      </c>
      <c r="B1846" s="100"/>
      <c r="C1846" s="18" t="s">
        <v>3295</v>
      </c>
      <c r="D1846" s="58"/>
      <c r="E1846" s="23">
        <v>16190</v>
      </c>
      <c r="F1846" s="20"/>
      <c r="G1846" s="19" t="s">
        <v>21</v>
      </c>
      <c r="H1846" s="21">
        <v>8.9999999999999993E-3</v>
      </c>
      <c r="I1846" s="38">
        <v>2.6</v>
      </c>
      <c r="J1846" s="78" t="s">
        <v>6</v>
      </c>
      <c r="K1846" s="44" t="s">
        <v>3296</v>
      </c>
    </row>
    <row r="1847" spans="1:11" ht="20.45" customHeight="1" outlineLevel="2" x14ac:dyDescent="0.2">
      <c r="A1847" s="13"/>
      <c r="B1847" s="98"/>
      <c r="C1847" s="14" t="s">
        <v>3297</v>
      </c>
      <c r="D1847" s="60"/>
      <c r="E1847" s="15"/>
      <c r="F1847" s="15">
        <f>SUBTOTAL(9,F1848:F1865)</f>
        <v>0</v>
      </c>
      <c r="G1847" s="15"/>
      <c r="H1847" s="17"/>
      <c r="I1847" s="40"/>
      <c r="J1847" s="83"/>
      <c r="K1847" s="46"/>
    </row>
    <row r="1848" spans="1:11" ht="20.45" customHeight="1" outlineLevel="3" x14ac:dyDescent="0.2">
      <c r="A1848" s="18">
        <v>512003205</v>
      </c>
      <c r="B1848" s="100"/>
      <c r="C1848" s="18" t="s">
        <v>3298</v>
      </c>
      <c r="D1848" s="58"/>
      <c r="E1848" s="23">
        <v>2390</v>
      </c>
      <c r="F1848" s="20"/>
      <c r="G1848" s="19" t="s">
        <v>31</v>
      </c>
      <c r="H1848" s="21">
        <v>0</v>
      </c>
      <c r="I1848" s="38">
        <v>0.19800000000000001</v>
      </c>
      <c r="J1848" s="78" t="s">
        <v>6</v>
      </c>
      <c r="K1848" s="44" t="s">
        <v>3299</v>
      </c>
    </row>
    <row r="1849" spans="1:11" ht="20.45" customHeight="1" outlineLevel="3" x14ac:dyDescent="0.2">
      <c r="A1849" s="18">
        <v>512003200</v>
      </c>
      <c r="B1849" s="100"/>
      <c r="C1849" s="18" t="s">
        <v>3300</v>
      </c>
      <c r="D1849" s="58">
        <v>15</v>
      </c>
      <c r="E1849" s="23">
        <v>2390</v>
      </c>
      <c r="F1849" s="20"/>
      <c r="G1849" s="19" t="s">
        <v>31</v>
      </c>
      <c r="H1849" s="21">
        <v>0</v>
      </c>
      <c r="I1849" s="38">
        <v>0.248</v>
      </c>
      <c r="J1849" s="78" t="s">
        <v>6</v>
      </c>
      <c r="K1849" s="44" t="s">
        <v>3301</v>
      </c>
    </row>
    <row r="1850" spans="1:11" ht="20.45" customHeight="1" outlineLevel="3" x14ac:dyDescent="0.2">
      <c r="A1850" s="18">
        <v>512003025</v>
      </c>
      <c r="B1850" s="100"/>
      <c r="C1850" s="18" t="s">
        <v>3302</v>
      </c>
      <c r="D1850" s="58"/>
      <c r="E1850" s="23">
        <v>2690</v>
      </c>
      <c r="F1850" s="20"/>
      <c r="G1850" s="19" t="s">
        <v>31</v>
      </c>
      <c r="H1850" s="21">
        <v>0</v>
      </c>
      <c r="I1850" s="38">
        <v>0.34</v>
      </c>
      <c r="J1850" s="78" t="s">
        <v>6</v>
      </c>
      <c r="K1850" s="44" t="s">
        <v>3303</v>
      </c>
    </row>
    <row r="1851" spans="1:11" ht="20.45" customHeight="1" outlineLevel="3" x14ac:dyDescent="0.2">
      <c r="A1851" s="18">
        <v>512003028</v>
      </c>
      <c r="B1851" s="100"/>
      <c r="C1851" s="18" t="s">
        <v>3304</v>
      </c>
      <c r="D1851" s="58"/>
      <c r="E1851" s="23">
        <v>3090</v>
      </c>
      <c r="F1851" s="20"/>
      <c r="G1851" s="19" t="s">
        <v>31</v>
      </c>
      <c r="H1851" s="21">
        <v>0</v>
      </c>
      <c r="I1851" s="38">
        <v>0.31</v>
      </c>
      <c r="J1851" s="78" t="s">
        <v>6</v>
      </c>
      <c r="K1851" s="44" t="s">
        <v>3305</v>
      </c>
    </row>
    <row r="1852" spans="1:11" ht="20.45" customHeight="1" outlineLevel="3" x14ac:dyDescent="0.2">
      <c r="A1852" s="18">
        <v>512003021</v>
      </c>
      <c r="B1852" s="100"/>
      <c r="C1852" s="18" t="s">
        <v>3306</v>
      </c>
      <c r="D1852" s="58">
        <v>20</v>
      </c>
      <c r="E1852" s="23">
        <v>3590</v>
      </c>
      <c r="F1852" s="20"/>
      <c r="G1852" s="19" t="s">
        <v>31</v>
      </c>
      <c r="H1852" s="21">
        <v>0</v>
      </c>
      <c r="I1852" s="38">
        <v>0.3</v>
      </c>
      <c r="J1852" s="78" t="s">
        <v>6</v>
      </c>
      <c r="K1852" s="44" t="s">
        <v>3307</v>
      </c>
    </row>
    <row r="1853" spans="1:11" ht="20.45" customHeight="1" outlineLevel="3" x14ac:dyDescent="0.2">
      <c r="A1853" s="18">
        <v>512003015</v>
      </c>
      <c r="B1853" s="100"/>
      <c r="C1853" s="18" t="s">
        <v>3308</v>
      </c>
      <c r="D1853" s="58"/>
      <c r="E1853" s="23">
        <v>2890</v>
      </c>
      <c r="F1853" s="20"/>
      <c r="G1853" s="19" t="s">
        <v>31</v>
      </c>
      <c r="H1853" s="21">
        <v>0</v>
      </c>
      <c r="I1853" s="38">
        <v>0.43</v>
      </c>
      <c r="J1853" s="78" t="s">
        <v>6</v>
      </c>
      <c r="K1853" s="44" t="s">
        <v>3309</v>
      </c>
    </row>
    <row r="1854" spans="1:11" ht="20.45" customHeight="1" outlineLevel="3" x14ac:dyDescent="0.2">
      <c r="A1854" s="18">
        <v>512003011</v>
      </c>
      <c r="B1854" s="100"/>
      <c r="C1854" s="18" t="s">
        <v>3310</v>
      </c>
      <c r="D1854" s="58">
        <v>15</v>
      </c>
      <c r="E1854" s="23">
        <v>3290</v>
      </c>
      <c r="F1854" s="20"/>
      <c r="G1854" s="19" t="s">
        <v>31</v>
      </c>
      <c r="H1854" s="21">
        <v>0</v>
      </c>
      <c r="I1854" s="38">
        <v>0.19</v>
      </c>
      <c r="J1854" s="78" t="s">
        <v>6</v>
      </c>
      <c r="K1854" s="44" t="s">
        <v>3311</v>
      </c>
    </row>
    <row r="1855" spans="1:11" ht="20.45" customHeight="1" outlineLevel="3" x14ac:dyDescent="0.2">
      <c r="A1855" s="18">
        <v>512003202</v>
      </c>
      <c r="B1855" s="100"/>
      <c r="C1855" s="18" t="s">
        <v>3312</v>
      </c>
      <c r="D1855" s="58"/>
      <c r="E1855" s="23">
        <v>3690</v>
      </c>
      <c r="F1855" s="20"/>
      <c r="G1855" s="19" t="s">
        <v>31</v>
      </c>
      <c r="H1855" s="21">
        <v>0</v>
      </c>
      <c r="I1855" s="38">
        <v>0.39</v>
      </c>
      <c r="J1855" s="78" t="s">
        <v>6</v>
      </c>
      <c r="K1855" s="44" t="s">
        <v>3313</v>
      </c>
    </row>
    <row r="1856" spans="1:11" ht="20.45" customHeight="1" outlineLevel="3" x14ac:dyDescent="0.2">
      <c r="A1856" s="18">
        <v>512003211</v>
      </c>
      <c r="B1856" s="100"/>
      <c r="C1856" s="18" t="s">
        <v>3314</v>
      </c>
      <c r="D1856" s="58"/>
      <c r="E1856" s="23">
        <v>4690</v>
      </c>
      <c r="F1856" s="20"/>
      <c r="G1856" s="19" t="s">
        <v>31</v>
      </c>
      <c r="H1856" s="21">
        <v>0</v>
      </c>
      <c r="I1856" s="38">
        <v>0.75</v>
      </c>
      <c r="J1856" s="78" t="s">
        <v>6</v>
      </c>
      <c r="K1856" s="44" t="s">
        <v>3315</v>
      </c>
    </row>
    <row r="1857" spans="1:11" ht="20.45" customHeight="1" outlineLevel="3" x14ac:dyDescent="0.2">
      <c r="A1857" s="18">
        <v>512003206</v>
      </c>
      <c r="B1857" s="100"/>
      <c r="C1857" s="18" t="s">
        <v>3316</v>
      </c>
      <c r="D1857" s="58"/>
      <c r="E1857" s="23">
        <v>4690</v>
      </c>
      <c r="F1857" s="20"/>
      <c r="G1857" s="19" t="s">
        <v>31</v>
      </c>
      <c r="H1857" s="21">
        <v>1E-3</v>
      </c>
      <c r="I1857" s="38">
        <v>0.71</v>
      </c>
      <c r="J1857" s="78" t="s">
        <v>6</v>
      </c>
      <c r="K1857" s="44" t="s">
        <v>3317</v>
      </c>
    </row>
    <row r="1858" spans="1:11" ht="20.45" customHeight="1" outlineLevel="3" x14ac:dyDescent="0.2">
      <c r="A1858" s="18">
        <v>512003214</v>
      </c>
      <c r="B1858" s="100"/>
      <c r="C1858" s="18" t="s">
        <v>3318</v>
      </c>
      <c r="D1858" s="58"/>
      <c r="E1858" s="23">
        <v>6190</v>
      </c>
      <c r="F1858" s="20"/>
      <c r="G1858" s="19" t="s">
        <v>31</v>
      </c>
      <c r="H1858" s="21">
        <v>1E-3</v>
      </c>
      <c r="I1858" s="38">
        <v>0.79</v>
      </c>
      <c r="J1858" s="78" t="s">
        <v>6</v>
      </c>
      <c r="K1858" s="44" t="s">
        <v>3319</v>
      </c>
    </row>
    <row r="1859" spans="1:11" ht="20.45" customHeight="1" outlineLevel="3" x14ac:dyDescent="0.2">
      <c r="A1859" s="18">
        <v>512003210</v>
      </c>
      <c r="B1859" s="100"/>
      <c r="C1859" s="18" t="s">
        <v>3320</v>
      </c>
      <c r="D1859" s="58">
        <v>3</v>
      </c>
      <c r="E1859" s="23">
        <v>6590</v>
      </c>
      <c r="F1859" s="20"/>
      <c r="G1859" s="19" t="s">
        <v>31</v>
      </c>
      <c r="H1859" s="21">
        <v>0</v>
      </c>
      <c r="I1859" s="38">
        <v>0.746</v>
      </c>
      <c r="J1859" s="78" t="s">
        <v>6</v>
      </c>
      <c r="K1859" s="44" t="s">
        <v>3321</v>
      </c>
    </row>
    <row r="1860" spans="1:11" ht="20.45" customHeight="1" outlineLevel="3" x14ac:dyDescent="0.2">
      <c r="A1860" s="18">
        <v>512003207</v>
      </c>
      <c r="B1860" s="100"/>
      <c r="C1860" s="18" t="s">
        <v>3322</v>
      </c>
      <c r="D1860" s="58"/>
      <c r="E1860" s="23">
        <v>4890</v>
      </c>
      <c r="F1860" s="20"/>
      <c r="G1860" s="19" t="s">
        <v>31</v>
      </c>
      <c r="H1860" s="21">
        <v>0</v>
      </c>
      <c r="I1860" s="38">
        <v>0.38100000000000001</v>
      </c>
      <c r="J1860" s="78" t="s">
        <v>6</v>
      </c>
      <c r="K1860" s="44" t="s">
        <v>3323</v>
      </c>
    </row>
    <row r="1861" spans="1:11" ht="20.45" customHeight="1" outlineLevel="3" x14ac:dyDescent="0.2">
      <c r="A1861" s="18">
        <v>512003203</v>
      </c>
      <c r="B1861" s="100"/>
      <c r="C1861" s="18" t="s">
        <v>3324</v>
      </c>
      <c r="D1861" s="58">
        <v>20</v>
      </c>
      <c r="E1861" s="23">
        <v>5190</v>
      </c>
      <c r="F1861" s="20"/>
      <c r="G1861" s="19" t="s">
        <v>31</v>
      </c>
      <c r="H1861" s="21">
        <v>0</v>
      </c>
      <c r="I1861" s="38">
        <v>0.38700000000000001</v>
      </c>
      <c r="J1861" s="78" t="s">
        <v>6</v>
      </c>
      <c r="K1861" s="44" t="s">
        <v>3325</v>
      </c>
    </row>
    <row r="1862" spans="1:11" ht="20.45" customHeight="1" outlineLevel="3" x14ac:dyDescent="0.2">
      <c r="A1862" s="18">
        <v>512003204</v>
      </c>
      <c r="B1862" s="100"/>
      <c r="C1862" s="18" t="s">
        <v>3326</v>
      </c>
      <c r="D1862" s="58">
        <v>1</v>
      </c>
      <c r="E1862" s="23">
        <v>5690</v>
      </c>
      <c r="F1862" s="20"/>
      <c r="G1862" s="19" t="s">
        <v>31</v>
      </c>
      <c r="H1862" s="21">
        <v>1E-3</v>
      </c>
      <c r="I1862" s="38">
        <v>0.61799999999999999</v>
      </c>
      <c r="J1862" s="78" t="s">
        <v>6</v>
      </c>
      <c r="K1862" s="44" t="s">
        <v>3327</v>
      </c>
    </row>
    <row r="1863" spans="1:11" ht="20.45" customHeight="1" outlineLevel="3" x14ac:dyDescent="0.2">
      <c r="A1863" s="18">
        <v>512003212</v>
      </c>
      <c r="B1863" s="100"/>
      <c r="C1863" s="18" t="s">
        <v>3328</v>
      </c>
      <c r="D1863" s="58"/>
      <c r="E1863" s="23">
        <v>5890</v>
      </c>
      <c r="F1863" s="20"/>
      <c r="G1863" s="19" t="s">
        <v>31</v>
      </c>
      <c r="H1863" s="21">
        <v>1E-3</v>
      </c>
      <c r="I1863" s="38">
        <v>0.75</v>
      </c>
      <c r="J1863" s="78" t="s">
        <v>6</v>
      </c>
      <c r="K1863" s="44" t="s">
        <v>3329</v>
      </c>
    </row>
    <row r="1864" spans="1:11" ht="20.45" customHeight="1" outlineLevel="3" x14ac:dyDescent="0.2">
      <c r="A1864" s="18">
        <v>512003208</v>
      </c>
      <c r="B1864" s="100"/>
      <c r="C1864" s="18" t="s">
        <v>3330</v>
      </c>
      <c r="D1864" s="58"/>
      <c r="E1864" s="23">
        <v>6190</v>
      </c>
      <c r="F1864" s="20"/>
      <c r="G1864" s="19" t="s">
        <v>31</v>
      </c>
      <c r="H1864" s="21">
        <v>1E-3</v>
      </c>
      <c r="I1864" s="38">
        <v>0.7</v>
      </c>
      <c r="J1864" s="78" t="s">
        <v>6</v>
      </c>
      <c r="K1864" s="44" t="s">
        <v>3331</v>
      </c>
    </row>
    <row r="1865" spans="1:11" ht="20.45" customHeight="1" outlineLevel="3" x14ac:dyDescent="0.2">
      <c r="A1865" s="18">
        <v>512003209</v>
      </c>
      <c r="B1865" s="100"/>
      <c r="C1865" s="18" t="s">
        <v>3332</v>
      </c>
      <c r="D1865" s="58">
        <v>6</v>
      </c>
      <c r="E1865" s="23">
        <v>6090</v>
      </c>
      <c r="F1865" s="20"/>
      <c r="G1865" s="19" t="s">
        <v>31</v>
      </c>
      <c r="H1865" s="21">
        <v>0</v>
      </c>
      <c r="I1865" s="38">
        <v>0.66</v>
      </c>
      <c r="J1865" s="78" t="s">
        <v>6</v>
      </c>
      <c r="K1865" s="44" t="s">
        <v>3333</v>
      </c>
    </row>
    <row r="1866" spans="1:11" ht="20.45" customHeight="1" outlineLevel="2" x14ac:dyDescent="0.2">
      <c r="A1866" s="13"/>
      <c r="B1866" s="98"/>
      <c r="C1866" s="14" t="s">
        <v>3334</v>
      </c>
      <c r="D1866" s="60"/>
      <c r="E1866" s="15"/>
      <c r="F1866" s="15">
        <f>SUBTOTAL(9,F1867:F1870)</f>
        <v>0</v>
      </c>
      <c r="G1866" s="15"/>
      <c r="H1866" s="17"/>
      <c r="I1866" s="40"/>
      <c r="J1866" s="83"/>
      <c r="K1866" s="46"/>
    </row>
    <row r="1867" spans="1:11" ht="20.45" customHeight="1" outlineLevel="3" x14ac:dyDescent="0.2">
      <c r="A1867" s="18">
        <v>809115240</v>
      </c>
      <c r="B1867" s="100"/>
      <c r="C1867" s="18" t="s">
        <v>3335</v>
      </c>
      <c r="D1867" s="58">
        <v>2</v>
      </c>
      <c r="E1867" s="23">
        <v>3090</v>
      </c>
      <c r="F1867" s="20"/>
      <c r="G1867" s="19" t="s">
        <v>39</v>
      </c>
      <c r="H1867" s="21">
        <v>0</v>
      </c>
      <c r="I1867" s="38">
        <v>7.0000000000000007E-2</v>
      </c>
      <c r="J1867" s="78" t="s">
        <v>6</v>
      </c>
      <c r="K1867" s="44" t="s">
        <v>3336</v>
      </c>
    </row>
    <row r="1868" spans="1:11" ht="20.45" customHeight="1" outlineLevel="3" x14ac:dyDescent="0.2">
      <c r="A1868" s="18">
        <v>809005203</v>
      </c>
      <c r="B1868" s="100"/>
      <c r="C1868" s="18" t="s">
        <v>3337</v>
      </c>
      <c r="D1868" s="58"/>
      <c r="E1868" s="23">
        <v>20090</v>
      </c>
      <c r="F1868" s="20"/>
      <c r="G1868" s="19" t="s">
        <v>31</v>
      </c>
      <c r="H1868" s="21">
        <v>0</v>
      </c>
      <c r="I1868" s="38">
        <v>0.23</v>
      </c>
      <c r="J1868" s="78" t="s">
        <v>6</v>
      </c>
      <c r="K1868" s="44" t="s">
        <v>3338</v>
      </c>
    </row>
    <row r="1869" spans="1:11" ht="20.45" customHeight="1" outlineLevel="3" x14ac:dyDescent="0.2">
      <c r="A1869" s="18">
        <v>809005202</v>
      </c>
      <c r="B1869" s="100"/>
      <c r="C1869" s="18" t="s">
        <v>3339</v>
      </c>
      <c r="D1869" s="58"/>
      <c r="E1869" s="23">
        <v>23690</v>
      </c>
      <c r="F1869" s="20"/>
      <c r="G1869" s="19" t="s">
        <v>31</v>
      </c>
      <c r="H1869" s="21">
        <v>0</v>
      </c>
      <c r="I1869" s="38">
        <v>0.66200000000000003</v>
      </c>
      <c r="J1869" s="78" t="s">
        <v>6</v>
      </c>
      <c r="K1869" s="44" t="s">
        <v>3340</v>
      </c>
    </row>
    <row r="1870" spans="1:11" ht="20.45" customHeight="1" outlineLevel="3" x14ac:dyDescent="0.2">
      <c r="A1870" s="18">
        <v>809005201</v>
      </c>
      <c r="B1870" s="100"/>
      <c r="C1870" s="18" t="s">
        <v>3341</v>
      </c>
      <c r="D1870" s="58"/>
      <c r="E1870" s="23">
        <v>36090</v>
      </c>
      <c r="F1870" s="20"/>
      <c r="G1870" s="19" t="s">
        <v>31</v>
      </c>
      <c r="H1870" s="21">
        <v>0</v>
      </c>
      <c r="I1870" s="38">
        <v>0.13500000000000001</v>
      </c>
      <c r="J1870" s="78" t="s">
        <v>6</v>
      </c>
      <c r="K1870" s="44" t="s">
        <v>3342</v>
      </c>
    </row>
    <row r="1871" spans="1:11" ht="20.45" customHeight="1" outlineLevel="2" x14ac:dyDescent="0.2">
      <c r="A1871" s="13"/>
      <c r="B1871" s="98"/>
      <c r="C1871" s="14" t="s">
        <v>3343</v>
      </c>
      <c r="D1871" s="60"/>
      <c r="E1871" s="15"/>
      <c r="F1871" s="15">
        <f>SUBTOTAL(9,F1872:F1889)</f>
        <v>0</v>
      </c>
      <c r="G1871" s="15"/>
      <c r="H1871" s="17"/>
      <c r="I1871" s="40"/>
      <c r="J1871" s="83"/>
      <c r="K1871" s="46"/>
    </row>
    <row r="1872" spans="1:11" ht="20.45" customHeight="1" outlineLevel="3" x14ac:dyDescent="0.2">
      <c r="A1872" s="18">
        <v>809115199</v>
      </c>
      <c r="B1872" s="100"/>
      <c r="C1872" s="18" t="s">
        <v>3344</v>
      </c>
      <c r="D1872" s="58">
        <v>180</v>
      </c>
      <c r="E1872" s="23">
        <v>1490</v>
      </c>
      <c r="F1872" s="20"/>
      <c r="G1872" s="19" t="s">
        <v>1383</v>
      </c>
      <c r="H1872" s="21">
        <v>0</v>
      </c>
      <c r="I1872" s="38">
        <v>0.19600000000000001</v>
      </c>
      <c r="J1872" s="78" t="s">
        <v>6</v>
      </c>
      <c r="K1872" s="44" t="s">
        <v>3345</v>
      </c>
    </row>
    <row r="1873" spans="1:11" ht="20.45" customHeight="1" outlineLevel="3" x14ac:dyDescent="0.2">
      <c r="A1873" s="18">
        <v>809115203</v>
      </c>
      <c r="B1873" s="100"/>
      <c r="C1873" s="18" t="s">
        <v>3346</v>
      </c>
      <c r="D1873" s="58"/>
      <c r="E1873" s="23">
        <v>1890</v>
      </c>
      <c r="F1873" s="20"/>
      <c r="G1873" s="19" t="s">
        <v>45</v>
      </c>
      <c r="H1873" s="21">
        <v>0</v>
      </c>
      <c r="I1873" s="38">
        <v>0.26</v>
      </c>
      <c r="J1873" s="78" t="s">
        <v>6</v>
      </c>
      <c r="K1873" s="44" t="s">
        <v>3347</v>
      </c>
    </row>
    <row r="1874" spans="1:11" ht="20.45" customHeight="1" outlineLevel="3" x14ac:dyDescent="0.2">
      <c r="A1874" s="18">
        <v>809115200</v>
      </c>
      <c r="B1874" s="100"/>
      <c r="C1874" s="18" t="s">
        <v>3348</v>
      </c>
      <c r="D1874" s="58"/>
      <c r="E1874" s="23">
        <v>2190</v>
      </c>
      <c r="F1874" s="20"/>
      <c r="G1874" s="19" t="s">
        <v>1383</v>
      </c>
      <c r="H1874" s="21">
        <v>1E-3</v>
      </c>
      <c r="I1874" s="38">
        <v>0.3</v>
      </c>
      <c r="J1874" s="78" t="s">
        <v>6</v>
      </c>
      <c r="K1874" s="44" t="s">
        <v>3349</v>
      </c>
    </row>
    <row r="1875" spans="1:11" ht="20.45" customHeight="1" outlineLevel="3" x14ac:dyDescent="0.2">
      <c r="A1875" s="18">
        <v>809115202</v>
      </c>
      <c r="B1875" s="100"/>
      <c r="C1875" s="18" t="s">
        <v>3350</v>
      </c>
      <c r="D1875" s="58"/>
      <c r="E1875" s="23">
        <v>2090</v>
      </c>
      <c r="F1875" s="20"/>
      <c r="G1875" s="19" t="s">
        <v>1383</v>
      </c>
      <c r="H1875" s="21">
        <v>1E-3</v>
      </c>
      <c r="I1875" s="38">
        <v>0.32</v>
      </c>
      <c r="J1875" s="78" t="s">
        <v>6</v>
      </c>
      <c r="K1875" s="44" t="s">
        <v>3351</v>
      </c>
    </row>
    <row r="1876" spans="1:11" ht="20.45" customHeight="1" outlineLevel="3" x14ac:dyDescent="0.2">
      <c r="A1876" s="18">
        <v>809115226</v>
      </c>
      <c r="B1876" s="100"/>
      <c r="C1876" s="18" t="s">
        <v>3352</v>
      </c>
      <c r="D1876" s="58">
        <v>133</v>
      </c>
      <c r="E1876" s="23">
        <v>1990</v>
      </c>
      <c r="F1876" s="20"/>
      <c r="G1876" s="19" t="s">
        <v>309</v>
      </c>
      <c r="H1876" s="21">
        <v>0</v>
      </c>
      <c r="I1876" s="38">
        <v>0.27</v>
      </c>
      <c r="J1876" s="78" t="s">
        <v>6</v>
      </c>
      <c r="K1876" s="44" t="s">
        <v>3353</v>
      </c>
    </row>
    <row r="1877" spans="1:11" ht="20.45" customHeight="1" outlineLevel="3" x14ac:dyDescent="0.2">
      <c r="A1877" s="18">
        <v>809115229</v>
      </c>
      <c r="B1877" s="100"/>
      <c r="C1877" s="18" t="s">
        <v>3354</v>
      </c>
      <c r="D1877" s="58"/>
      <c r="E1877" s="23">
        <v>2090</v>
      </c>
      <c r="F1877" s="20"/>
      <c r="G1877" s="19" t="s">
        <v>45</v>
      </c>
      <c r="H1877" s="21">
        <v>0</v>
      </c>
      <c r="I1877" s="38">
        <v>0.32</v>
      </c>
      <c r="J1877" s="78" t="s">
        <v>6</v>
      </c>
      <c r="K1877" s="44" t="s">
        <v>3355</v>
      </c>
    </row>
    <row r="1878" spans="1:11" ht="20.45" customHeight="1" outlineLevel="3" x14ac:dyDescent="0.2">
      <c r="A1878" s="18">
        <v>809115220</v>
      </c>
      <c r="B1878" s="100"/>
      <c r="C1878" s="18" t="s">
        <v>3356</v>
      </c>
      <c r="D1878" s="58"/>
      <c r="E1878" s="23">
        <v>2190</v>
      </c>
      <c r="F1878" s="20"/>
      <c r="G1878" s="19" t="s">
        <v>520</v>
      </c>
      <c r="H1878" s="21">
        <v>1E-3</v>
      </c>
      <c r="I1878" s="38">
        <v>0.4</v>
      </c>
      <c r="J1878" s="78" t="s">
        <v>6</v>
      </c>
      <c r="K1878" s="44" t="s">
        <v>3357</v>
      </c>
    </row>
    <row r="1879" spans="1:11" ht="20.45" customHeight="1" outlineLevel="3" x14ac:dyDescent="0.2">
      <c r="A1879" s="18">
        <v>809115208</v>
      </c>
      <c r="B1879" s="100"/>
      <c r="C1879" s="18" t="s">
        <v>3358</v>
      </c>
      <c r="D1879" s="58"/>
      <c r="E1879" s="23">
        <v>2290</v>
      </c>
      <c r="F1879" s="20"/>
      <c r="G1879" s="19" t="s">
        <v>1383</v>
      </c>
      <c r="H1879" s="21">
        <v>1E-3</v>
      </c>
      <c r="I1879" s="38">
        <v>0.5</v>
      </c>
      <c r="J1879" s="78" t="s">
        <v>6</v>
      </c>
      <c r="K1879" s="44" t="s">
        <v>3359</v>
      </c>
    </row>
    <row r="1880" spans="1:11" ht="20.45" customHeight="1" outlineLevel="3" x14ac:dyDescent="0.2">
      <c r="A1880" s="18">
        <v>809115205</v>
      </c>
      <c r="B1880" s="100"/>
      <c r="C1880" s="18" t="s">
        <v>3360</v>
      </c>
      <c r="D1880" s="58">
        <v>7</v>
      </c>
      <c r="E1880" s="23">
        <v>2490</v>
      </c>
      <c r="F1880" s="20"/>
      <c r="G1880" s="19" t="s">
        <v>1383</v>
      </c>
      <c r="H1880" s="21">
        <v>1E-3</v>
      </c>
      <c r="I1880" s="38">
        <v>0.4</v>
      </c>
      <c r="J1880" s="78" t="s">
        <v>6</v>
      </c>
      <c r="K1880" s="44" t="s">
        <v>3361</v>
      </c>
    </row>
    <row r="1881" spans="1:11" ht="20.45" customHeight="1" outlineLevel="3" x14ac:dyDescent="0.2">
      <c r="A1881" s="18">
        <v>809115225</v>
      </c>
      <c r="B1881" s="100"/>
      <c r="C1881" s="18" t="s">
        <v>3362</v>
      </c>
      <c r="D1881" s="58"/>
      <c r="E1881" s="23">
        <v>2290</v>
      </c>
      <c r="F1881" s="20"/>
      <c r="G1881" s="19" t="s">
        <v>1383</v>
      </c>
      <c r="H1881" s="21">
        <v>1E-3</v>
      </c>
      <c r="I1881" s="38">
        <v>0.373</v>
      </c>
      <c r="J1881" s="78" t="s">
        <v>6</v>
      </c>
      <c r="K1881" s="44" t="s">
        <v>3363</v>
      </c>
    </row>
    <row r="1882" spans="1:11" ht="20.45" customHeight="1" outlineLevel="3" x14ac:dyDescent="0.2">
      <c r="A1882" s="18">
        <v>809115227</v>
      </c>
      <c r="B1882" s="100"/>
      <c r="C1882" s="18" t="s">
        <v>3364</v>
      </c>
      <c r="D1882" s="58"/>
      <c r="E1882" s="23">
        <v>2290</v>
      </c>
      <c r="F1882" s="20"/>
      <c r="G1882" s="19" t="s">
        <v>520</v>
      </c>
      <c r="H1882" s="21">
        <v>1E-3</v>
      </c>
      <c r="I1882" s="38">
        <v>0.36299999999999999</v>
      </c>
      <c r="J1882" s="78" t="s">
        <v>6</v>
      </c>
      <c r="K1882" s="44" t="s">
        <v>3365</v>
      </c>
    </row>
    <row r="1883" spans="1:11" ht="20.45" customHeight="1" outlineLevel="3" x14ac:dyDescent="0.2">
      <c r="A1883" s="18">
        <v>809115210</v>
      </c>
      <c r="B1883" s="100"/>
      <c r="C1883" s="18" t="s">
        <v>3366</v>
      </c>
      <c r="D1883" s="58"/>
      <c r="E1883" s="23">
        <v>2490</v>
      </c>
      <c r="F1883" s="20"/>
      <c r="G1883" s="19" t="s">
        <v>1383</v>
      </c>
      <c r="H1883" s="21">
        <v>1E-3</v>
      </c>
      <c r="I1883" s="38">
        <v>0.52</v>
      </c>
      <c r="J1883" s="78" t="s">
        <v>6</v>
      </c>
      <c r="K1883" s="44" t="s">
        <v>3367</v>
      </c>
    </row>
    <row r="1884" spans="1:11" ht="20.45" customHeight="1" outlineLevel="3" x14ac:dyDescent="0.2">
      <c r="A1884" s="18">
        <v>809115217</v>
      </c>
      <c r="B1884" s="100"/>
      <c r="C1884" s="18" t="s">
        <v>3368</v>
      </c>
      <c r="D1884" s="58"/>
      <c r="E1884" s="23">
        <v>2590</v>
      </c>
      <c r="F1884" s="20"/>
      <c r="G1884" s="19" t="s">
        <v>31</v>
      </c>
      <c r="H1884" s="21">
        <v>1E-3</v>
      </c>
      <c r="I1884" s="38">
        <v>0.52</v>
      </c>
      <c r="J1884" s="78" t="s">
        <v>6</v>
      </c>
      <c r="K1884" s="44" t="s">
        <v>3369</v>
      </c>
    </row>
    <row r="1885" spans="1:11" ht="20.45" customHeight="1" outlineLevel="3" x14ac:dyDescent="0.2">
      <c r="A1885" s="18">
        <v>809115215</v>
      </c>
      <c r="B1885" s="100"/>
      <c r="C1885" s="18" t="s">
        <v>3370</v>
      </c>
      <c r="D1885" s="58"/>
      <c r="E1885" s="23">
        <v>2790</v>
      </c>
      <c r="F1885" s="20"/>
      <c r="G1885" s="19" t="s">
        <v>1383</v>
      </c>
      <c r="H1885" s="21">
        <v>1E-3</v>
      </c>
      <c r="I1885" s="38">
        <v>0.46</v>
      </c>
      <c r="J1885" s="78" t="s">
        <v>6</v>
      </c>
      <c r="K1885" s="44" t="s">
        <v>3371</v>
      </c>
    </row>
    <row r="1886" spans="1:11" ht="20.45" customHeight="1" outlineLevel="3" x14ac:dyDescent="0.2">
      <c r="A1886" s="18">
        <v>809115224</v>
      </c>
      <c r="B1886" s="100"/>
      <c r="C1886" s="18" t="s">
        <v>3372</v>
      </c>
      <c r="D1886" s="58"/>
      <c r="E1886" s="23">
        <v>2890</v>
      </c>
      <c r="F1886" s="20"/>
      <c r="G1886" s="19" t="s">
        <v>1383</v>
      </c>
      <c r="H1886" s="21">
        <v>1E-3</v>
      </c>
      <c r="I1886" s="38">
        <v>0.64</v>
      </c>
      <c r="J1886" s="78" t="s">
        <v>6</v>
      </c>
      <c r="K1886" s="44" t="s">
        <v>3373</v>
      </c>
    </row>
    <row r="1887" spans="1:11" ht="20.45" customHeight="1" outlineLevel="3" x14ac:dyDescent="0.2">
      <c r="A1887" s="18">
        <v>809115221</v>
      </c>
      <c r="B1887" s="100"/>
      <c r="C1887" s="18" t="s">
        <v>3374</v>
      </c>
      <c r="D1887" s="58"/>
      <c r="E1887" s="23">
        <v>2390</v>
      </c>
      <c r="F1887" s="20"/>
      <c r="G1887" s="19" t="s">
        <v>520</v>
      </c>
      <c r="H1887" s="21">
        <v>1E-3</v>
      </c>
      <c r="I1887" s="38">
        <v>0.46300000000000002</v>
      </c>
      <c r="J1887" s="78" t="s">
        <v>6</v>
      </c>
      <c r="K1887" s="44" t="s">
        <v>3375</v>
      </c>
    </row>
    <row r="1888" spans="1:11" ht="20.45" customHeight="1" outlineLevel="3" x14ac:dyDescent="0.2">
      <c r="A1888" s="18">
        <v>809115228</v>
      </c>
      <c r="B1888" s="100"/>
      <c r="C1888" s="18" t="s">
        <v>3376</v>
      </c>
      <c r="D1888" s="58"/>
      <c r="E1888" s="23">
        <v>2790</v>
      </c>
      <c r="F1888" s="20"/>
      <c r="G1888" s="19" t="s">
        <v>520</v>
      </c>
      <c r="H1888" s="21">
        <v>1E-3</v>
      </c>
      <c r="I1888" s="38">
        <v>0.45800000000000002</v>
      </c>
      <c r="J1888" s="78" t="s">
        <v>6</v>
      </c>
      <c r="K1888" s="44" t="s">
        <v>3377</v>
      </c>
    </row>
    <row r="1889" spans="1:11" ht="20.45" customHeight="1" outlineLevel="3" x14ac:dyDescent="0.2">
      <c r="A1889" s="18">
        <v>809117001</v>
      </c>
      <c r="B1889" s="100"/>
      <c r="C1889" s="18" t="s">
        <v>3378</v>
      </c>
      <c r="D1889" s="58">
        <v>15</v>
      </c>
      <c r="E1889" s="23">
        <v>24890</v>
      </c>
      <c r="F1889" s="20"/>
      <c r="G1889" s="19" t="s">
        <v>21</v>
      </c>
      <c r="H1889" s="21">
        <v>1.9E-2</v>
      </c>
      <c r="I1889" s="38">
        <v>4.1829999999999998</v>
      </c>
      <c r="J1889" s="78" t="s">
        <v>6</v>
      </c>
      <c r="K1889" s="44" t="s">
        <v>3379</v>
      </c>
    </row>
    <row r="1890" spans="1:11" ht="20.45" customHeight="1" outlineLevel="2" x14ac:dyDescent="0.2">
      <c r="A1890" s="13"/>
      <c r="B1890" s="98"/>
      <c r="C1890" s="14" t="s">
        <v>3380</v>
      </c>
      <c r="D1890" s="60"/>
      <c r="E1890" s="15"/>
      <c r="F1890" s="15">
        <f>SUBTOTAL(9,F1891:F1896)</f>
        <v>0</v>
      </c>
      <c r="G1890" s="15"/>
      <c r="H1890" s="17"/>
      <c r="I1890" s="40"/>
      <c r="J1890" s="83"/>
      <c r="K1890" s="46"/>
    </row>
    <row r="1891" spans="1:11" ht="20.45" customHeight="1" outlineLevel="3" x14ac:dyDescent="0.2">
      <c r="A1891" s="18">
        <v>512005151</v>
      </c>
      <c r="B1891" s="100"/>
      <c r="C1891" s="18" t="s">
        <v>3381</v>
      </c>
      <c r="D1891" s="58"/>
      <c r="E1891" s="23">
        <v>15690</v>
      </c>
      <c r="F1891" s="20"/>
      <c r="G1891" s="19" t="s">
        <v>51</v>
      </c>
      <c r="H1891" s="21">
        <v>3.0000000000000001E-3</v>
      </c>
      <c r="I1891" s="38">
        <v>0.70699999999999996</v>
      </c>
      <c r="J1891" s="78" t="s">
        <v>6</v>
      </c>
      <c r="K1891" s="44" t="s">
        <v>3382</v>
      </c>
    </row>
    <row r="1892" spans="1:11" ht="20.45" customHeight="1" outlineLevel="3" x14ac:dyDescent="0.2">
      <c r="A1892" s="18">
        <v>512005181</v>
      </c>
      <c r="B1892" s="100"/>
      <c r="C1892" s="18" t="s">
        <v>3383</v>
      </c>
      <c r="D1892" s="58"/>
      <c r="E1892" s="23">
        <v>18890</v>
      </c>
      <c r="F1892" s="20"/>
      <c r="G1892" s="19" t="s">
        <v>51</v>
      </c>
      <c r="H1892" s="21">
        <v>3.0000000000000001E-3</v>
      </c>
      <c r="I1892" s="38">
        <v>0.83699999999999997</v>
      </c>
      <c r="J1892" s="78" t="s">
        <v>6</v>
      </c>
      <c r="K1892" s="44" t="s">
        <v>3384</v>
      </c>
    </row>
    <row r="1893" spans="1:11" ht="20.45" customHeight="1" outlineLevel="3" x14ac:dyDescent="0.2">
      <c r="A1893" s="18">
        <v>512005182</v>
      </c>
      <c r="B1893" s="100"/>
      <c r="C1893" s="18" t="s">
        <v>3385</v>
      </c>
      <c r="D1893" s="58">
        <v>3</v>
      </c>
      <c r="E1893" s="23">
        <v>16490</v>
      </c>
      <c r="F1893" s="20"/>
      <c r="G1893" s="19" t="s">
        <v>614</v>
      </c>
      <c r="H1893" s="21">
        <v>7.0000000000000001E-3</v>
      </c>
      <c r="I1893" s="38">
        <v>1.417</v>
      </c>
      <c r="J1893" s="78" t="s">
        <v>6</v>
      </c>
      <c r="K1893" s="44" t="s">
        <v>3386</v>
      </c>
    </row>
    <row r="1894" spans="1:11" ht="20.45" customHeight="1" outlineLevel="3" x14ac:dyDescent="0.2">
      <c r="A1894" s="18">
        <v>512005152</v>
      </c>
      <c r="B1894" s="100"/>
      <c r="C1894" s="18" t="s">
        <v>3387</v>
      </c>
      <c r="D1894" s="58">
        <v>3</v>
      </c>
      <c r="E1894" s="23">
        <v>13090</v>
      </c>
      <c r="F1894" s="20"/>
      <c r="G1894" s="19" t="s">
        <v>614</v>
      </c>
      <c r="H1894" s="21">
        <v>6.0000000000000001E-3</v>
      </c>
      <c r="I1894" s="38">
        <v>0.95799999999999996</v>
      </c>
      <c r="J1894" s="78" t="s">
        <v>6</v>
      </c>
      <c r="K1894" s="44" t="s">
        <v>3388</v>
      </c>
    </row>
    <row r="1895" spans="1:11" ht="20.45" customHeight="1" outlineLevel="3" x14ac:dyDescent="0.2">
      <c r="A1895" s="18">
        <v>512005101</v>
      </c>
      <c r="B1895" s="100"/>
      <c r="C1895" s="18" t="s">
        <v>3389</v>
      </c>
      <c r="D1895" s="58"/>
      <c r="E1895" s="23">
        <v>21590</v>
      </c>
      <c r="F1895" s="20"/>
      <c r="G1895" s="19" t="s">
        <v>1369</v>
      </c>
      <c r="H1895" s="21">
        <v>8.0000000000000002E-3</v>
      </c>
      <c r="I1895" s="38">
        <v>2.0630000000000002</v>
      </c>
      <c r="J1895" s="78" t="s">
        <v>6</v>
      </c>
      <c r="K1895" s="44" t="s">
        <v>3390</v>
      </c>
    </row>
    <row r="1896" spans="1:11" ht="20.45" customHeight="1" outlineLevel="3" x14ac:dyDescent="0.2">
      <c r="A1896" s="18">
        <v>512005102</v>
      </c>
      <c r="B1896" s="100"/>
      <c r="C1896" s="18" t="s">
        <v>3391</v>
      </c>
      <c r="D1896" s="58"/>
      <c r="E1896" s="23">
        <v>25790</v>
      </c>
      <c r="F1896" s="20"/>
      <c r="G1896" s="19" t="s">
        <v>56</v>
      </c>
      <c r="H1896" s="21">
        <v>2.3E-2</v>
      </c>
      <c r="I1896" s="38">
        <v>4.1669999999999998</v>
      </c>
      <c r="J1896" s="78" t="s">
        <v>6</v>
      </c>
      <c r="K1896" s="44" t="s">
        <v>3392</v>
      </c>
    </row>
    <row r="1897" spans="1:11" ht="20.45" customHeight="1" outlineLevel="2" x14ac:dyDescent="0.2">
      <c r="A1897" s="13"/>
      <c r="B1897" s="98"/>
      <c r="C1897" s="14" t="s">
        <v>3393</v>
      </c>
      <c r="D1897" s="60"/>
      <c r="E1897" s="15"/>
      <c r="F1897" s="15">
        <f>SUBTOTAL(9,F1898:F1901)</f>
        <v>0</v>
      </c>
      <c r="G1897" s="15"/>
      <c r="H1897" s="17"/>
      <c r="I1897" s="40"/>
      <c r="J1897" s="83"/>
      <c r="K1897" s="46"/>
    </row>
    <row r="1898" spans="1:11" ht="20.45" customHeight="1" outlineLevel="3" x14ac:dyDescent="0.2">
      <c r="A1898" s="18">
        <v>801000152</v>
      </c>
      <c r="B1898" s="100"/>
      <c r="C1898" s="18" t="s">
        <v>3394</v>
      </c>
      <c r="D1898" s="58"/>
      <c r="E1898" s="23">
        <v>1190</v>
      </c>
      <c r="F1898" s="20"/>
      <c r="G1898" s="19" t="s">
        <v>39</v>
      </c>
      <c r="H1898" s="21">
        <v>0</v>
      </c>
      <c r="I1898" s="38">
        <v>0.125</v>
      </c>
      <c r="J1898" s="78" t="s">
        <v>6</v>
      </c>
      <c r="K1898" s="44" t="s">
        <v>3395</v>
      </c>
    </row>
    <row r="1899" spans="1:11" ht="20.45" customHeight="1" outlineLevel="3" x14ac:dyDescent="0.2">
      <c r="A1899" s="18">
        <v>801000151</v>
      </c>
      <c r="B1899" s="100"/>
      <c r="C1899" s="18" t="s">
        <v>3396</v>
      </c>
      <c r="D1899" s="58"/>
      <c r="E1899" s="23">
        <v>1190</v>
      </c>
      <c r="F1899" s="20"/>
      <c r="G1899" s="19" t="s">
        <v>39</v>
      </c>
      <c r="H1899" s="21">
        <v>1E-3</v>
      </c>
      <c r="I1899" s="38">
        <v>0.11799999999999999</v>
      </c>
      <c r="J1899" s="78" t="s">
        <v>6</v>
      </c>
      <c r="K1899" s="44" t="s">
        <v>3397</v>
      </c>
    </row>
    <row r="1900" spans="1:11" ht="20.45" customHeight="1" outlineLevel="3" x14ac:dyDescent="0.2">
      <c r="A1900" s="18">
        <v>801000155</v>
      </c>
      <c r="B1900" s="100"/>
      <c r="C1900" s="18" t="s">
        <v>3398</v>
      </c>
      <c r="D1900" s="58"/>
      <c r="E1900" s="23">
        <v>5190</v>
      </c>
      <c r="F1900" s="20"/>
      <c r="G1900" s="19" t="s">
        <v>45</v>
      </c>
      <c r="H1900" s="21">
        <v>2E-3</v>
      </c>
      <c r="I1900" s="38">
        <v>0.41199999999999998</v>
      </c>
      <c r="J1900" s="78" t="s">
        <v>6</v>
      </c>
      <c r="K1900" s="44" t="s">
        <v>3399</v>
      </c>
    </row>
    <row r="1901" spans="1:11" ht="20.45" customHeight="1" outlineLevel="3" x14ac:dyDescent="0.2">
      <c r="A1901" s="18">
        <v>801000160</v>
      </c>
      <c r="B1901" s="100"/>
      <c r="C1901" s="18" t="s">
        <v>3400</v>
      </c>
      <c r="D1901" s="58"/>
      <c r="E1901" s="23">
        <v>15090</v>
      </c>
      <c r="F1901" s="20"/>
      <c r="G1901" s="19" t="s">
        <v>362</v>
      </c>
      <c r="H1901" s="21">
        <v>6.0000000000000001E-3</v>
      </c>
      <c r="I1901" s="38">
        <v>0.58499999999999996</v>
      </c>
      <c r="J1901" s="78" t="s">
        <v>6</v>
      </c>
      <c r="K1901" s="44" t="s">
        <v>3401</v>
      </c>
    </row>
    <row r="1902" spans="1:11" ht="20.45" customHeight="1" outlineLevel="2" x14ac:dyDescent="0.2">
      <c r="A1902" s="13"/>
      <c r="B1902" s="98"/>
      <c r="C1902" s="14" t="s">
        <v>341</v>
      </c>
      <c r="D1902" s="60"/>
      <c r="E1902" s="15"/>
      <c r="F1902" s="15">
        <f>SUBTOTAL(9,F1903:F1903)</f>
        <v>0</v>
      </c>
      <c r="G1902" s="15"/>
      <c r="H1902" s="17"/>
      <c r="I1902" s="40"/>
      <c r="J1902" s="83"/>
      <c r="K1902" s="46"/>
    </row>
    <row r="1903" spans="1:11" ht="20.45" customHeight="1" outlineLevel="3" x14ac:dyDescent="0.2">
      <c r="A1903" s="18">
        <v>180541006</v>
      </c>
      <c r="B1903" s="100"/>
      <c r="C1903" s="18" t="s">
        <v>3402</v>
      </c>
      <c r="D1903" s="58"/>
      <c r="E1903" s="23"/>
      <c r="F1903" s="20"/>
      <c r="G1903" s="19" t="s">
        <v>39</v>
      </c>
      <c r="H1903" s="21">
        <v>0</v>
      </c>
      <c r="I1903" s="38">
        <v>6.5000000000000002E-2</v>
      </c>
      <c r="J1903" s="78" t="s">
        <v>6</v>
      </c>
      <c r="K1903" s="44"/>
    </row>
    <row r="1904" spans="1:11" ht="20.45" customHeight="1" outlineLevel="2" x14ac:dyDescent="0.2">
      <c r="A1904" s="13"/>
      <c r="B1904" s="98"/>
      <c r="C1904" s="14" t="s">
        <v>3403</v>
      </c>
      <c r="D1904" s="60"/>
      <c r="E1904" s="15"/>
      <c r="F1904" s="15">
        <f>SUBTOTAL(9,F1905:F1919)</f>
        <v>0</v>
      </c>
      <c r="G1904" s="15"/>
      <c r="H1904" s="17"/>
      <c r="I1904" s="40"/>
      <c r="J1904" s="83"/>
      <c r="K1904" s="46"/>
    </row>
    <row r="1905" spans="1:11" ht="20.45" customHeight="1" outlineLevel="3" x14ac:dyDescent="0.2">
      <c r="A1905" s="18">
        <v>841102230</v>
      </c>
      <c r="B1905" s="100"/>
      <c r="C1905" s="18" t="s">
        <v>3404</v>
      </c>
      <c r="D1905" s="58"/>
      <c r="E1905" s="23">
        <v>390</v>
      </c>
      <c r="F1905" s="20"/>
      <c r="G1905" s="19" t="s">
        <v>31</v>
      </c>
      <c r="H1905" s="21">
        <v>0</v>
      </c>
      <c r="I1905" s="38">
        <v>3.7999999999999999E-2</v>
      </c>
      <c r="J1905" s="78" t="s">
        <v>6</v>
      </c>
      <c r="K1905" s="44" t="s">
        <v>3405</v>
      </c>
    </row>
    <row r="1906" spans="1:11" ht="20.45" customHeight="1" outlineLevel="3" x14ac:dyDescent="0.2">
      <c r="A1906" s="18">
        <v>841102210</v>
      </c>
      <c r="B1906" s="100"/>
      <c r="C1906" s="18" t="s">
        <v>3406</v>
      </c>
      <c r="D1906" s="58"/>
      <c r="E1906" s="23">
        <v>490</v>
      </c>
      <c r="F1906" s="20"/>
      <c r="G1906" s="19" t="s">
        <v>31</v>
      </c>
      <c r="H1906" s="21">
        <v>0</v>
      </c>
      <c r="I1906" s="38">
        <v>3.9E-2</v>
      </c>
      <c r="J1906" s="78" t="s">
        <v>6</v>
      </c>
      <c r="K1906" s="44" t="s">
        <v>3407</v>
      </c>
    </row>
    <row r="1907" spans="1:11" ht="20.45" customHeight="1" outlineLevel="3" x14ac:dyDescent="0.2">
      <c r="A1907" s="18">
        <v>841102200</v>
      </c>
      <c r="B1907" s="100"/>
      <c r="C1907" s="18" t="s">
        <v>3408</v>
      </c>
      <c r="D1907" s="58"/>
      <c r="E1907" s="23">
        <v>490</v>
      </c>
      <c r="F1907" s="20"/>
      <c r="G1907" s="19" t="s">
        <v>31</v>
      </c>
      <c r="H1907" s="21">
        <v>0</v>
      </c>
      <c r="I1907" s="38">
        <v>3.7999999999999999E-2</v>
      </c>
      <c r="J1907" s="78" t="s">
        <v>6</v>
      </c>
      <c r="K1907" s="44" t="s">
        <v>3409</v>
      </c>
    </row>
    <row r="1908" spans="1:11" ht="20.45" customHeight="1" outlineLevel="3" x14ac:dyDescent="0.2">
      <c r="A1908" s="18">
        <v>841102220</v>
      </c>
      <c r="B1908" s="100"/>
      <c r="C1908" s="18" t="s">
        <v>3410</v>
      </c>
      <c r="D1908" s="58"/>
      <c r="E1908" s="23">
        <v>590</v>
      </c>
      <c r="F1908" s="20"/>
      <c r="G1908" s="19" t="s">
        <v>31</v>
      </c>
      <c r="H1908" s="21">
        <v>0</v>
      </c>
      <c r="I1908" s="38">
        <v>5.8000000000000003E-2</v>
      </c>
      <c r="J1908" s="78" t="s">
        <v>6</v>
      </c>
      <c r="K1908" s="44" t="s">
        <v>3411</v>
      </c>
    </row>
    <row r="1909" spans="1:11" ht="20.45" customHeight="1" outlineLevel="3" x14ac:dyDescent="0.2">
      <c r="A1909" s="18">
        <v>841102051</v>
      </c>
      <c r="B1909" s="100"/>
      <c r="C1909" s="18" t="s">
        <v>3412</v>
      </c>
      <c r="D1909" s="58"/>
      <c r="E1909" s="23">
        <v>890</v>
      </c>
      <c r="F1909" s="20"/>
      <c r="G1909" s="19" t="s">
        <v>614</v>
      </c>
      <c r="H1909" s="21">
        <v>0</v>
      </c>
      <c r="I1909" s="38">
        <v>4.5999999999999999E-2</v>
      </c>
      <c r="J1909" s="78" t="s">
        <v>6</v>
      </c>
      <c r="K1909" s="44" t="s">
        <v>3413</v>
      </c>
    </row>
    <row r="1910" spans="1:11" ht="20.45" customHeight="1" outlineLevel="3" x14ac:dyDescent="0.2">
      <c r="A1910" s="18">
        <v>841102041</v>
      </c>
      <c r="B1910" s="100"/>
      <c r="C1910" s="18" t="s">
        <v>3414</v>
      </c>
      <c r="D1910" s="58"/>
      <c r="E1910" s="23">
        <v>890</v>
      </c>
      <c r="F1910" s="20"/>
      <c r="G1910" s="19" t="s">
        <v>614</v>
      </c>
      <c r="H1910" s="21">
        <v>0</v>
      </c>
      <c r="I1910" s="38">
        <v>4.3999999999999997E-2</v>
      </c>
      <c r="J1910" s="78" t="s">
        <v>6</v>
      </c>
      <c r="K1910" s="44" t="s">
        <v>3415</v>
      </c>
    </row>
    <row r="1911" spans="1:11" ht="20.45" customHeight="1" outlineLevel="3" x14ac:dyDescent="0.2">
      <c r="A1911" s="18">
        <v>841102221</v>
      </c>
      <c r="B1911" s="100"/>
      <c r="C1911" s="18" t="s">
        <v>3416</v>
      </c>
      <c r="D1911" s="58"/>
      <c r="E1911" s="23">
        <v>790</v>
      </c>
      <c r="F1911" s="20"/>
      <c r="G1911" s="19" t="s">
        <v>614</v>
      </c>
      <c r="H1911" s="21">
        <v>0</v>
      </c>
      <c r="I1911" s="38">
        <v>7.0999999999999994E-2</v>
      </c>
      <c r="J1911" s="78" t="s">
        <v>6</v>
      </c>
      <c r="K1911" s="44" t="s">
        <v>3417</v>
      </c>
    </row>
    <row r="1912" spans="1:11" ht="20.45" customHeight="1" outlineLevel="3" x14ac:dyDescent="0.2">
      <c r="A1912" s="18">
        <v>841102065</v>
      </c>
      <c r="B1912" s="100"/>
      <c r="C1912" s="18" t="s">
        <v>3418</v>
      </c>
      <c r="D1912" s="58"/>
      <c r="E1912" s="23">
        <v>890</v>
      </c>
      <c r="F1912" s="20"/>
      <c r="G1912" s="19" t="s">
        <v>614</v>
      </c>
      <c r="H1912" s="21">
        <v>0</v>
      </c>
      <c r="I1912" s="38">
        <v>8.1000000000000003E-2</v>
      </c>
      <c r="J1912" s="78" t="s">
        <v>6</v>
      </c>
      <c r="K1912" s="44" t="s">
        <v>3419</v>
      </c>
    </row>
    <row r="1913" spans="1:11" ht="20.45" customHeight="1" outlineLevel="3" x14ac:dyDescent="0.2">
      <c r="A1913" s="18">
        <v>841102035</v>
      </c>
      <c r="B1913" s="100"/>
      <c r="C1913" s="18" t="s">
        <v>3420</v>
      </c>
      <c r="D1913" s="58">
        <v>36</v>
      </c>
      <c r="E1913" s="23">
        <v>990</v>
      </c>
      <c r="F1913" s="20"/>
      <c r="G1913" s="19" t="s">
        <v>614</v>
      </c>
      <c r="H1913" s="21">
        <v>0</v>
      </c>
      <c r="I1913" s="38">
        <v>5.8000000000000003E-2</v>
      </c>
      <c r="J1913" s="78" t="s">
        <v>6</v>
      </c>
      <c r="K1913" s="44" t="s">
        <v>3421</v>
      </c>
    </row>
    <row r="1914" spans="1:11" ht="20.45" customHeight="1" outlineLevel="3" x14ac:dyDescent="0.2">
      <c r="A1914" s="18">
        <v>841102061</v>
      </c>
      <c r="B1914" s="100"/>
      <c r="C1914" s="18" t="s">
        <v>3422</v>
      </c>
      <c r="D1914" s="58"/>
      <c r="E1914" s="23">
        <v>890</v>
      </c>
      <c r="F1914" s="20"/>
      <c r="G1914" s="19" t="s">
        <v>614</v>
      </c>
      <c r="H1914" s="21">
        <v>0</v>
      </c>
      <c r="I1914" s="38">
        <v>0.04</v>
      </c>
      <c r="J1914" s="78" t="s">
        <v>6</v>
      </c>
      <c r="K1914" s="44" t="s">
        <v>3423</v>
      </c>
    </row>
    <row r="1915" spans="1:11" ht="20.45" customHeight="1" outlineLevel="3" x14ac:dyDescent="0.2">
      <c r="A1915" s="18">
        <v>841102021</v>
      </c>
      <c r="B1915" s="100"/>
      <c r="C1915" s="18" t="s">
        <v>3424</v>
      </c>
      <c r="D1915" s="58"/>
      <c r="E1915" s="23">
        <v>890</v>
      </c>
      <c r="F1915" s="20"/>
      <c r="G1915" s="19" t="s">
        <v>614</v>
      </c>
      <c r="H1915" s="21">
        <v>0</v>
      </c>
      <c r="I1915" s="38">
        <v>4.3999999999999997E-2</v>
      </c>
      <c r="J1915" s="78" t="s">
        <v>6</v>
      </c>
      <c r="K1915" s="44" t="s">
        <v>3425</v>
      </c>
    </row>
    <row r="1916" spans="1:11" ht="20.45" customHeight="1" outlineLevel="3" x14ac:dyDescent="0.2">
      <c r="A1916" s="18">
        <v>841102039</v>
      </c>
      <c r="B1916" s="100"/>
      <c r="C1916" s="18" t="s">
        <v>3426</v>
      </c>
      <c r="D1916" s="58"/>
      <c r="E1916" s="23">
        <v>890</v>
      </c>
      <c r="F1916" s="20"/>
      <c r="G1916" s="19" t="s">
        <v>614</v>
      </c>
      <c r="H1916" s="21">
        <v>0</v>
      </c>
      <c r="I1916" s="38">
        <v>6.7000000000000004E-2</v>
      </c>
      <c r="J1916" s="78" t="s">
        <v>6</v>
      </c>
      <c r="K1916" s="44" t="s">
        <v>3427</v>
      </c>
    </row>
    <row r="1917" spans="1:11" ht="20.45" customHeight="1" outlineLevel="3" x14ac:dyDescent="0.2">
      <c r="A1917" s="18">
        <v>841102025</v>
      </c>
      <c r="B1917" s="100"/>
      <c r="C1917" s="18" t="s">
        <v>3428</v>
      </c>
      <c r="D1917" s="58"/>
      <c r="E1917" s="23">
        <v>890</v>
      </c>
      <c r="F1917" s="20"/>
      <c r="G1917" s="19" t="s">
        <v>614</v>
      </c>
      <c r="H1917" s="21">
        <v>0</v>
      </c>
      <c r="I1917" s="38">
        <v>4.7E-2</v>
      </c>
      <c r="J1917" s="78" t="s">
        <v>6</v>
      </c>
      <c r="K1917" s="44" t="s">
        <v>3429</v>
      </c>
    </row>
    <row r="1918" spans="1:11" ht="20.45" customHeight="1" outlineLevel="3" x14ac:dyDescent="0.2">
      <c r="A1918" s="18">
        <v>841102031</v>
      </c>
      <c r="B1918" s="100"/>
      <c r="C1918" s="18" t="s">
        <v>3430</v>
      </c>
      <c r="D1918" s="58"/>
      <c r="E1918" s="23">
        <v>990</v>
      </c>
      <c r="F1918" s="20"/>
      <c r="G1918" s="19" t="s">
        <v>614</v>
      </c>
      <c r="H1918" s="21">
        <v>0</v>
      </c>
      <c r="I1918" s="38">
        <v>6.5000000000000002E-2</v>
      </c>
      <c r="J1918" s="78" t="s">
        <v>6</v>
      </c>
      <c r="K1918" s="44" t="s">
        <v>3431</v>
      </c>
    </row>
    <row r="1919" spans="1:11" ht="20.45" customHeight="1" outlineLevel="3" x14ac:dyDescent="0.2">
      <c r="A1919" s="18">
        <v>841102011</v>
      </c>
      <c r="B1919" s="100"/>
      <c r="C1919" s="18" t="s">
        <v>3432</v>
      </c>
      <c r="D1919" s="58"/>
      <c r="E1919" s="23">
        <v>890</v>
      </c>
      <c r="F1919" s="20"/>
      <c r="G1919" s="19" t="s">
        <v>614</v>
      </c>
      <c r="H1919" s="21">
        <v>0</v>
      </c>
      <c r="I1919" s="38">
        <v>4.3999999999999997E-2</v>
      </c>
      <c r="J1919" s="78" t="s">
        <v>6</v>
      </c>
      <c r="K1919" s="44" t="s">
        <v>3433</v>
      </c>
    </row>
    <row r="1920" spans="1:11" ht="20.45" customHeight="1" outlineLevel="2" x14ac:dyDescent="0.2">
      <c r="A1920" s="13"/>
      <c r="B1920" s="98"/>
      <c r="C1920" s="14" t="s">
        <v>3434</v>
      </c>
      <c r="D1920" s="60"/>
      <c r="E1920" s="15"/>
      <c r="F1920" s="15">
        <f>SUBTOTAL(9,F1921:F1928)</f>
        <v>0</v>
      </c>
      <c r="G1920" s="15"/>
      <c r="H1920" s="17"/>
      <c r="I1920" s="40"/>
      <c r="J1920" s="83"/>
      <c r="K1920" s="46"/>
    </row>
    <row r="1921" spans="1:11" ht="20.45" customHeight="1" outlineLevel="3" x14ac:dyDescent="0.2">
      <c r="A1921" s="18">
        <v>880124397</v>
      </c>
      <c r="B1921" s="100"/>
      <c r="C1921" s="18" t="s">
        <v>3435</v>
      </c>
      <c r="D1921" s="58"/>
      <c r="E1921" s="23">
        <v>590</v>
      </c>
      <c r="F1921" s="20"/>
      <c r="G1921" s="19" t="s">
        <v>614</v>
      </c>
      <c r="H1921" s="21">
        <v>0</v>
      </c>
      <c r="I1921" s="38">
        <v>3.3000000000000002E-2</v>
      </c>
      <c r="J1921" s="78" t="s">
        <v>6</v>
      </c>
      <c r="K1921" s="44" t="s">
        <v>3436</v>
      </c>
    </row>
    <row r="1922" spans="1:11" ht="20.45" customHeight="1" outlineLevel="3" x14ac:dyDescent="0.2">
      <c r="A1922" s="18">
        <v>880124395</v>
      </c>
      <c r="B1922" s="100"/>
      <c r="C1922" s="18" t="s">
        <v>3437</v>
      </c>
      <c r="D1922" s="58"/>
      <c r="E1922" s="23">
        <v>890</v>
      </c>
      <c r="F1922" s="20"/>
      <c r="G1922" s="19" t="s">
        <v>614</v>
      </c>
      <c r="H1922" s="21">
        <v>0</v>
      </c>
      <c r="I1922" s="38">
        <v>4.2999999999999997E-2</v>
      </c>
      <c r="J1922" s="78" t="s">
        <v>6</v>
      </c>
      <c r="K1922" s="44" t="s">
        <v>3438</v>
      </c>
    </row>
    <row r="1923" spans="1:11" ht="20.45" customHeight="1" outlineLevel="3" x14ac:dyDescent="0.2">
      <c r="A1923" s="18">
        <v>880124393</v>
      </c>
      <c r="B1923" s="100"/>
      <c r="C1923" s="18" t="s">
        <v>3439</v>
      </c>
      <c r="D1923" s="58">
        <v>15</v>
      </c>
      <c r="E1923" s="23">
        <v>1090</v>
      </c>
      <c r="F1923" s="20"/>
      <c r="G1923" s="19" t="s">
        <v>614</v>
      </c>
      <c r="H1923" s="21">
        <v>1E-3</v>
      </c>
      <c r="I1923" s="38">
        <v>4.5999999999999999E-2</v>
      </c>
      <c r="J1923" s="78" t="s">
        <v>6</v>
      </c>
      <c r="K1923" s="44" t="s">
        <v>3440</v>
      </c>
    </row>
    <row r="1924" spans="1:11" ht="20.45" customHeight="1" outlineLevel="3" x14ac:dyDescent="0.2">
      <c r="A1924" s="18">
        <v>880124399</v>
      </c>
      <c r="B1924" s="100"/>
      <c r="C1924" s="18" t="s">
        <v>3441</v>
      </c>
      <c r="D1924" s="58">
        <v>14</v>
      </c>
      <c r="E1924" s="23">
        <v>1390</v>
      </c>
      <c r="F1924" s="20"/>
      <c r="G1924" s="19" t="s">
        <v>614</v>
      </c>
      <c r="H1924" s="21">
        <v>1E-3</v>
      </c>
      <c r="I1924" s="38">
        <v>5.3999999999999999E-2</v>
      </c>
      <c r="J1924" s="78" t="s">
        <v>6</v>
      </c>
      <c r="K1924" s="44" t="s">
        <v>3442</v>
      </c>
    </row>
    <row r="1925" spans="1:11" ht="20.45" customHeight="1" outlineLevel="3" x14ac:dyDescent="0.2">
      <c r="A1925" s="18">
        <v>880124383</v>
      </c>
      <c r="B1925" s="100"/>
      <c r="C1925" s="18" t="s">
        <v>3443</v>
      </c>
      <c r="D1925" s="58"/>
      <c r="E1925" s="23">
        <v>1990</v>
      </c>
      <c r="F1925" s="20"/>
      <c r="G1925" s="19" t="s">
        <v>45</v>
      </c>
      <c r="H1925" s="21">
        <v>2E-3</v>
      </c>
      <c r="I1925" s="38">
        <v>0.16</v>
      </c>
      <c r="J1925" s="78" t="s">
        <v>6</v>
      </c>
      <c r="K1925" s="44" t="s">
        <v>3444</v>
      </c>
    </row>
    <row r="1926" spans="1:11" ht="20.45" customHeight="1" outlineLevel="3" x14ac:dyDescent="0.2">
      <c r="A1926" s="18">
        <v>880124385</v>
      </c>
      <c r="B1926" s="100"/>
      <c r="C1926" s="18" t="s">
        <v>3445</v>
      </c>
      <c r="D1926" s="58">
        <v>2</v>
      </c>
      <c r="E1926" s="23">
        <v>3590</v>
      </c>
      <c r="F1926" s="20"/>
      <c r="G1926" s="19" t="s">
        <v>45</v>
      </c>
      <c r="H1926" s="21">
        <v>2E-3</v>
      </c>
      <c r="I1926" s="38">
        <v>0.18</v>
      </c>
      <c r="J1926" s="78" t="s">
        <v>6</v>
      </c>
      <c r="K1926" s="44" t="s">
        <v>3446</v>
      </c>
    </row>
    <row r="1927" spans="1:11" ht="20.45" customHeight="1" outlineLevel="3" x14ac:dyDescent="0.2">
      <c r="A1927" s="18">
        <v>880124377</v>
      </c>
      <c r="B1927" s="100"/>
      <c r="C1927" s="18" t="s">
        <v>3447</v>
      </c>
      <c r="D1927" s="58"/>
      <c r="E1927" s="23">
        <v>4890</v>
      </c>
      <c r="F1927" s="20"/>
      <c r="G1927" s="19" t="s">
        <v>362</v>
      </c>
      <c r="H1927" s="21">
        <v>6.0000000000000001E-3</v>
      </c>
      <c r="I1927" s="38">
        <v>0.35</v>
      </c>
      <c r="J1927" s="78" t="s">
        <v>6</v>
      </c>
      <c r="K1927" s="44" t="s">
        <v>3448</v>
      </c>
    </row>
    <row r="1928" spans="1:11" ht="20.45" customHeight="1" outlineLevel="3" x14ac:dyDescent="0.2">
      <c r="A1928" s="18">
        <v>880124375</v>
      </c>
      <c r="B1928" s="100"/>
      <c r="C1928" s="18" t="s">
        <v>3449</v>
      </c>
      <c r="D1928" s="58">
        <v>1</v>
      </c>
      <c r="E1928" s="23">
        <v>5190</v>
      </c>
      <c r="F1928" s="20"/>
      <c r="G1928" s="19" t="s">
        <v>362</v>
      </c>
      <c r="H1928" s="21">
        <v>6.0000000000000001E-3</v>
      </c>
      <c r="I1928" s="38">
        <v>0.35</v>
      </c>
      <c r="J1928" s="78" t="s">
        <v>6</v>
      </c>
      <c r="K1928" s="44" t="s">
        <v>3450</v>
      </c>
    </row>
    <row r="1929" spans="1:11" ht="20.45" customHeight="1" outlineLevel="2" x14ac:dyDescent="0.2">
      <c r="A1929" s="13"/>
      <c r="B1929" s="98"/>
      <c r="C1929" s="14" t="s">
        <v>3451</v>
      </c>
      <c r="D1929" s="60"/>
      <c r="E1929" s="15"/>
      <c r="F1929" s="15">
        <f>SUBTOTAL(9,F1930:F1944)</f>
        <v>0</v>
      </c>
      <c r="G1929" s="15"/>
      <c r="H1929" s="17"/>
      <c r="I1929" s="40"/>
      <c r="J1929" s="83"/>
      <c r="K1929" s="46"/>
    </row>
    <row r="1930" spans="1:11" ht="20.45" customHeight="1" outlineLevel="3" x14ac:dyDescent="0.2">
      <c r="A1930" s="18">
        <v>867135001</v>
      </c>
      <c r="B1930" s="100"/>
      <c r="C1930" s="18" t="s">
        <v>3452</v>
      </c>
      <c r="D1930" s="58"/>
      <c r="E1930" s="23">
        <v>11790</v>
      </c>
      <c r="F1930" s="20"/>
      <c r="G1930" s="19" t="s">
        <v>2104</v>
      </c>
      <c r="H1930" s="21">
        <v>0</v>
      </c>
      <c r="I1930" s="38">
        <v>0.05</v>
      </c>
      <c r="J1930" s="78" t="s">
        <v>6</v>
      </c>
      <c r="K1930" s="44" t="s">
        <v>3453</v>
      </c>
    </row>
    <row r="1931" spans="1:11" ht="20.45" customHeight="1" outlineLevel="3" x14ac:dyDescent="0.2">
      <c r="A1931" s="18">
        <v>867135005</v>
      </c>
      <c r="B1931" s="100"/>
      <c r="C1931" s="18" t="s">
        <v>3454</v>
      </c>
      <c r="D1931" s="58"/>
      <c r="E1931" s="23">
        <v>20990</v>
      </c>
      <c r="F1931" s="20"/>
      <c r="G1931" s="19" t="s">
        <v>45</v>
      </c>
      <c r="H1931" s="21">
        <v>0</v>
      </c>
      <c r="I1931" s="38">
        <v>0.23</v>
      </c>
      <c r="J1931" s="78" t="s">
        <v>6</v>
      </c>
      <c r="K1931" s="44" t="s">
        <v>3455</v>
      </c>
    </row>
    <row r="1932" spans="1:11" ht="20.45" customHeight="1" outlineLevel="3" x14ac:dyDescent="0.2">
      <c r="A1932" s="18">
        <v>867137523</v>
      </c>
      <c r="B1932" s="100"/>
      <c r="C1932" s="18" t="s">
        <v>3456</v>
      </c>
      <c r="D1932" s="58"/>
      <c r="E1932" s="23">
        <v>69990</v>
      </c>
      <c r="F1932" s="20"/>
      <c r="G1932" s="19" t="s">
        <v>445</v>
      </c>
      <c r="H1932" s="21">
        <v>2E-3</v>
      </c>
      <c r="I1932" s="38">
        <v>3.4</v>
      </c>
      <c r="J1932" s="78" t="s">
        <v>6</v>
      </c>
      <c r="K1932" s="44" t="s">
        <v>3457</v>
      </c>
    </row>
    <row r="1933" spans="1:11" ht="20.45" customHeight="1" outlineLevel="3" x14ac:dyDescent="0.2">
      <c r="A1933" s="18">
        <v>867137520</v>
      </c>
      <c r="B1933" s="100"/>
      <c r="C1933" s="18" t="s">
        <v>3458</v>
      </c>
      <c r="D1933" s="58"/>
      <c r="E1933" s="23">
        <v>69990</v>
      </c>
      <c r="F1933" s="20"/>
      <c r="G1933" s="19" t="s">
        <v>445</v>
      </c>
      <c r="H1933" s="21">
        <v>2E-3</v>
      </c>
      <c r="I1933" s="38">
        <v>3.2</v>
      </c>
      <c r="J1933" s="78" t="s">
        <v>6</v>
      </c>
      <c r="K1933" s="44" t="s">
        <v>3459</v>
      </c>
    </row>
    <row r="1934" spans="1:11" ht="20.45" customHeight="1" outlineLevel="3" x14ac:dyDescent="0.2">
      <c r="A1934" s="18">
        <v>867137524</v>
      </c>
      <c r="B1934" s="100"/>
      <c r="C1934" s="18" t="s">
        <v>3460</v>
      </c>
      <c r="D1934" s="58"/>
      <c r="E1934" s="23">
        <v>69990</v>
      </c>
      <c r="F1934" s="20"/>
      <c r="G1934" s="19" t="s">
        <v>445</v>
      </c>
      <c r="H1934" s="21">
        <v>2E-3</v>
      </c>
      <c r="I1934" s="38">
        <v>3.5</v>
      </c>
      <c r="J1934" s="78" t="s">
        <v>6</v>
      </c>
      <c r="K1934" s="44" t="s">
        <v>3461</v>
      </c>
    </row>
    <row r="1935" spans="1:11" ht="20.45" customHeight="1" outlineLevel="3" x14ac:dyDescent="0.2">
      <c r="A1935" s="18">
        <v>867137525</v>
      </c>
      <c r="B1935" s="100"/>
      <c r="C1935" s="18" t="s">
        <v>3462</v>
      </c>
      <c r="D1935" s="58"/>
      <c r="E1935" s="23">
        <v>69990</v>
      </c>
      <c r="F1935" s="20"/>
      <c r="G1935" s="19" t="s">
        <v>445</v>
      </c>
      <c r="H1935" s="21">
        <v>2E-3</v>
      </c>
      <c r="I1935" s="38">
        <v>3.6</v>
      </c>
      <c r="J1935" s="78" t="s">
        <v>6</v>
      </c>
      <c r="K1935" s="44" t="s">
        <v>3463</v>
      </c>
    </row>
    <row r="1936" spans="1:11" ht="20.45" customHeight="1" outlineLevel="3" x14ac:dyDescent="0.2">
      <c r="A1936" s="18">
        <v>867137522</v>
      </c>
      <c r="B1936" s="100"/>
      <c r="C1936" s="18" t="s">
        <v>3464</v>
      </c>
      <c r="D1936" s="58"/>
      <c r="E1936" s="23">
        <v>68890</v>
      </c>
      <c r="F1936" s="20"/>
      <c r="G1936" s="19" t="s">
        <v>445</v>
      </c>
      <c r="H1936" s="21">
        <v>2E-3</v>
      </c>
      <c r="I1936" s="38">
        <v>3.6</v>
      </c>
      <c r="J1936" s="78" t="s">
        <v>6</v>
      </c>
      <c r="K1936" s="44" t="s">
        <v>3465</v>
      </c>
    </row>
    <row r="1937" spans="1:11" ht="20.45" customHeight="1" outlineLevel="3" x14ac:dyDescent="0.2">
      <c r="A1937" s="18">
        <v>867138224</v>
      </c>
      <c r="B1937" s="100"/>
      <c r="C1937" s="18" t="s">
        <v>3466</v>
      </c>
      <c r="D1937" s="58"/>
      <c r="E1937" s="23">
        <v>77490</v>
      </c>
      <c r="F1937" s="20"/>
      <c r="G1937" s="19" t="s">
        <v>445</v>
      </c>
      <c r="H1937" s="21">
        <v>2E-3</v>
      </c>
      <c r="I1937" s="38">
        <v>3.8</v>
      </c>
      <c r="J1937" s="78" t="s">
        <v>6</v>
      </c>
      <c r="K1937" s="44" t="s">
        <v>3467</v>
      </c>
    </row>
    <row r="1938" spans="1:11" ht="20.45" customHeight="1" outlineLevel="3" x14ac:dyDescent="0.2">
      <c r="A1938" s="18">
        <v>867138225</v>
      </c>
      <c r="B1938" s="100"/>
      <c r="C1938" s="18" t="s">
        <v>3468</v>
      </c>
      <c r="D1938" s="58"/>
      <c r="E1938" s="23">
        <v>77490</v>
      </c>
      <c r="F1938" s="20"/>
      <c r="G1938" s="19" t="s">
        <v>445</v>
      </c>
      <c r="H1938" s="21">
        <v>2E-3</v>
      </c>
      <c r="I1938" s="38">
        <v>3.9</v>
      </c>
      <c r="J1938" s="78" t="s">
        <v>6</v>
      </c>
      <c r="K1938" s="44" t="s">
        <v>3469</v>
      </c>
    </row>
    <row r="1939" spans="1:11" ht="20.45" customHeight="1" outlineLevel="3" x14ac:dyDescent="0.2">
      <c r="A1939" s="18">
        <v>867138221</v>
      </c>
      <c r="B1939" s="100"/>
      <c r="C1939" s="18" t="s">
        <v>3470</v>
      </c>
      <c r="D1939" s="58"/>
      <c r="E1939" s="23">
        <v>77490</v>
      </c>
      <c r="F1939" s="20"/>
      <c r="G1939" s="19" t="s">
        <v>445</v>
      </c>
      <c r="H1939" s="21">
        <v>2E-3</v>
      </c>
      <c r="I1939" s="38">
        <v>3.6</v>
      </c>
      <c r="J1939" s="78" t="s">
        <v>6</v>
      </c>
      <c r="K1939" s="44" t="s">
        <v>3471</v>
      </c>
    </row>
    <row r="1940" spans="1:11" ht="20.45" customHeight="1" outlineLevel="3" x14ac:dyDescent="0.2">
      <c r="A1940" s="18">
        <v>867138222</v>
      </c>
      <c r="B1940" s="100"/>
      <c r="C1940" s="18" t="s">
        <v>3472</v>
      </c>
      <c r="D1940" s="58"/>
      <c r="E1940" s="23">
        <v>77490</v>
      </c>
      <c r="F1940" s="20"/>
      <c r="G1940" s="19" t="s">
        <v>445</v>
      </c>
      <c r="H1940" s="21">
        <v>2E-3</v>
      </c>
      <c r="I1940" s="38">
        <v>3.7</v>
      </c>
      <c r="J1940" s="78" t="s">
        <v>6</v>
      </c>
      <c r="K1940" s="44" t="s">
        <v>3473</v>
      </c>
    </row>
    <row r="1941" spans="1:11" ht="20.45" customHeight="1" outlineLevel="3" x14ac:dyDescent="0.2">
      <c r="A1941" s="18">
        <v>867137521</v>
      </c>
      <c r="B1941" s="100"/>
      <c r="C1941" s="18" t="s">
        <v>3474</v>
      </c>
      <c r="D1941" s="58"/>
      <c r="E1941" s="23">
        <v>68890</v>
      </c>
      <c r="F1941" s="20"/>
      <c r="G1941" s="19" t="s">
        <v>445</v>
      </c>
      <c r="H1941" s="21">
        <v>2E-3</v>
      </c>
      <c r="I1941" s="38">
        <v>3.6</v>
      </c>
      <c r="J1941" s="78" t="s">
        <v>6</v>
      </c>
      <c r="K1941" s="44" t="s">
        <v>3475</v>
      </c>
    </row>
    <row r="1942" spans="1:11" ht="20.45" customHeight="1" outlineLevel="3" x14ac:dyDescent="0.2">
      <c r="A1942" s="18">
        <v>867138223</v>
      </c>
      <c r="B1942" s="100"/>
      <c r="C1942" s="18" t="s">
        <v>3476</v>
      </c>
      <c r="D1942" s="58"/>
      <c r="E1942" s="23">
        <v>71590</v>
      </c>
      <c r="F1942" s="20"/>
      <c r="G1942" s="19" t="s">
        <v>445</v>
      </c>
      <c r="H1942" s="21">
        <v>2E-3</v>
      </c>
      <c r="I1942" s="38">
        <v>3.8</v>
      </c>
      <c r="J1942" s="78" t="s">
        <v>6</v>
      </c>
      <c r="K1942" s="44" t="s">
        <v>3477</v>
      </c>
    </row>
    <row r="1943" spans="1:11" ht="20.45" customHeight="1" outlineLevel="3" x14ac:dyDescent="0.2">
      <c r="A1943" s="18">
        <v>867138220</v>
      </c>
      <c r="B1943" s="100"/>
      <c r="C1943" s="18" t="s">
        <v>3478</v>
      </c>
      <c r="D1943" s="58"/>
      <c r="E1943" s="23">
        <v>71590</v>
      </c>
      <c r="F1943" s="20"/>
      <c r="G1943" s="19" t="s">
        <v>445</v>
      </c>
      <c r="H1943" s="21">
        <v>2E-3</v>
      </c>
      <c r="I1943" s="38">
        <v>3.6</v>
      </c>
      <c r="J1943" s="78" t="s">
        <v>6</v>
      </c>
      <c r="K1943" s="44" t="s">
        <v>3479</v>
      </c>
    </row>
    <row r="1944" spans="1:11" ht="20.45" customHeight="1" outlineLevel="3" x14ac:dyDescent="0.2">
      <c r="A1944" s="18">
        <v>862381420</v>
      </c>
      <c r="B1944" s="100"/>
      <c r="C1944" s="18" t="s">
        <v>3480</v>
      </c>
      <c r="D1944" s="58"/>
      <c r="E1944" s="23">
        <v>367990</v>
      </c>
      <c r="F1944" s="20"/>
      <c r="G1944" s="19" t="s">
        <v>11</v>
      </c>
      <c r="H1944" s="21">
        <v>1.7000000000000001E-2</v>
      </c>
      <c r="I1944" s="38">
        <v>13.5</v>
      </c>
      <c r="J1944" s="78" t="s">
        <v>6</v>
      </c>
      <c r="K1944" s="44" t="s">
        <v>3481</v>
      </c>
    </row>
    <row r="1945" spans="1:11" ht="20.45" customHeight="1" outlineLevel="2" x14ac:dyDescent="0.2">
      <c r="A1945" s="13"/>
      <c r="B1945" s="98"/>
      <c r="C1945" s="14" t="s">
        <v>3482</v>
      </c>
      <c r="D1945" s="60"/>
      <c r="E1945" s="15"/>
      <c r="F1945" s="15">
        <f>SUBTOTAL(9,F1946:F1955)</f>
        <v>0</v>
      </c>
      <c r="G1945" s="15"/>
      <c r="H1945" s="17"/>
      <c r="I1945" s="40"/>
      <c r="J1945" s="83"/>
      <c r="K1945" s="46"/>
    </row>
    <row r="1946" spans="1:11" ht="20.45" customHeight="1" outlineLevel="3" x14ac:dyDescent="0.2">
      <c r="A1946" s="18">
        <v>86321128</v>
      </c>
      <c r="B1946" s="100"/>
      <c r="C1946" s="18" t="s">
        <v>3483</v>
      </c>
      <c r="D1946" s="58"/>
      <c r="E1946" s="23">
        <v>1890</v>
      </c>
      <c r="F1946" s="20"/>
      <c r="G1946" s="19" t="s">
        <v>31</v>
      </c>
      <c r="H1946" s="21">
        <v>1E-3</v>
      </c>
      <c r="I1946" s="38">
        <v>0.223</v>
      </c>
      <c r="J1946" s="78" t="s">
        <v>6</v>
      </c>
      <c r="K1946" s="44" t="s">
        <v>3484</v>
      </c>
    </row>
    <row r="1947" spans="1:11" ht="20.45" customHeight="1" outlineLevel="3" x14ac:dyDescent="0.2">
      <c r="A1947" s="18">
        <v>86321050</v>
      </c>
      <c r="B1947" s="100"/>
      <c r="C1947" s="18" t="s">
        <v>3485</v>
      </c>
      <c r="D1947" s="58"/>
      <c r="E1947" s="23">
        <v>2490</v>
      </c>
      <c r="F1947" s="20"/>
      <c r="G1947" s="19" t="s">
        <v>31</v>
      </c>
      <c r="H1947" s="21">
        <v>1E-3</v>
      </c>
      <c r="I1947" s="38">
        <v>0.2</v>
      </c>
      <c r="J1947" s="78" t="s">
        <v>6</v>
      </c>
      <c r="K1947" s="44" t="s">
        <v>3486</v>
      </c>
    </row>
    <row r="1948" spans="1:11" ht="20.45" customHeight="1" outlineLevel="3" x14ac:dyDescent="0.2">
      <c r="A1948" s="18">
        <v>86321052</v>
      </c>
      <c r="B1948" s="100"/>
      <c r="C1948" s="18" t="s">
        <v>3487</v>
      </c>
      <c r="D1948" s="58"/>
      <c r="E1948" s="23">
        <v>2590</v>
      </c>
      <c r="F1948" s="20"/>
      <c r="G1948" s="19" t="s">
        <v>31</v>
      </c>
      <c r="H1948" s="21">
        <v>1E-3</v>
      </c>
      <c r="I1948" s="38">
        <v>0.192</v>
      </c>
      <c r="J1948" s="78" t="s">
        <v>6</v>
      </c>
      <c r="K1948" s="44" t="s">
        <v>3488</v>
      </c>
    </row>
    <row r="1949" spans="1:11" ht="20.45" customHeight="1" outlineLevel="3" x14ac:dyDescent="0.2">
      <c r="A1949" s="18">
        <v>86321057</v>
      </c>
      <c r="B1949" s="100"/>
      <c r="C1949" s="18" t="s">
        <v>3489</v>
      </c>
      <c r="D1949" s="58"/>
      <c r="E1949" s="23">
        <v>2990</v>
      </c>
      <c r="F1949" s="20"/>
      <c r="G1949" s="19" t="s">
        <v>31</v>
      </c>
      <c r="H1949" s="21">
        <v>0</v>
      </c>
      <c r="I1949" s="38">
        <v>0.20499999999999999</v>
      </c>
      <c r="J1949" s="78" t="s">
        <v>6</v>
      </c>
      <c r="K1949" s="44" t="s">
        <v>3490</v>
      </c>
    </row>
    <row r="1950" spans="1:11" ht="20.45" customHeight="1" outlineLevel="3" x14ac:dyDescent="0.2">
      <c r="A1950" s="18">
        <v>86321065</v>
      </c>
      <c r="B1950" s="100"/>
      <c r="C1950" s="18" t="s">
        <v>3491</v>
      </c>
      <c r="D1950" s="58"/>
      <c r="E1950" s="23">
        <v>3090</v>
      </c>
      <c r="F1950" s="20"/>
      <c r="G1950" s="19" t="s">
        <v>31</v>
      </c>
      <c r="H1950" s="21">
        <v>1E-3</v>
      </c>
      <c r="I1950" s="38">
        <v>0.28999999999999998</v>
      </c>
      <c r="J1950" s="78" t="s">
        <v>6</v>
      </c>
      <c r="K1950" s="44" t="s">
        <v>3492</v>
      </c>
    </row>
    <row r="1951" spans="1:11" ht="20.45" customHeight="1" outlineLevel="3" x14ac:dyDescent="0.2">
      <c r="A1951" s="18">
        <v>86321056</v>
      </c>
      <c r="B1951" s="100"/>
      <c r="C1951" s="18" t="s">
        <v>3493</v>
      </c>
      <c r="D1951" s="58"/>
      <c r="E1951" s="23">
        <v>2490</v>
      </c>
      <c r="F1951" s="20"/>
      <c r="G1951" s="19" t="s">
        <v>31</v>
      </c>
      <c r="H1951" s="21">
        <v>1E-3</v>
      </c>
      <c r="I1951" s="38">
        <v>0.20300000000000001</v>
      </c>
      <c r="J1951" s="78" t="s">
        <v>6</v>
      </c>
      <c r="K1951" s="44" t="s">
        <v>3494</v>
      </c>
    </row>
    <row r="1952" spans="1:11" ht="20.45" customHeight="1" outlineLevel="3" x14ac:dyDescent="0.2">
      <c r="A1952" s="18">
        <v>86321066</v>
      </c>
      <c r="B1952" s="100"/>
      <c r="C1952" s="18" t="s">
        <v>3495</v>
      </c>
      <c r="D1952" s="58">
        <v>95</v>
      </c>
      <c r="E1952" s="23">
        <v>3790</v>
      </c>
      <c r="F1952" s="20"/>
      <c r="G1952" s="19" t="s">
        <v>31</v>
      </c>
      <c r="H1952" s="21">
        <v>0</v>
      </c>
      <c r="I1952" s="38">
        <v>0.318</v>
      </c>
      <c r="J1952" s="78" t="s">
        <v>6</v>
      </c>
      <c r="K1952" s="44" t="s">
        <v>3496</v>
      </c>
    </row>
    <row r="1953" spans="1:11" ht="20.45" customHeight="1" outlineLevel="3" x14ac:dyDescent="0.2">
      <c r="A1953" s="18">
        <v>86321072</v>
      </c>
      <c r="B1953" s="100"/>
      <c r="C1953" s="18" t="s">
        <v>3497</v>
      </c>
      <c r="D1953" s="58"/>
      <c r="E1953" s="23">
        <v>4290</v>
      </c>
      <c r="F1953" s="20"/>
      <c r="G1953" s="19" t="s">
        <v>31</v>
      </c>
      <c r="H1953" s="21">
        <v>1E-3</v>
      </c>
      <c r="I1953" s="38">
        <v>0.318</v>
      </c>
      <c r="J1953" s="78" t="s">
        <v>6</v>
      </c>
      <c r="K1953" s="44" t="s">
        <v>3498</v>
      </c>
    </row>
    <row r="1954" spans="1:11" ht="20.45" customHeight="1" outlineLevel="3" x14ac:dyDescent="0.2">
      <c r="A1954" s="18">
        <v>86321064</v>
      </c>
      <c r="B1954" s="100"/>
      <c r="C1954" s="18" t="s">
        <v>3499</v>
      </c>
      <c r="D1954" s="58"/>
      <c r="E1954" s="23">
        <v>3490</v>
      </c>
      <c r="F1954" s="20"/>
      <c r="G1954" s="19" t="s">
        <v>31</v>
      </c>
      <c r="H1954" s="21">
        <v>0</v>
      </c>
      <c r="I1954" s="38">
        <v>0.28999999999999998</v>
      </c>
      <c r="J1954" s="78" t="s">
        <v>6</v>
      </c>
      <c r="K1954" s="44" t="s">
        <v>3500</v>
      </c>
    </row>
    <row r="1955" spans="1:11" ht="20.45" customHeight="1" outlineLevel="3" x14ac:dyDescent="0.2">
      <c r="A1955" s="18">
        <v>86321076</v>
      </c>
      <c r="B1955" s="100"/>
      <c r="C1955" s="18" t="s">
        <v>3501</v>
      </c>
      <c r="D1955" s="58"/>
      <c r="E1955" s="23">
        <v>4490</v>
      </c>
      <c r="F1955" s="20"/>
      <c r="G1955" s="19" t="s">
        <v>31</v>
      </c>
      <c r="H1955" s="21">
        <v>0</v>
      </c>
      <c r="I1955" s="38">
        <v>0.33200000000000002</v>
      </c>
      <c r="J1955" s="78" t="s">
        <v>6</v>
      </c>
      <c r="K1955" s="44" t="s">
        <v>3502</v>
      </c>
    </row>
    <row r="1956" spans="1:11" ht="20.45" customHeight="1" outlineLevel="2" x14ac:dyDescent="0.2">
      <c r="A1956" s="13"/>
      <c r="B1956" s="98"/>
      <c r="C1956" s="14" t="s">
        <v>3503</v>
      </c>
      <c r="D1956" s="60"/>
      <c r="E1956" s="15"/>
      <c r="F1956" s="15">
        <f>SUBTOTAL(9,F1957:F1979)</f>
        <v>0</v>
      </c>
      <c r="G1956" s="15"/>
      <c r="H1956" s="17"/>
      <c r="I1956" s="40"/>
      <c r="J1956" s="83"/>
      <c r="K1956" s="46"/>
    </row>
    <row r="1957" spans="1:11" ht="20.45" customHeight="1" outlineLevel="3" x14ac:dyDescent="0.2">
      <c r="A1957" s="18">
        <v>862381344</v>
      </c>
      <c r="B1957" s="100"/>
      <c r="C1957" s="18" t="s">
        <v>3504</v>
      </c>
      <c r="D1957" s="58">
        <v>5</v>
      </c>
      <c r="E1957" s="23">
        <v>2290</v>
      </c>
      <c r="F1957" s="20"/>
      <c r="G1957" s="19" t="s">
        <v>31</v>
      </c>
      <c r="H1957" s="21">
        <v>0</v>
      </c>
      <c r="I1957" s="38">
        <v>0.18</v>
      </c>
      <c r="J1957" s="78" t="s">
        <v>6</v>
      </c>
      <c r="K1957" s="44" t="s">
        <v>3505</v>
      </c>
    </row>
    <row r="1958" spans="1:11" ht="20.45" customHeight="1" outlineLevel="3" x14ac:dyDescent="0.2">
      <c r="A1958" s="18">
        <v>862381343</v>
      </c>
      <c r="B1958" s="100"/>
      <c r="C1958" s="18" t="s">
        <v>3506</v>
      </c>
      <c r="D1958" s="58"/>
      <c r="E1958" s="23">
        <v>2590</v>
      </c>
      <c r="F1958" s="20"/>
      <c r="G1958" s="19" t="s">
        <v>31</v>
      </c>
      <c r="H1958" s="21">
        <v>1E-3</v>
      </c>
      <c r="I1958" s="38">
        <v>0.183</v>
      </c>
      <c r="J1958" s="78" t="s">
        <v>6</v>
      </c>
      <c r="K1958" s="44" t="s">
        <v>3507</v>
      </c>
    </row>
    <row r="1959" spans="1:11" ht="20.45" customHeight="1" outlineLevel="3" x14ac:dyDescent="0.2">
      <c r="A1959" s="18">
        <v>862381350</v>
      </c>
      <c r="B1959" s="100"/>
      <c r="C1959" s="18" t="s">
        <v>3508</v>
      </c>
      <c r="D1959" s="58">
        <v>12</v>
      </c>
      <c r="E1959" s="23">
        <v>2890</v>
      </c>
      <c r="F1959" s="20"/>
      <c r="G1959" s="19" t="s">
        <v>31</v>
      </c>
      <c r="H1959" s="21">
        <v>1E-3</v>
      </c>
      <c r="I1959" s="38">
        <v>0.2</v>
      </c>
      <c r="J1959" s="78" t="s">
        <v>6</v>
      </c>
      <c r="K1959" s="44" t="s">
        <v>3509</v>
      </c>
    </row>
    <row r="1960" spans="1:11" ht="20.45" customHeight="1" outlineLevel="3" x14ac:dyDescent="0.2">
      <c r="A1960" s="18">
        <v>862381352</v>
      </c>
      <c r="B1960" s="100"/>
      <c r="C1960" s="18" t="s">
        <v>3510</v>
      </c>
      <c r="D1960" s="58">
        <v>9</v>
      </c>
      <c r="E1960" s="23">
        <v>2990</v>
      </c>
      <c r="F1960" s="20"/>
      <c r="G1960" s="19" t="s">
        <v>31</v>
      </c>
      <c r="H1960" s="21">
        <v>1E-3</v>
      </c>
      <c r="I1960" s="38">
        <v>0.19700000000000001</v>
      </c>
      <c r="J1960" s="78" t="s">
        <v>6</v>
      </c>
      <c r="K1960" s="44" t="s">
        <v>3511</v>
      </c>
    </row>
    <row r="1961" spans="1:11" ht="20.45" customHeight="1" outlineLevel="3" x14ac:dyDescent="0.2">
      <c r="A1961" s="18">
        <v>862381355</v>
      </c>
      <c r="B1961" s="100"/>
      <c r="C1961" s="18" t="s">
        <v>3512</v>
      </c>
      <c r="D1961" s="58"/>
      <c r="E1961" s="23">
        <v>3190</v>
      </c>
      <c r="F1961" s="20"/>
      <c r="G1961" s="19" t="s">
        <v>31</v>
      </c>
      <c r="H1961" s="21">
        <v>1E-3</v>
      </c>
      <c r="I1961" s="38">
        <v>0.20200000000000001</v>
      </c>
      <c r="J1961" s="78" t="s">
        <v>6</v>
      </c>
      <c r="K1961" s="44" t="s">
        <v>3513</v>
      </c>
    </row>
    <row r="1962" spans="1:11" ht="20.45" customHeight="1" outlineLevel="3" x14ac:dyDescent="0.2">
      <c r="A1962" s="18">
        <v>862381356</v>
      </c>
      <c r="B1962" s="100"/>
      <c r="C1962" s="18" t="s">
        <v>3514</v>
      </c>
      <c r="D1962" s="58"/>
      <c r="E1962" s="23">
        <v>3190</v>
      </c>
      <c r="F1962" s="20"/>
      <c r="G1962" s="19" t="s">
        <v>31</v>
      </c>
      <c r="H1962" s="21">
        <v>1E-3</v>
      </c>
      <c r="I1962" s="38">
        <v>0.22</v>
      </c>
      <c r="J1962" s="78" t="s">
        <v>6</v>
      </c>
      <c r="K1962" s="44" t="s">
        <v>3515</v>
      </c>
    </row>
    <row r="1963" spans="1:11" ht="20.45" customHeight="1" outlineLevel="3" x14ac:dyDescent="0.2">
      <c r="A1963" s="18">
        <v>862381357</v>
      </c>
      <c r="B1963" s="100"/>
      <c r="C1963" s="18" t="s">
        <v>3516</v>
      </c>
      <c r="D1963" s="58"/>
      <c r="E1963" s="23">
        <v>3290</v>
      </c>
      <c r="F1963" s="20"/>
      <c r="G1963" s="19" t="s">
        <v>31</v>
      </c>
      <c r="H1963" s="21">
        <v>0</v>
      </c>
      <c r="I1963" s="38">
        <v>0.22500000000000001</v>
      </c>
      <c r="J1963" s="78" t="s">
        <v>6</v>
      </c>
      <c r="K1963" s="44" t="s">
        <v>3517</v>
      </c>
    </row>
    <row r="1964" spans="1:11" ht="20.45" customHeight="1" outlineLevel="3" x14ac:dyDescent="0.2">
      <c r="A1964" s="18">
        <v>862381362</v>
      </c>
      <c r="B1964" s="100"/>
      <c r="C1964" s="18" t="s">
        <v>3518</v>
      </c>
      <c r="D1964" s="58"/>
      <c r="E1964" s="23">
        <v>3790</v>
      </c>
      <c r="F1964" s="20"/>
      <c r="G1964" s="19" t="s">
        <v>31</v>
      </c>
      <c r="H1964" s="21">
        <v>1E-3</v>
      </c>
      <c r="I1964" s="38">
        <v>0.23699999999999999</v>
      </c>
      <c r="J1964" s="78" t="s">
        <v>6</v>
      </c>
      <c r="K1964" s="44" t="s">
        <v>3519</v>
      </c>
    </row>
    <row r="1965" spans="1:11" ht="20.45" customHeight="1" outlineLevel="3" x14ac:dyDescent="0.2">
      <c r="A1965" s="18">
        <v>862321364</v>
      </c>
      <c r="B1965" s="100"/>
      <c r="C1965" s="18" t="s">
        <v>3520</v>
      </c>
      <c r="D1965" s="58">
        <v>13</v>
      </c>
      <c r="E1965" s="23">
        <v>3590</v>
      </c>
      <c r="F1965" s="20"/>
      <c r="G1965" s="19" t="s">
        <v>31</v>
      </c>
      <c r="H1965" s="21">
        <v>1E-3</v>
      </c>
      <c r="I1965" s="38">
        <v>0.247</v>
      </c>
      <c r="J1965" s="78" t="s">
        <v>6</v>
      </c>
      <c r="K1965" s="44" t="s">
        <v>3521</v>
      </c>
    </row>
    <row r="1966" spans="1:11" ht="20.45" customHeight="1" outlineLevel="3" x14ac:dyDescent="0.2">
      <c r="A1966" s="18">
        <v>862381364</v>
      </c>
      <c r="B1966" s="100"/>
      <c r="C1966" s="18" t="s">
        <v>3522</v>
      </c>
      <c r="D1966" s="58"/>
      <c r="E1966" s="23">
        <v>3390</v>
      </c>
      <c r="F1966" s="20"/>
      <c r="G1966" s="19" t="s">
        <v>31</v>
      </c>
      <c r="H1966" s="21">
        <v>1E-3</v>
      </c>
      <c r="I1966" s="38">
        <v>0.223</v>
      </c>
      <c r="J1966" s="78" t="s">
        <v>6</v>
      </c>
      <c r="K1966" s="44" t="s">
        <v>3523</v>
      </c>
    </row>
    <row r="1967" spans="1:11" ht="20.45" customHeight="1" outlineLevel="3" x14ac:dyDescent="0.2">
      <c r="A1967" s="18">
        <v>862321564</v>
      </c>
      <c r="B1967" s="100"/>
      <c r="C1967" s="18" t="s">
        <v>3524</v>
      </c>
      <c r="D1967" s="58">
        <v>15</v>
      </c>
      <c r="E1967" s="23">
        <v>3590</v>
      </c>
      <c r="F1967" s="20"/>
      <c r="G1967" s="19" t="s">
        <v>31</v>
      </c>
      <c r="H1967" s="21">
        <v>1E-3</v>
      </c>
      <c r="I1967" s="38">
        <v>0.28999999999999998</v>
      </c>
      <c r="J1967" s="78" t="s">
        <v>6</v>
      </c>
      <c r="K1967" s="44" t="s">
        <v>3525</v>
      </c>
    </row>
    <row r="1968" spans="1:11" ht="20.45" customHeight="1" outlineLevel="3" x14ac:dyDescent="0.2">
      <c r="A1968" s="18">
        <v>862321566</v>
      </c>
      <c r="B1968" s="100"/>
      <c r="C1968" s="18" t="s">
        <v>3526</v>
      </c>
      <c r="D1968" s="58"/>
      <c r="E1968" s="23">
        <v>3690</v>
      </c>
      <c r="F1968" s="20"/>
      <c r="G1968" s="19" t="s">
        <v>31</v>
      </c>
      <c r="H1968" s="21">
        <v>0</v>
      </c>
      <c r="I1968" s="38">
        <v>0.28499999999999998</v>
      </c>
      <c r="J1968" s="78" t="s">
        <v>6</v>
      </c>
      <c r="K1968" s="44" t="s">
        <v>3527</v>
      </c>
    </row>
    <row r="1969" spans="1:11" ht="20.45" customHeight="1" outlineLevel="3" x14ac:dyDescent="0.2">
      <c r="A1969" s="18">
        <v>862321572</v>
      </c>
      <c r="B1969" s="100"/>
      <c r="C1969" s="18" t="s">
        <v>3528</v>
      </c>
      <c r="D1969" s="58"/>
      <c r="E1969" s="23">
        <v>3990</v>
      </c>
      <c r="F1969" s="20"/>
      <c r="G1969" s="19" t="s">
        <v>31</v>
      </c>
      <c r="H1969" s="21">
        <v>1E-3</v>
      </c>
      <c r="I1969" s="38">
        <v>0.315</v>
      </c>
      <c r="J1969" s="78" t="s">
        <v>6</v>
      </c>
      <c r="K1969" s="44" t="s">
        <v>3529</v>
      </c>
    </row>
    <row r="1970" spans="1:11" ht="20.45" customHeight="1" outlineLevel="3" x14ac:dyDescent="0.2">
      <c r="A1970" s="18">
        <v>862321372</v>
      </c>
      <c r="B1970" s="100"/>
      <c r="C1970" s="18" t="s">
        <v>3530</v>
      </c>
      <c r="D1970" s="58"/>
      <c r="E1970" s="23">
        <v>4390</v>
      </c>
      <c r="F1970" s="20"/>
      <c r="G1970" s="19" t="s">
        <v>31</v>
      </c>
      <c r="H1970" s="21">
        <v>0</v>
      </c>
      <c r="I1970" s="38">
        <v>0.318</v>
      </c>
      <c r="J1970" s="78" t="s">
        <v>6</v>
      </c>
      <c r="K1970" s="44" t="s">
        <v>3531</v>
      </c>
    </row>
    <row r="1971" spans="1:11" ht="20.45" customHeight="1" outlineLevel="3" x14ac:dyDescent="0.2">
      <c r="A1971" s="18">
        <v>862321576</v>
      </c>
      <c r="B1971" s="100"/>
      <c r="C1971" s="18" t="s">
        <v>3532</v>
      </c>
      <c r="D1971" s="58">
        <v>4</v>
      </c>
      <c r="E1971" s="23">
        <v>4590</v>
      </c>
      <c r="F1971" s="20"/>
      <c r="G1971" s="19" t="s">
        <v>31</v>
      </c>
      <c r="H1971" s="21">
        <v>1E-3</v>
      </c>
      <c r="I1971" s="38">
        <v>0.34200000000000003</v>
      </c>
      <c r="J1971" s="78" t="s">
        <v>6</v>
      </c>
      <c r="K1971" s="44" t="s">
        <v>3533</v>
      </c>
    </row>
    <row r="1972" spans="1:11" ht="20.45" customHeight="1" outlineLevel="3" x14ac:dyDescent="0.2">
      <c r="A1972" s="18">
        <v>862321578</v>
      </c>
      <c r="B1972" s="100"/>
      <c r="C1972" s="18" t="s">
        <v>3534</v>
      </c>
      <c r="D1972" s="58">
        <v>11</v>
      </c>
      <c r="E1972" s="23">
        <v>4690</v>
      </c>
      <c r="F1972" s="20"/>
      <c r="G1972" s="19" t="s">
        <v>31</v>
      </c>
      <c r="H1972" s="21">
        <v>0</v>
      </c>
      <c r="I1972" s="38">
        <v>0.33200000000000002</v>
      </c>
      <c r="J1972" s="78" t="s">
        <v>6</v>
      </c>
      <c r="K1972" s="44" t="s">
        <v>3535</v>
      </c>
    </row>
    <row r="1973" spans="1:11" ht="20.45" customHeight="1" outlineLevel="3" x14ac:dyDescent="0.2">
      <c r="A1973" s="18">
        <v>862321368</v>
      </c>
      <c r="B1973" s="100"/>
      <c r="C1973" s="18" t="s">
        <v>3536</v>
      </c>
      <c r="D1973" s="58"/>
      <c r="E1973" s="23">
        <v>5390</v>
      </c>
      <c r="F1973" s="20"/>
      <c r="G1973" s="19" t="s">
        <v>31</v>
      </c>
      <c r="H1973" s="21">
        <v>0</v>
      </c>
      <c r="I1973" s="38">
        <v>0.318</v>
      </c>
      <c r="J1973" s="78" t="s">
        <v>6</v>
      </c>
      <c r="K1973" s="44" t="s">
        <v>3537</v>
      </c>
    </row>
    <row r="1974" spans="1:11" ht="20.45" customHeight="1" outlineLevel="3" x14ac:dyDescent="0.2">
      <c r="A1974" s="18">
        <v>862321370</v>
      </c>
      <c r="B1974" s="100"/>
      <c r="C1974" s="18" t="s">
        <v>3538</v>
      </c>
      <c r="D1974" s="58">
        <v>2</v>
      </c>
      <c r="E1974" s="23">
        <v>4790</v>
      </c>
      <c r="F1974" s="20"/>
      <c r="G1974" s="19" t="s">
        <v>31</v>
      </c>
      <c r="H1974" s="21">
        <v>1E-3</v>
      </c>
      <c r="I1974" s="38">
        <v>0.33200000000000002</v>
      </c>
      <c r="J1974" s="78" t="s">
        <v>6</v>
      </c>
      <c r="K1974" s="44" t="s">
        <v>3539</v>
      </c>
    </row>
    <row r="1975" spans="1:11" ht="20.45" customHeight="1" outlineLevel="3" x14ac:dyDescent="0.2">
      <c r="A1975" s="18">
        <v>862381330</v>
      </c>
      <c r="B1975" s="100"/>
      <c r="C1975" s="18" t="s">
        <v>3540</v>
      </c>
      <c r="D1975" s="58"/>
      <c r="E1975" s="23">
        <v>99590</v>
      </c>
      <c r="F1975" s="20"/>
      <c r="G1975" s="19" t="s">
        <v>21</v>
      </c>
      <c r="H1975" s="21">
        <v>1.6E-2</v>
      </c>
      <c r="I1975" s="38">
        <v>6.75</v>
      </c>
      <c r="J1975" s="78" t="s">
        <v>6</v>
      </c>
      <c r="K1975" s="44" t="s">
        <v>3541</v>
      </c>
    </row>
    <row r="1976" spans="1:11" ht="20.45" customHeight="1" outlineLevel="3" x14ac:dyDescent="0.2">
      <c r="A1976" s="18">
        <v>862381329</v>
      </c>
      <c r="B1976" s="100"/>
      <c r="C1976" s="18" t="s">
        <v>3542</v>
      </c>
      <c r="D1976" s="58"/>
      <c r="E1976" s="23">
        <v>109390</v>
      </c>
      <c r="F1976" s="20"/>
      <c r="G1976" s="19" t="s">
        <v>21</v>
      </c>
      <c r="H1976" s="21">
        <v>1.6E-2</v>
      </c>
      <c r="I1976" s="38">
        <v>8</v>
      </c>
      <c r="J1976" s="78" t="s">
        <v>6</v>
      </c>
      <c r="K1976" s="44" t="s">
        <v>3543</v>
      </c>
    </row>
    <row r="1977" spans="1:11" ht="20.45" customHeight="1" outlineLevel="3" x14ac:dyDescent="0.2">
      <c r="A1977" s="18">
        <v>862381340</v>
      </c>
      <c r="B1977" s="100"/>
      <c r="C1977" s="18" t="s">
        <v>3544</v>
      </c>
      <c r="D1977" s="58"/>
      <c r="E1977" s="23">
        <v>109390</v>
      </c>
      <c r="F1977" s="20"/>
      <c r="G1977" s="19" t="s">
        <v>21</v>
      </c>
      <c r="H1977" s="21">
        <v>1.7999999999999999E-2</v>
      </c>
      <c r="I1977" s="38">
        <v>8.25</v>
      </c>
      <c r="J1977" s="78" t="s">
        <v>6</v>
      </c>
      <c r="K1977" s="44" t="s">
        <v>3545</v>
      </c>
    </row>
    <row r="1978" spans="1:11" ht="20.45" customHeight="1" outlineLevel="3" x14ac:dyDescent="0.2">
      <c r="A1978" s="18">
        <v>862381345</v>
      </c>
      <c r="B1978" s="100"/>
      <c r="C1978" s="18" t="s">
        <v>3546</v>
      </c>
      <c r="D1978" s="58"/>
      <c r="E1978" s="23">
        <v>129590</v>
      </c>
      <c r="F1978" s="20"/>
      <c r="G1978" s="19" t="s">
        <v>21</v>
      </c>
      <c r="H1978" s="21">
        <v>1.7999999999999999E-2</v>
      </c>
      <c r="I1978" s="38">
        <v>9.25</v>
      </c>
      <c r="J1978" s="78" t="s">
        <v>6</v>
      </c>
      <c r="K1978" s="44" t="s">
        <v>3547</v>
      </c>
    </row>
    <row r="1979" spans="1:11" ht="20.45" customHeight="1" outlineLevel="3" x14ac:dyDescent="0.2">
      <c r="A1979" s="18">
        <v>862381335</v>
      </c>
      <c r="B1979" s="100"/>
      <c r="C1979" s="18" t="s">
        <v>3548</v>
      </c>
      <c r="D1979" s="58"/>
      <c r="E1979" s="23">
        <v>129590</v>
      </c>
      <c r="F1979" s="20"/>
      <c r="G1979" s="19" t="s">
        <v>21</v>
      </c>
      <c r="H1979" s="21">
        <v>1.6E-2</v>
      </c>
      <c r="I1979" s="38">
        <v>9.5</v>
      </c>
      <c r="J1979" s="78" t="s">
        <v>6</v>
      </c>
      <c r="K1979" s="44" t="s">
        <v>3549</v>
      </c>
    </row>
    <row r="1980" spans="1:11" ht="20.45" customHeight="1" outlineLevel="2" x14ac:dyDescent="0.2">
      <c r="A1980" s="13"/>
      <c r="B1980" s="98"/>
      <c r="C1980" s="14" t="s">
        <v>3550</v>
      </c>
      <c r="D1980" s="60"/>
      <c r="E1980" s="15"/>
      <c r="F1980" s="15">
        <f>SUBTOTAL(9,F1981:F1993)</f>
        <v>0</v>
      </c>
      <c r="G1980" s="15"/>
      <c r="H1980" s="17"/>
      <c r="I1980" s="40"/>
      <c r="J1980" s="83"/>
      <c r="K1980" s="46"/>
    </row>
    <row r="1981" spans="1:11" ht="20.45" customHeight="1" outlineLevel="3" x14ac:dyDescent="0.2">
      <c r="A1981" s="18">
        <v>862351345</v>
      </c>
      <c r="B1981" s="100"/>
      <c r="C1981" s="18" t="s">
        <v>3551</v>
      </c>
      <c r="D1981" s="58"/>
      <c r="E1981" s="23">
        <v>3190</v>
      </c>
      <c r="F1981" s="20"/>
      <c r="G1981" s="19" t="s">
        <v>31</v>
      </c>
      <c r="H1981" s="21">
        <v>1E-3</v>
      </c>
      <c r="I1981" s="38">
        <v>0.21299999999999999</v>
      </c>
      <c r="J1981" s="78" t="s">
        <v>6</v>
      </c>
      <c r="K1981" s="44" t="s">
        <v>3552</v>
      </c>
    </row>
    <row r="1982" spans="1:11" ht="20.45" customHeight="1" outlineLevel="3" x14ac:dyDescent="0.2">
      <c r="A1982" s="18">
        <v>862351350</v>
      </c>
      <c r="B1982" s="100"/>
      <c r="C1982" s="18" t="s">
        <v>3553</v>
      </c>
      <c r="D1982" s="58"/>
      <c r="E1982" s="23">
        <v>3590</v>
      </c>
      <c r="F1982" s="20"/>
      <c r="G1982" s="19" t="s">
        <v>31</v>
      </c>
      <c r="H1982" s="21">
        <v>1E-3</v>
      </c>
      <c r="I1982" s="38">
        <v>0.23300000000000001</v>
      </c>
      <c r="J1982" s="78" t="s">
        <v>6</v>
      </c>
      <c r="K1982" s="44" t="s">
        <v>3554</v>
      </c>
    </row>
    <row r="1983" spans="1:11" ht="20.45" customHeight="1" outlineLevel="3" x14ac:dyDescent="0.2">
      <c r="A1983" s="18">
        <v>862351352</v>
      </c>
      <c r="B1983" s="100"/>
      <c r="C1983" s="18" t="s">
        <v>3555</v>
      </c>
      <c r="D1983" s="58"/>
      <c r="E1983" s="23">
        <v>3690</v>
      </c>
      <c r="F1983" s="20"/>
      <c r="G1983" s="19" t="s">
        <v>31</v>
      </c>
      <c r="H1983" s="21">
        <v>1E-3</v>
      </c>
      <c r="I1983" s="38">
        <v>0.23499999999999999</v>
      </c>
      <c r="J1983" s="78" t="s">
        <v>6</v>
      </c>
      <c r="K1983" s="44" t="s">
        <v>3556</v>
      </c>
    </row>
    <row r="1984" spans="1:11" ht="20.45" customHeight="1" outlineLevel="3" x14ac:dyDescent="0.2">
      <c r="A1984" s="18">
        <v>862351355</v>
      </c>
      <c r="B1984" s="100"/>
      <c r="C1984" s="18" t="s">
        <v>3557</v>
      </c>
      <c r="D1984" s="58"/>
      <c r="E1984" s="23">
        <v>3990</v>
      </c>
      <c r="F1984" s="20"/>
      <c r="G1984" s="19" t="s">
        <v>31</v>
      </c>
      <c r="H1984" s="21">
        <v>1E-3</v>
      </c>
      <c r="I1984" s="38">
        <v>0.24399999999999999</v>
      </c>
      <c r="J1984" s="78" t="s">
        <v>6</v>
      </c>
      <c r="K1984" s="44" t="s">
        <v>3558</v>
      </c>
    </row>
    <row r="1985" spans="1:11" ht="20.45" customHeight="1" outlineLevel="3" x14ac:dyDescent="0.2">
      <c r="A1985" s="18">
        <v>862351356</v>
      </c>
      <c r="B1985" s="100"/>
      <c r="C1985" s="18" t="s">
        <v>3559</v>
      </c>
      <c r="D1985" s="58"/>
      <c r="E1985" s="23">
        <v>3990</v>
      </c>
      <c r="F1985" s="20"/>
      <c r="G1985" s="19" t="s">
        <v>31</v>
      </c>
      <c r="H1985" s="21">
        <v>1E-3</v>
      </c>
      <c r="I1985" s="38">
        <v>0.247</v>
      </c>
      <c r="J1985" s="78" t="s">
        <v>6</v>
      </c>
      <c r="K1985" s="44" t="s">
        <v>3560</v>
      </c>
    </row>
    <row r="1986" spans="1:11" ht="20.45" customHeight="1" outlineLevel="3" x14ac:dyDescent="0.2">
      <c r="A1986" s="18">
        <v>862351357</v>
      </c>
      <c r="B1986" s="100"/>
      <c r="C1986" s="18" t="s">
        <v>3561</v>
      </c>
      <c r="D1986" s="58"/>
      <c r="E1986" s="23">
        <v>4090</v>
      </c>
      <c r="F1986" s="20"/>
      <c r="G1986" s="19" t="s">
        <v>31</v>
      </c>
      <c r="H1986" s="21">
        <v>1E-3</v>
      </c>
      <c r="I1986" s="38">
        <v>0.251</v>
      </c>
      <c r="J1986" s="78" t="s">
        <v>6</v>
      </c>
      <c r="K1986" s="44" t="s">
        <v>3562</v>
      </c>
    </row>
    <row r="1987" spans="1:11" ht="20.45" customHeight="1" outlineLevel="3" x14ac:dyDescent="0.2">
      <c r="A1987" s="18">
        <v>862351362</v>
      </c>
      <c r="B1987" s="100"/>
      <c r="C1987" s="18" t="s">
        <v>3563</v>
      </c>
      <c r="D1987" s="58"/>
      <c r="E1987" s="23">
        <v>4490</v>
      </c>
      <c r="F1987" s="20"/>
      <c r="G1987" s="19" t="s">
        <v>31</v>
      </c>
      <c r="H1987" s="21">
        <v>1E-3</v>
      </c>
      <c r="I1987" s="38">
        <v>0.27</v>
      </c>
      <c r="J1987" s="78" t="s">
        <v>6</v>
      </c>
      <c r="K1987" s="44" t="s">
        <v>3564</v>
      </c>
    </row>
    <row r="1988" spans="1:11" ht="20.45" customHeight="1" outlineLevel="3" x14ac:dyDescent="0.2">
      <c r="A1988" s="18">
        <v>862351364</v>
      </c>
      <c r="B1988" s="100"/>
      <c r="C1988" s="18" t="s">
        <v>3565</v>
      </c>
      <c r="D1988" s="58"/>
      <c r="E1988" s="23">
        <v>4990</v>
      </c>
      <c r="F1988" s="20"/>
      <c r="G1988" s="19" t="s">
        <v>31</v>
      </c>
      <c r="H1988" s="21">
        <v>1E-3</v>
      </c>
      <c r="I1988" s="38">
        <v>0.318</v>
      </c>
      <c r="J1988" s="78" t="s">
        <v>6</v>
      </c>
      <c r="K1988" s="44" t="s">
        <v>3566</v>
      </c>
    </row>
    <row r="1989" spans="1:11" ht="20.45" customHeight="1" outlineLevel="3" x14ac:dyDescent="0.2">
      <c r="A1989" s="18">
        <v>862351564</v>
      </c>
      <c r="B1989" s="100"/>
      <c r="C1989" s="18" t="s">
        <v>3567</v>
      </c>
      <c r="D1989" s="58"/>
      <c r="E1989" s="23">
        <v>4990</v>
      </c>
      <c r="F1989" s="20"/>
      <c r="G1989" s="19" t="s">
        <v>31</v>
      </c>
      <c r="H1989" s="21">
        <v>1E-3</v>
      </c>
      <c r="I1989" s="38">
        <v>0.32</v>
      </c>
      <c r="J1989" s="78" t="s">
        <v>6</v>
      </c>
      <c r="K1989" s="44" t="s">
        <v>3568</v>
      </c>
    </row>
    <row r="1990" spans="1:11" ht="20.45" customHeight="1" outlineLevel="3" x14ac:dyDescent="0.2">
      <c r="A1990" s="18">
        <v>862351566</v>
      </c>
      <c r="B1990" s="100"/>
      <c r="C1990" s="18" t="s">
        <v>3569</v>
      </c>
      <c r="D1990" s="58"/>
      <c r="E1990" s="23">
        <v>5090</v>
      </c>
      <c r="F1990" s="20"/>
      <c r="G1990" s="19" t="s">
        <v>31</v>
      </c>
      <c r="H1990" s="21">
        <v>1E-3</v>
      </c>
      <c r="I1990" s="38">
        <v>0.32700000000000001</v>
      </c>
      <c r="J1990" s="78" t="s">
        <v>6</v>
      </c>
      <c r="K1990" s="44" t="s">
        <v>3570</v>
      </c>
    </row>
    <row r="1991" spans="1:11" ht="20.45" customHeight="1" outlineLevel="3" x14ac:dyDescent="0.2">
      <c r="A1991" s="18">
        <v>862351372</v>
      </c>
      <c r="B1991" s="100"/>
      <c r="C1991" s="18" t="s">
        <v>3571</v>
      </c>
      <c r="D1991" s="58"/>
      <c r="E1991" s="23">
        <v>5590</v>
      </c>
      <c r="F1991" s="20"/>
      <c r="G1991" s="19" t="s">
        <v>31</v>
      </c>
      <c r="H1991" s="21">
        <v>1E-3</v>
      </c>
      <c r="I1991" s="38">
        <v>0.34499999999999997</v>
      </c>
      <c r="J1991" s="78" t="s">
        <v>6</v>
      </c>
      <c r="K1991" s="44" t="s">
        <v>3572</v>
      </c>
    </row>
    <row r="1992" spans="1:11" ht="20.45" customHeight="1" outlineLevel="3" x14ac:dyDescent="0.2">
      <c r="A1992" s="18">
        <v>862351572</v>
      </c>
      <c r="B1992" s="100"/>
      <c r="C1992" s="18" t="s">
        <v>3573</v>
      </c>
      <c r="D1992" s="58"/>
      <c r="E1992" s="23">
        <v>5590</v>
      </c>
      <c r="F1992" s="20"/>
      <c r="G1992" s="19" t="s">
        <v>31</v>
      </c>
      <c r="H1992" s="21">
        <v>1E-3</v>
      </c>
      <c r="I1992" s="38">
        <v>0.28000000000000003</v>
      </c>
      <c r="J1992" s="78" t="s">
        <v>6</v>
      </c>
      <c r="K1992" s="44" t="s">
        <v>3574</v>
      </c>
    </row>
    <row r="1993" spans="1:11" ht="20.45" customHeight="1" outlineLevel="3" x14ac:dyDescent="0.2">
      <c r="A1993" s="18">
        <v>862351576</v>
      </c>
      <c r="B1993" s="100"/>
      <c r="C1993" s="18" t="s">
        <v>3575</v>
      </c>
      <c r="D1993" s="58"/>
      <c r="E1993" s="23">
        <v>5890</v>
      </c>
      <c r="F1993" s="20"/>
      <c r="G1993" s="19" t="s">
        <v>31</v>
      </c>
      <c r="H1993" s="21">
        <v>1E-3</v>
      </c>
      <c r="I1993" s="38">
        <v>0.36499999999999999</v>
      </c>
      <c r="J1993" s="78" t="s">
        <v>6</v>
      </c>
      <c r="K1993" s="44" t="s">
        <v>3576</v>
      </c>
    </row>
    <row r="1994" spans="1:11" ht="20.45" customHeight="1" outlineLevel="2" x14ac:dyDescent="0.2">
      <c r="A1994" s="13"/>
      <c r="B1994" s="98"/>
      <c r="C1994" s="14" t="s">
        <v>3577</v>
      </c>
      <c r="D1994" s="60"/>
      <c r="E1994" s="15"/>
      <c r="F1994" s="15">
        <f>SUBTOTAL(9,F1995:F2001)</f>
        <v>0</v>
      </c>
      <c r="G1994" s="15"/>
      <c r="H1994" s="17"/>
      <c r="I1994" s="40"/>
      <c r="J1994" s="83"/>
      <c r="K1994" s="46"/>
    </row>
    <row r="1995" spans="1:11" ht="20.45" customHeight="1" outlineLevel="3" x14ac:dyDescent="0.2">
      <c r="A1995" s="18">
        <v>862321030</v>
      </c>
      <c r="B1995" s="100"/>
      <c r="C1995" s="18" t="s">
        <v>3578</v>
      </c>
      <c r="D1995" s="58">
        <v>16</v>
      </c>
      <c r="E1995" s="23">
        <v>3090</v>
      </c>
      <c r="F1995" s="20"/>
      <c r="G1995" s="19" t="s">
        <v>31</v>
      </c>
      <c r="H1995" s="21">
        <v>1E-3</v>
      </c>
      <c r="I1995" s="38">
        <v>0.2</v>
      </c>
      <c r="J1995" s="78" t="s">
        <v>6</v>
      </c>
      <c r="K1995" s="44" t="s">
        <v>3579</v>
      </c>
    </row>
    <row r="1996" spans="1:11" ht="20.45" customHeight="1" outlineLevel="3" x14ac:dyDescent="0.2">
      <c r="A1996" s="18">
        <v>862321035</v>
      </c>
      <c r="B1996" s="100"/>
      <c r="C1996" s="18" t="s">
        <v>3580</v>
      </c>
      <c r="D1996" s="58">
        <v>12</v>
      </c>
      <c r="E1996" s="23">
        <v>3290</v>
      </c>
      <c r="F1996" s="20"/>
      <c r="G1996" s="19" t="s">
        <v>31</v>
      </c>
      <c r="H1996" s="21">
        <v>1E-3</v>
      </c>
      <c r="I1996" s="38">
        <v>0.2</v>
      </c>
      <c r="J1996" s="78" t="s">
        <v>6</v>
      </c>
      <c r="K1996" s="44" t="s">
        <v>3581</v>
      </c>
    </row>
    <row r="1997" spans="1:11" ht="20.45" customHeight="1" outlineLevel="3" x14ac:dyDescent="0.2">
      <c r="A1997" s="18">
        <v>862321045</v>
      </c>
      <c r="B1997" s="100"/>
      <c r="C1997" s="18" t="s">
        <v>3582</v>
      </c>
      <c r="D1997" s="58"/>
      <c r="E1997" s="23">
        <v>3390</v>
      </c>
      <c r="F1997" s="20"/>
      <c r="G1997" s="19" t="s">
        <v>31</v>
      </c>
      <c r="H1997" s="21">
        <v>1E-3</v>
      </c>
      <c r="I1997" s="38">
        <v>0.21299999999999999</v>
      </c>
      <c r="J1997" s="78" t="s">
        <v>6</v>
      </c>
      <c r="K1997" s="44" t="s">
        <v>3583</v>
      </c>
    </row>
    <row r="1998" spans="1:11" ht="20.45" customHeight="1" outlineLevel="3" x14ac:dyDescent="0.2">
      <c r="A1998" s="18">
        <v>862321040</v>
      </c>
      <c r="B1998" s="100"/>
      <c r="C1998" s="18" t="s">
        <v>3584</v>
      </c>
      <c r="D1998" s="58">
        <v>10</v>
      </c>
      <c r="E1998" s="23">
        <v>3390</v>
      </c>
      <c r="F1998" s="20"/>
      <c r="G1998" s="19" t="s">
        <v>31</v>
      </c>
      <c r="H1998" s="21">
        <v>1E-3</v>
      </c>
      <c r="I1998" s="38">
        <v>0.22</v>
      </c>
      <c r="J1998" s="78" t="s">
        <v>6</v>
      </c>
      <c r="K1998" s="44" t="s">
        <v>3585</v>
      </c>
    </row>
    <row r="1999" spans="1:11" ht="20.45" customHeight="1" outlineLevel="3" x14ac:dyDescent="0.2">
      <c r="A1999" s="18">
        <v>862321005</v>
      </c>
      <c r="B1999" s="100"/>
      <c r="C1999" s="18" t="s">
        <v>3586</v>
      </c>
      <c r="D1999" s="58">
        <v>24</v>
      </c>
      <c r="E1999" s="23">
        <v>4390</v>
      </c>
      <c r="F1999" s="20"/>
      <c r="G1999" s="19" t="s">
        <v>31</v>
      </c>
      <c r="H1999" s="21">
        <v>1E-3</v>
      </c>
      <c r="I1999" s="38">
        <v>0.317</v>
      </c>
      <c r="J1999" s="78" t="s">
        <v>6</v>
      </c>
      <c r="K1999" s="44" t="s">
        <v>3587</v>
      </c>
    </row>
    <row r="2000" spans="1:11" ht="20.45" customHeight="1" outlineLevel="3" x14ac:dyDescent="0.2">
      <c r="A2000" s="18">
        <v>862321010</v>
      </c>
      <c r="B2000" s="100"/>
      <c r="C2000" s="18" t="s">
        <v>3588</v>
      </c>
      <c r="D2000" s="58"/>
      <c r="E2000" s="23">
        <v>4590</v>
      </c>
      <c r="F2000" s="20"/>
      <c r="G2000" s="19" t="s">
        <v>31</v>
      </c>
      <c r="H2000" s="21">
        <v>1E-3</v>
      </c>
      <c r="I2000" s="38">
        <v>0.2</v>
      </c>
      <c r="J2000" s="78" t="s">
        <v>6</v>
      </c>
      <c r="K2000" s="44" t="s">
        <v>3589</v>
      </c>
    </row>
    <row r="2001" spans="1:11" ht="20.45" customHeight="1" outlineLevel="3" x14ac:dyDescent="0.2">
      <c r="A2001" s="18">
        <v>862381211</v>
      </c>
      <c r="B2001" s="100"/>
      <c r="C2001" s="18" t="s">
        <v>3590</v>
      </c>
      <c r="D2001" s="58">
        <v>3</v>
      </c>
      <c r="E2001" s="23">
        <v>4690</v>
      </c>
      <c r="F2001" s="20"/>
      <c r="G2001" s="19" t="s">
        <v>31</v>
      </c>
      <c r="H2001" s="21">
        <v>1E-3</v>
      </c>
      <c r="I2001" s="38">
        <v>0.317</v>
      </c>
      <c r="J2001" s="78" t="s">
        <v>6</v>
      </c>
      <c r="K2001" s="44" t="s">
        <v>3591</v>
      </c>
    </row>
    <row r="2002" spans="1:11" ht="20.45" customHeight="1" outlineLevel="3" x14ac:dyDescent="0.2">
      <c r="A2002" s="31">
        <v>862321066</v>
      </c>
      <c r="B2002" s="101"/>
      <c r="C2002" s="31" t="s">
        <v>4726</v>
      </c>
      <c r="D2002" s="58">
        <v>11</v>
      </c>
      <c r="E2002" s="23">
        <v>3990</v>
      </c>
      <c r="F2002" s="20"/>
      <c r="G2002" s="19"/>
      <c r="H2002" s="21"/>
      <c r="I2002" s="38"/>
      <c r="J2002" s="78"/>
      <c r="K2002" s="44"/>
    </row>
    <row r="2003" spans="1:11" ht="20.45" customHeight="1" outlineLevel="3" x14ac:dyDescent="0.2">
      <c r="A2003" s="31">
        <v>862381056</v>
      </c>
      <c r="B2003" s="101"/>
      <c r="C2003" s="31" t="s">
        <v>4727</v>
      </c>
      <c r="D2003" s="58">
        <v>11</v>
      </c>
      <c r="E2003" s="23">
        <v>3890</v>
      </c>
      <c r="F2003" s="20"/>
      <c r="G2003" s="19"/>
      <c r="H2003" s="21"/>
      <c r="I2003" s="38"/>
      <c r="J2003" s="78"/>
      <c r="K2003" s="44"/>
    </row>
    <row r="2004" spans="1:11" ht="20.45" customHeight="1" outlineLevel="2" x14ac:dyDescent="0.2">
      <c r="A2004" s="13"/>
      <c r="B2004" s="98"/>
      <c r="C2004" s="14" t="s">
        <v>3592</v>
      </c>
      <c r="D2004" s="60"/>
      <c r="E2004" s="15"/>
      <c r="F2004" s="15">
        <f>SUBTOTAL(9,F2005:F2019)</f>
        <v>0</v>
      </c>
      <c r="G2004" s="15"/>
      <c r="H2004" s="17"/>
      <c r="I2004" s="40"/>
      <c r="J2004" s="83"/>
      <c r="K2004" s="46"/>
    </row>
    <row r="2005" spans="1:11" ht="20.45" customHeight="1" outlineLevel="3" x14ac:dyDescent="0.2">
      <c r="A2005" s="18">
        <v>867131250</v>
      </c>
      <c r="B2005" s="100"/>
      <c r="C2005" s="18" t="s">
        <v>3593</v>
      </c>
      <c r="D2005" s="58"/>
      <c r="E2005" s="23">
        <v>4390</v>
      </c>
      <c r="F2005" s="20"/>
      <c r="G2005" s="19" t="s">
        <v>31</v>
      </c>
      <c r="H2005" s="21">
        <v>1E-3</v>
      </c>
      <c r="I2005" s="38">
        <v>0.53</v>
      </c>
      <c r="J2005" s="78" t="s">
        <v>6</v>
      </c>
      <c r="K2005" s="44" t="s">
        <v>3594</v>
      </c>
    </row>
    <row r="2006" spans="1:11" ht="20.45" customHeight="1" outlineLevel="3" x14ac:dyDescent="0.2">
      <c r="A2006" s="18">
        <v>867131450</v>
      </c>
      <c r="B2006" s="100"/>
      <c r="C2006" s="18" t="s">
        <v>3595</v>
      </c>
      <c r="D2006" s="58"/>
      <c r="E2006" s="23">
        <v>4790</v>
      </c>
      <c r="F2006" s="20"/>
      <c r="G2006" s="19" t="s">
        <v>31</v>
      </c>
      <c r="H2006" s="21">
        <v>1E-3</v>
      </c>
      <c r="I2006" s="38">
        <v>0.65</v>
      </c>
      <c r="J2006" s="78" t="s">
        <v>6</v>
      </c>
      <c r="K2006" s="44" t="s">
        <v>3596</v>
      </c>
    </row>
    <row r="2007" spans="1:11" ht="20.45" customHeight="1" outlineLevel="3" x14ac:dyDescent="0.2">
      <c r="A2007" s="18">
        <v>867131444</v>
      </c>
      <c r="B2007" s="100"/>
      <c r="C2007" s="18" t="s">
        <v>3597</v>
      </c>
      <c r="D2007" s="58"/>
      <c r="E2007" s="23">
        <v>5090</v>
      </c>
      <c r="F2007" s="20"/>
      <c r="G2007" s="19" t="s">
        <v>31</v>
      </c>
      <c r="H2007" s="21">
        <v>1E-3</v>
      </c>
      <c r="I2007" s="38">
        <v>1.03</v>
      </c>
      <c r="J2007" s="78" t="s">
        <v>6</v>
      </c>
      <c r="K2007" s="44" t="s">
        <v>3598</v>
      </c>
    </row>
    <row r="2008" spans="1:11" ht="20.45" customHeight="1" outlineLevel="3" x14ac:dyDescent="0.2">
      <c r="A2008" s="18">
        <v>867131650</v>
      </c>
      <c r="B2008" s="100"/>
      <c r="C2008" s="18" t="s">
        <v>3599</v>
      </c>
      <c r="D2008" s="58">
        <v>1</v>
      </c>
      <c r="E2008" s="23">
        <v>5090</v>
      </c>
      <c r="F2008" s="20"/>
      <c r="G2008" s="19" t="s">
        <v>31</v>
      </c>
      <c r="H2008" s="21">
        <v>1E-3</v>
      </c>
      <c r="I2008" s="38">
        <v>0.72</v>
      </c>
      <c r="J2008" s="78" t="s">
        <v>6</v>
      </c>
      <c r="K2008" s="44" t="s">
        <v>3600</v>
      </c>
    </row>
    <row r="2009" spans="1:11" ht="20.45" customHeight="1" outlineLevel="3" x14ac:dyDescent="0.2">
      <c r="A2009" s="18">
        <v>867151550</v>
      </c>
      <c r="B2009" s="100"/>
      <c r="C2009" s="18" t="s">
        <v>3601</v>
      </c>
      <c r="D2009" s="58"/>
      <c r="E2009" s="23">
        <v>5090</v>
      </c>
      <c r="F2009" s="20"/>
      <c r="G2009" s="19" t="s">
        <v>31</v>
      </c>
      <c r="H2009" s="21">
        <v>1E-3</v>
      </c>
      <c r="I2009" s="38">
        <v>0.75</v>
      </c>
      <c r="J2009" s="78" t="s">
        <v>6</v>
      </c>
      <c r="K2009" s="44" t="s">
        <v>3602</v>
      </c>
    </row>
    <row r="2010" spans="1:11" ht="20.45" customHeight="1" outlineLevel="3" x14ac:dyDescent="0.2">
      <c r="A2010" s="18">
        <v>867131474</v>
      </c>
      <c r="B2010" s="100"/>
      <c r="C2010" s="18" t="s">
        <v>3603</v>
      </c>
      <c r="D2010" s="58"/>
      <c r="E2010" s="23">
        <v>5090</v>
      </c>
      <c r="F2010" s="20"/>
      <c r="G2010" s="19" t="s">
        <v>31</v>
      </c>
      <c r="H2010" s="21">
        <v>1E-3</v>
      </c>
      <c r="I2010" s="38">
        <v>0.65</v>
      </c>
      <c r="J2010" s="78" t="s">
        <v>6</v>
      </c>
      <c r="K2010" s="44" t="s">
        <v>3604</v>
      </c>
    </row>
    <row r="2011" spans="1:11" ht="20.45" customHeight="1" outlineLevel="3" x14ac:dyDescent="0.2">
      <c r="A2011" s="18">
        <v>867131646</v>
      </c>
      <c r="B2011" s="100"/>
      <c r="C2011" s="18" t="s">
        <v>3605</v>
      </c>
      <c r="D2011" s="58"/>
      <c r="E2011" s="23">
        <v>5390</v>
      </c>
      <c r="F2011" s="20"/>
      <c r="G2011" s="19" t="s">
        <v>31</v>
      </c>
      <c r="H2011" s="21">
        <v>1E-3</v>
      </c>
      <c r="I2011" s="38">
        <v>0.59</v>
      </c>
      <c r="J2011" s="78" t="s">
        <v>6</v>
      </c>
      <c r="K2011" s="44" t="s">
        <v>3606</v>
      </c>
    </row>
    <row r="2012" spans="1:11" ht="20.45" customHeight="1" outlineLevel="3" x14ac:dyDescent="0.2">
      <c r="A2012" s="18">
        <v>867151650</v>
      </c>
      <c r="B2012" s="100"/>
      <c r="C2012" s="18" t="s">
        <v>3607</v>
      </c>
      <c r="D2012" s="58"/>
      <c r="E2012" s="23">
        <v>5490</v>
      </c>
      <c r="F2012" s="20"/>
      <c r="G2012" s="19" t="s">
        <v>31</v>
      </c>
      <c r="H2012" s="21">
        <v>1E-3</v>
      </c>
      <c r="I2012" s="38">
        <v>1.05</v>
      </c>
      <c r="J2012" s="78" t="s">
        <v>6</v>
      </c>
      <c r="K2012" s="44" t="s">
        <v>3608</v>
      </c>
    </row>
    <row r="2013" spans="1:11" ht="20.45" customHeight="1" outlineLevel="3" x14ac:dyDescent="0.2">
      <c r="A2013" s="18">
        <v>867151858</v>
      </c>
      <c r="B2013" s="100"/>
      <c r="C2013" s="18" t="s">
        <v>3609</v>
      </c>
      <c r="D2013" s="58"/>
      <c r="E2013" s="23">
        <v>5690</v>
      </c>
      <c r="F2013" s="20"/>
      <c r="G2013" s="19" t="s">
        <v>31</v>
      </c>
      <c r="H2013" s="21">
        <v>1E-3</v>
      </c>
      <c r="I2013" s="38">
        <v>1.0049999999999999</v>
      </c>
      <c r="J2013" s="78" t="s">
        <v>6</v>
      </c>
      <c r="K2013" s="44" t="s">
        <v>3610</v>
      </c>
    </row>
    <row r="2014" spans="1:11" ht="20.45" customHeight="1" outlineLevel="3" x14ac:dyDescent="0.2">
      <c r="A2014" s="18">
        <v>867131458</v>
      </c>
      <c r="B2014" s="100"/>
      <c r="C2014" s="18" t="s">
        <v>3611</v>
      </c>
      <c r="D2014" s="58"/>
      <c r="E2014" s="23">
        <v>5090</v>
      </c>
      <c r="F2014" s="20"/>
      <c r="G2014" s="19" t="s">
        <v>31</v>
      </c>
      <c r="H2014" s="21">
        <v>1E-3</v>
      </c>
      <c r="I2014" s="38">
        <v>0.8</v>
      </c>
      <c r="J2014" s="78" t="s">
        <v>6</v>
      </c>
      <c r="K2014" s="44" t="s">
        <v>3612</v>
      </c>
    </row>
    <row r="2015" spans="1:11" ht="20.45" customHeight="1" outlineLevel="3" x14ac:dyDescent="0.2">
      <c r="A2015" s="18">
        <v>867131851</v>
      </c>
      <c r="B2015" s="100"/>
      <c r="C2015" s="18" t="s">
        <v>3613</v>
      </c>
      <c r="D2015" s="58"/>
      <c r="E2015" s="23">
        <v>6990</v>
      </c>
      <c r="F2015" s="20"/>
      <c r="G2015" s="19" t="s">
        <v>31</v>
      </c>
      <c r="H2015" s="21">
        <v>1E-3</v>
      </c>
      <c r="I2015" s="38">
        <v>0.83</v>
      </c>
      <c r="J2015" s="78" t="s">
        <v>6</v>
      </c>
      <c r="K2015" s="44" t="s">
        <v>3614</v>
      </c>
    </row>
    <row r="2016" spans="1:11" ht="20.45" customHeight="1" outlineLevel="3" x14ac:dyDescent="0.2">
      <c r="A2016" s="18">
        <v>867151850</v>
      </c>
      <c r="B2016" s="100"/>
      <c r="C2016" s="18" t="s">
        <v>3615</v>
      </c>
      <c r="D2016" s="58"/>
      <c r="E2016" s="23">
        <v>5690</v>
      </c>
      <c r="F2016" s="20"/>
      <c r="G2016" s="19" t="s">
        <v>31</v>
      </c>
      <c r="H2016" s="21">
        <v>7.0000000000000001E-3</v>
      </c>
      <c r="I2016" s="38">
        <v>1.0049999999999999</v>
      </c>
      <c r="J2016" s="78" t="s">
        <v>6</v>
      </c>
      <c r="K2016" s="44" t="s">
        <v>3616</v>
      </c>
    </row>
    <row r="2017" spans="1:12" ht="20.45" customHeight="1" outlineLevel="3" x14ac:dyDescent="0.2">
      <c r="A2017" s="18">
        <v>867151888</v>
      </c>
      <c r="B2017" s="100"/>
      <c r="C2017" s="18" t="s">
        <v>3617</v>
      </c>
      <c r="D2017" s="58"/>
      <c r="E2017" s="23">
        <v>6790</v>
      </c>
      <c r="F2017" s="20"/>
      <c r="G2017" s="19" t="s">
        <v>31</v>
      </c>
      <c r="H2017" s="21">
        <v>1E-3</v>
      </c>
      <c r="I2017" s="38">
        <v>1.2</v>
      </c>
      <c r="J2017" s="78" t="s">
        <v>6</v>
      </c>
      <c r="K2017" s="44" t="s">
        <v>3618</v>
      </c>
    </row>
    <row r="2018" spans="1:12" ht="20.45" customHeight="1" outlineLevel="3" x14ac:dyDescent="0.2">
      <c r="A2018" s="18">
        <v>867131850</v>
      </c>
      <c r="B2018" s="100"/>
      <c r="C2018" s="18" t="s">
        <v>3619</v>
      </c>
      <c r="D2018" s="58"/>
      <c r="E2018" s="23">
        <v>5690</v>
      </c>
      <c r="F2018" s="20"/>
      <c r="G2018" s="19" t="s">
        <v>31</v>
      </c>
      <c r="H2018" s="21">
        <v>1E-3</v>
      </c>
      <c r="I2018" s="38">
        <v>0.85</v>
      </c>
      <c r="J2018" s="78" t="s">
        <v>6</v>
      </c>
      <c r="K2018" s="44" t="s">
        <v>3620</v>
      </c>
    </row>
    <row r="2019" spans="1:12" ht="20.45" customHeight="1" outlineLevel="3" x14ac:dyDescent="0.2">
      <c r="A2019" s="18">
        <v>867152058</v>
      </c>
      <c r="B2019" s="100"/>
      <c r="C2019" s="18" t="s">
        <v>3621</v>
      </c>
      <c r="D2019" s="58"/>
      <c r="E2019" s="23">
        <v>7690</v>
      </c>
      <c r="F2019" s="20"/>
      <c r="G2019" s="19" t="s">
        <v>31</v>
      </c>
      <c r="H2019" s="21">
        <v>1E-3</v>
      </c>
      <c r="I2019" s="38">
        <v>1.1200000000000001</v>
      </c>
      <c r="J2019" s="78" t="s">
        <v>6</v>
      </c>
      <c r="K2019" s="44" t="s">
        <v>3622</v>
      </c>
    </row>
    <row r="2020" spans="1:12" ht="20.45" customHeight="1" outlineLevel="2" x14ac:dyDescent="0.2">
      <c r="A2020" s="13"/>
      <c r="B2020" s="98"/>
      <c r="C2020" s="14" t="s">
        <v>3623</v>
      </c>
      <c r="D2020" s="60"/>
      <c r="E2020" s="15"/>
      <c r="F2020" s="15">
        <f>SUBTOTAL(9,F2021:F2026)</f>
        <v>0</v>
      </c>
      <c r="G2020" s="15"/>
      <c r="H2020" s="17"/>
      <c r="I2020" s="40"/>
      <c r="J2020" s="83"/>
      <c r="K2020" s="46"/>
    </row>
    <row r="2021" spans="1:12" ht="20.45" customHeight="1" outlineLevel="3" x14ac:dyDescent="0.2">
      <c r="A2021" s="18">
        <v>867181452</v>
      </c>
      <c r="B2021" s="100"/>
      <c r="C2021" s="18" t="s">
        <v>3624</v>
      </c>
      <c r="D2021" s="58"/>
      <c r="E2021" s="23">
        <v>6290</v>
      </c>
      <c r="F2021" s="20"/>
      <c r="G2021" s="19" t="s">
        <v>31</v>
      </c>
      <c r="H2021" s="21">
        <v>1E-3</v>
      </c>
      <c r="I2021" s="38">
        <v>0.6</v>
      </c>
      <c r="J2021" s="78" t="s">
        <v>6</v>
      </c>
      <c r="K2021" s="44" t="s">
        <v>3625</v>
      </c>
    </row>
    <row r="2022" spans="1:12" ht="20.45" customHeight="1" outlineLevel="3" x14ac:dyDescent="0.2">
      <c r="A2022" s="18">
        <v>867181656</v>
      </c>
      <c r="B2022" s="100"/>
      <c r="C2022" s="18" t="s">
        <v>3626</v>
      </c>
      <c r="D2022" s="58"/>
      <c r="E2022" s="23">
        <v>6590</v>
      </c>
      <c r="F2022" s="20"/>
      <c r="G2022" s="19" t="s">
        <v>31</v>
      </c>
      <c r="H2022" s="21">
        <v>1E-3</v>
      </c>
      <c r="I2022" s="38">
        <v>0.7</v>
      </c>
      <c r="J2022" s="78" t="s">
        <v>6</v>
      </c>
      <c r="K2022" s="44" t="s">
        <v>3627</v>
      </c>
    </row>
    <row r="2023" spans="1:12" ht="20.45" customHeight="1" outlineLevel="3" x14ac:dyDescent="0.2">
      <c r="A2023" s="18">
        <v>867181564</v>
      </c>
      <c r="B2023" s="100"/>
      <c r="C2023" s="18" t="s">
        <v>3628</v>
      </c>
      <c r="D2023" s="58"/>
      <c r="E2023" s="23">
        <v>6590</v>
      </c>
      <c r="F2023" s="20"/>
      <c r="G2023" s="19" t="s">
        <v>31</v>
      </c>
      <c r="H2023" s="21">
        <v>1E-3</v>
      </c>
      <c r="I2023" s="38">
        <v>0.8</v>
      </c>
      <c r="J2023" s="78" t="s">
        <v>6</v>
      </c>
      <c r="K2023" s="44" t="s">
        <v>3629</v>
      </c>
    </row>
    <row r="2024" spans="1:12" ht="20.45" customHeight="1" outlineLevel="3" x14ac:dyDescent="0.2">
      <c r="A2024" s="18">
        <v>867181450</v>
      </c>
      <c r="B2024" s="100"/>
      <c r="C2024" s="18" t="s">
        <v>3630</v>
      </c>
      <c r="D2024" s="58"/>
      <c r="E2024" s="23">
        <v>6590</v>
      </c>
      <c r="F2024" s="20"/>
      <c r="G2024" s="19" t="s">
        <v>31</v>
      </c>
      <c r="H2024" s="21">
        <v>1E-3</v>
      </c>
      <c r="I2024" s="38">
        <v>0.6</v>
      </c>
      <c r="J2024" s="78" t="s">
        <v>6</v>
      </c>
      <c r="K2024" s="44" t="s">
        <v>3631</v>
      </c>
    </row>
    <row r="2025" spans="1:12" ht="20.45" customHeight="1" outlineLevel="3" x14ac:dyDescent="0.2">
      <c r="A2025" s="18">
        <v>867181872</v>
      </c>
      <c r="B2025" s="100"/>
      <c r="C2025" s="18" t="s">
        <v>3632</v>
      </c>
      <c r="D2025" s="58"/>
      <c r="E2025" s="23">
        <v>7090</v>
      </c>
      <c r="F2025" s="20"/>
      <c r="G2025" s="19" t="s">
        <v>31</v>
      </c>
      <c r="H2025" s="21">
        <v>1E-3</v>
      </c>
      <c r="I2025" s="38">
        <v>1</v>
      </c>
      <c r="J2025" s="78" t="s">
        <v>6</v>
      </c>
      <c r="K2025" s="44" t="s">
        <v>3633</v>
      </c>
    </row>
    <row r="2026" spans="1:12" ht="20.45" customHeight="1" outlineLevel="3" x14ac:dyDescent="0.2">
      <c r="A2026" s="18">
        <v>867181868</v>
      </c>
      <c r="B2026" s="100"/>
      <c r="C2026" s="18" t="s">
        <v>3634</v>
      </c>
      <c r="D2026" s="58"/>
      <c r="E2026" s="23">
        <v>8190</v>
      </c>
      <c r="F2026" s="20"/>
      <c r="G2026" s="19" t="s">
        <v>31</v>
      </c>
      <c r="H2026" s="21">
        <v>1E-3</v>
      </c>
      <c r="I2026" s="38">
        <v>1.2</v>
      </c>
      <c r="J2026" s="78" t="s">
        <v>6</v>
      </c>
      <c r="K2026" s="44" t="s">
        <v>3635</v>
      </c>
    </row>
    <row r="2027" spans="1:12" s="1" customFormat="1" ht="20.45" customHeight="1" outlineLevel="1" x14ac:dyDescent="0.2">
      <c r="A2027" s="8"/>
      <c r="B2027" s="97"/>
      <c r="C2027" s="9" t="s">
        <v>1226</v>
      </c>
      <c r="D2027" s="59"/>
      <c r="E2027" s="10"/>
      <c r="F2027" s="11">
        <f>SUBTOTAL(9,F2028:F2035)</f>
        <v>0</v>
      </c>
      <c r="G2027" s="10"/>
      <c r="H2027" s="12"/>
      <c r="I2027" s="39"/>
      <c r="J2027" s="86"/>
      <c r="K2027" s="45"/>
      <c r="L2027"/>
    </row>
    <row r="2028" spans="1:12" ht="20.45" customHeight="1" outlineLevel="2" x14ac:dyDescent="0.2">
      <c r="A2028" s="13"/>
      <c r="B2028" s="98"/>
      <c r="C2028" s="14" t="s">
        <v>1226</v>
      </c>
      <c r="D2028" s="60"/>
      <c r="E2028" s="15"/>
      <c r="F2028" s="15">
        <f>SUBTOTAL(9,F2029:F2035)</f>
        <v>0</v>
      </c>
      <c r="G2028" s="15"/>
      <c r="H2028" s="17"/>
      <c r="I2028" s="40"/>
      <c r="J2028" s="83"/>
      <c r="K2028" s="46"/>
    </row>
    <row r="2029" spans="1:12" ht="20.45" customHeight="1" outlineLevel="3" x14ac:dyDescent="0.2">
      <c r="A2029" s="18">
        <v>426009005</v>
      </c>
      <c r="B2029" s="100"/>
      <c r="C2029" s="18" t="s">
        <v>3636</v>
      </c>
      <c r="D2029" s="58">
        <v>28</v>
      </c>
      <c r="E2029" s="23">
        <v>2390</v>
      </c>
      <c r="F2029" s="20"/>
      <c r="G2029" s="19" t="s">
        <v>31</v>
      </c>
      <c r="H2029" s="21">
        <v>1E-3</v>
      </c>
      <c r="I2029" s="38">
        <v>8.7999999999999995E-2</v>
      </c>
      <c r="J2029" s="78" t="s">
        <v>6</v>
      </c>
      <c r="K2029" s="44" t="s">
        <v>3637</v>
      </c>
    </row>
    <row r="2030" spans="1:12" ht="20.45" customHeight="1" outlineLevel="3" x14ac:dyDescent="0.2">
      <c r="A2030" s="18">
        <v>426009004</v>
      </c>
      <c r="B2030" s="100"/>
      <c r="C2030" s="18" t="s">
        <v>3638</v>
      </c>
      <c r="D2030" s="58"/>
      <c r="E2030" s="23">
        <v>2990</v>
      </c>
      <c r="F2030" s="20"/>
      <c r="G2030" s="19" t="s">
        <v>614</v>
      </c>
      <c r="H2030" s="21">
        <v>1E-3</v>
      </c>
      <c r="I2030" s="38">
        <v>0.16700000000000001</v>
      </c>
      <c r="J2030" s="78" t="s">
        <v>6</v>
      </c>
      <c r="K2030" s="44" t="s">
        <v>3639</v>
      </c>
    </row>
    <row r="2031" spans="1:12" ht="20.45" customHeight="1" outlineLevel="3" x14ac:dyDescent="0.2">
      <c r="A2031" s="18">
        <v>426009002</v>
      </c>
      <c r="B2031" s="100"/>
      <c r="C2031" s="18" t="s">
        <v>3640</v>
      </c>
      <c r="D2031" s="58"/>
      <c r="E2031" s="23">
        <v>4290</v>
      </c>
      <c r="F2031" s="20"/>
      <c r="G2031" s="19" t="s">
        <v>31</v>
      </c>
      <c r="H2031" s="21">
        <v>1E-3</v>
      </c>
      <c r="I2031" s="38">
        <v>0.25</v>
      </c>
      <c r="J2031" s="78" t="s">
        <v>6</v>
      </c>
      <c r="K2031" s="44" t="s">
        <v>3641</v>
      </c>
    </row>
    <row r="2032" spans="1:12" ht="20.45" customHeight="1" outlineLevel="3" x14ac:dyDescent="0.2">
      <c r="A2032" s="18">
        <v>426009000</v>
      </c>
      <c r="B2032" s="100"/>
      <c r="C2032" s="18" t="s">
        <v>3642</v>
      </c>
      <c r="D2032" s="58"/>
      <c r="E2032" s="23">
        <v>4290</v>
      </c>
      <c r="F2032" s="20"/>
      <c r="G2032" s="19" t="s">
        <v>31</v>
      </c>
      <c r="H2032" s="21">
        <v>1E-3</v>
      </c>
      <c r="I2032" s="38">
        <v>0.2</v>
      </c>
      <c r="J2032" s="78" t="s">
        <v>6</v>
      </c>
      <c r="K2032" s="44" t="s">
        <v>3643</v>
      </c>
    </row>
    <row r="2033" spans="1:12" ht="20.45" customHeight="1" outlineLevel="3" x14ac:dyDescent="0.2">
      <c r="A2033" s="18">
        <v>426009001</v>
      </c>
      <c r="B2033" s="100"/>
      <c r="C2033" s="18" t="s">
        <v>3644</v>
      </c>
      <c r="D2033" s="58">
        <v>43</v>
      </c>
      <c r="E2033" s="23">
        <v>4390</v>
      </c>
      <c r="F2033" s="20"/>
      <c r="G2033" s="19" t="s">
        <v>31</v>
      </c>
      <c r="H2033" s="21">
        <v>1E-3</v>
      </c>
      <c r="I2033" s="38">
        <v>0.183</v>
      </c>
      <c r="J2033" s="78" t="s">
        <v>6</v>
      </c>
      <c r="K2033" s="44" t="s">
        <v>3645</v>
      </c>
    </row>
    <row r="2034" spans="1:12" ht="20.45" customHeight="1" outlineLevel="3" x14ac:dyDescent="0.2">
      <c r="A2034" s="18">
        <v>426009003</v>
      </c>
      <c r="B2034" s="100"/>
      <c r="C2034" s="18" t="s">
        <v>3646</v>
      </c>
      <c r="D2034" s="58">
        <v>6</v>
      </c>
      <c r="E2034" s="23">
        <v>4690</v>
      </c>
      <c r="F2034" s="20"/>
      <c r="G2034" s="19" t="s">
        <v>31</v>
      </c>
      <c r="H2034" s="21">
        <v>1E-3</v>
      </c>
      <c r="I2034" s="38">
        <v>0.2</v>
      </c>
      <c r="J2034" s="78" t="s">
        <v>6</v>
      </c>
      <c r="K2034" s="44" t="s">
        <v>3647</v>
      </c>
    </row>
    <row r="2035" spans="1:12" ht="20.45" customHeight="1" outlineLevel="3" x14ac:dyDescent="0.2">
      <c r="A2035" s="18">
        <v>460104479</v>
      </c>
      <c r="B2035" s="100"/>
      <c r="C2035" s="18" t="s">
        <v>3648</v>
      </c>
      <c r="D2035" s="58"/>
      <c r="E2035" s="23">
        <v>11090</v>
      </c>
      <c r="F2035" s="20"/>
      <c r="G2035" s="19" t="s">
        <v>11</v>
      </c>
      <c r="H2035" s="21">
        <v>8.9999999999999993E-3</v>
      </c>
      <c r="I2035" s="38">
        <v>0.66500000000000004</v>
      </c>
      <c r="J2035" s="78" t="s">
        <v>6</v>
      </c>
      <c r="K2035" s="44" t="s">
        <v>3649</v>
      </c>
    </row>
    <row r="2036" spans="1:12" s="1" customFormat="1" ht="20.45" customHeight="1" outlineLevel="1" x14ac:dyDescent="0.2">
      <c r="A2036" s="8"/>
      <c r="B2036" s="97"/>
      <c r="C2036" s="9" t="s">
        <v>3650</v>
      </c>
      <c r="D2036" s="59"/>
      <c r="E2036" s="10"/>
      <c r="F2036" s="11">
        <f>SUBTOTAL(9,F2037:F2038)</f>
        <v>0</v>
      </c>
      <c r="G2036" s="10"/>
      <c r="H2036" s="12"/>
      <c r="I2036" s="39"/>
      <c r="J2036" s="86"/>
      <c r="K2036" s="45"/>
      <c r="L2036"/>
    </row>
    <row r="2037" spans="1:12" ht="20.45" customHeight="1" outlineLevel="2" x14ac:dyDescent="0.2">
      <c r="A2037" s="13"/>
      <c r="B2037" s="98"/>
      <c r="C2037" s="14" t="s">
        <v>2983</v>
      </c>
      <c r="D2037" s="60"/>
      <c r="E2037" s="15"/>
      <c r="F2037" s="15">
        <f>SUBTOTAL(9,F2038:F2038)</f>
        <v>0</v>
      </c>
      <c r="G2037" s="15"/>
      <c r="H2037" s="17"/>
      <c r="I2037" s="40"/>
      <c r="J2037" s="83"/>
      <c r="K2037" s="46"/>
    </row>
    <row r="2038" spans="1:12" ht="20.45" customHeight="1" outlineLevel="3" x14ac:dyDescent="0.2">
      <c r="A2038" s="18">
        <v>400401</v>
      </c>
      <c r="B2038" s="100"/>
      <c r="C2038" s="18" t="s">
        <v>3651</v>
      </c>
      <c r="D2038" s="58">
        <v>75</v>
      </c>
      <c r="E2038" s="23">
        <v>2190</v>
      </c>
      <c r="F2038" s="20"/>
      <c r="G2038" s="19" t="s">
        <v>11</v>
      </c>
      <c r="H2038" s="21">
        <v>1E-3</v>
      </c>
      <c r="I2038" s="38">
        <v>0.04</v>
      </c>
      <c r="J2038" s="78" t="s">
        <v>6</v>
      </c>
      <c r="K2038" s="44" t="s">
        <v>3652</v>
      </c>
    </row>
    <row r="2039" spans="1:12" s="1" customFormat="1" ht="20.45" customHeight="1" outlineLevel="1" x14ac:dyDescent="0.2">
      <c r="A2039" s="8"/>
      <c r="B2039" s="97"/>
      <c r="C2039" s="9" t="s">
        <v>3653</v>
      </c>
      <c r="D2039" s="59"/>
      <c r="E2039" s="10"/>
      <c r="F2039" s="11">
        <f>SUBTOTAL(9,F2040:F2282)</f>
        <v>0</v>
      </c>
      <c r="G2039" s="10"/>
      <c r="H2039" s="12"/>
      <c r="I2039" s="39"/>
      <c r="J2039" s="86"/>
      <c r="K2039" s="45"/>
      <c r="L2039"/>
    </row>
    <row r="2040" spans="1:12" ht="20.45" customHeight="1" outlineLevel="2" x14ac:dyDescent="0.2">
      <c r="A2040" s="13"/>
      <c r="B2040" s="98"/>
      <c r="C2040" s="14" t="s">
        <v>3654</v>
      </c>
      <c r="D2040" s="60"/>
      <c r="E2040" s="15"/>
      <c r="F2040" s="15">
        <f>SUBTOTAL(9,F2041:F2046)</f>
        <v>0</v>
      </c>
      <c r="G2040" s="15"/>
      <c r="H2040" s="17"/>
      <c r="I2040" s="40"/>
      <c r="J2040" s="83"/>
      <c r="K2040" s="46"/>
    </row>
    <row r="2041" spans="1:12" ht="20.45" customHeight="1" outlineLevel="3" x14ac:dyDescent="0.2">
      <c r="A2041" s="18">
        <v>350002130</v>
      </c>
      <c r="B2041" s="100"/>
      <c r="C2041" s="18" t="s">
        <v>3655</v>
      </c>
      <c r="D2041" s="58">
        <v>11</v>
      </c>
      <c r="E2041" s="23">
        <v>8290</v>
      </c>
      <c r="F2041" s="20"/>
      <c r="G2041" s="19" t="s">
        <v>362</v>
      </c>
      <c r="H2041" s="21">
        <v>2E-3</v>
      </c>
      <c r="I2041" s="38">
        <v>0.8</v>
      </c>
      <c r="J2041" s="78" t="s">
        <v>6</v>
      </c>
      <c r="K2041" s="44" t="s">
        <v>3656</v>
      </c>
    </row>
    <row r="2042" spans="1:12" ht="20.45" customHeight="1" outlineLevel="3" x14ac:dyDescent="0.2">
      <c r="A2042" s="18">
        <v>350002131</v>
      </c>
      <c r="B2042" s="100"/>
      <c r="C2042" s="18" t="s">
        <v>3657</v>
      </c>
      <c r="D2042" s="58">
        <v>10</v>
      </c>
      <c r="E2042" s="23">
        <v>10190</v>
      </c>
      <c r="F2042" s="20"/>
      <c r="G2042" s="19" t="s">
        <v>362</v>
      </c>
      <c r="H2042" s="21">
        <v>2E-3</v>
      </c>
      <c r="I2042" s="38">
        <v>0.95</v>
      </c>
      <c r="J2042" s="78" t="s">
        <v>6</v>
      </c>
      <c r="K2042" s="44" t="s">
        <v>3658</v>
      </c>
    </row>
    <row r="2043" spans="1:12" ht="20.45" customHeight="1" outlineLevel="3" x14ac:dyDescent="0.2">
      <c r="A2043" s="18">
        <v>350002132</v>
      </c>
      <c r="B2043" s="100"/>
      <c r="C2043" s="18" t="s">
        <v>3659</v>
      </c>
      <c r="D2043" s="58">
        <v>3</v>
      </c>
      <c r="E2043" s="23">
        <v>12290</v>
      </c>
      <c r="F2043" s="20"/>
      <c r="G2043" s="19" t="s">
        <v>614</v>
      </c>
      <c r="H2043" s="21">
        <v>3.0000000000000001E-3</v>
      </c>
      <c r="I2043" s="38">
        <v>1.5</v>
      </c>
      <c r="J2043" s="78" t="s">
        <v>6</v>
      </c>
      <c r="K2043" s="44" t="s">
        <v>3660</v>
      </c>
    </row>
    <row r="2044" spans="1:12" ht="20.45" customHeight="1" outlineLevel="3" x14ac:dyDescent="0.2">
      <c r="A2044" s="18">
        <v>350002133</v>
      </c>
      <c r="B2044" s="100"/>
      <c r="C2044" s="18" t="s">
        <v>3661</v>
      </c>
      <c r="D2044" s="58">
        <v>7</v>
      </c>
      <c r="E2044" s="23">
        <v>16690</v>
      </c>
      <c r="F2044" s="20"/>
      <c r="G2044" s="19" t="s">
        <v>18</v>
      </c>
      <c r="H2044" s="21">
        <v>5.0000000000000001E-3</v>
      </c>
      <c r="I2044" s="38">
        <v>2.375</v>
      </c>
      <c r="J2044" s="78" t="s">
        <v>6</v>
      </c>
      <c r="K2044" s="44" t="s">
        <v>3662</v>
      </c>
    </row>
    <row r="2045" spans="1:12" ht="20.45" customHeight="1" outlineLevel="3" x14ac:dyDescent="0.2">
      <c r="A2045" s="18">
        <v>350002134</v>
      </c>
      <c r="B2045" s="100"/>
      <c r="C2045" s="18" t="s">
        <v>3663</v>
      </c>
      <c r="D2045" s="58">
        <v>6</v>
      </c>
      <c r="E2045" s="23">
        <v>23290</v>
      </c>
      <c r="F2045" s="20"/>
      <c r="G2045" s="19" t="s">
        <v>445</v>
      </c>
      <c r="H2045" s="21">
        <v>7.0000000000000001E-3</v>
      </c>
      <c r="I2045" s="38">
        <v>3.8</v>
      </c>
      <c r="J2045" s="78" t="s">
        <v>6</v>
      </c>
      <c r="K2045" s="44" t="s">
        <v>3664</v>
      </c>
    </row>
    <row r="2046" spans="1:12" ht="20.45" customHeight="1" outlineLevel="3" x14ac:dyDescent="0.2">
      <c r="A2046" s="18">
        <v>350002136</v>
      </c>
      <c r="B2046" s="100"/>
      <c r="C2046" s="18" t="s">
        <v>3665</v>
      </c>
      <c r="D2046" s="58">
        <v>11</v>
      </c>
      <c r="E2046" s="23">
        <v>45690</v>
      </c>
      <c r="F2046" s="20"/>
      <c r="G2046" s="19" t="s">
        <v>377</v>
      </c>
      <c r="H2046" s="21">
        <v>1.4E-2</v>
      </c>
      <c r="I2046" s="38">
        <v>8.3330000000000002</v>
      </c>
      <c r="J2046" s="78" t="s">
        <v>6</v>
      </c>
      <c r="K2046" s="44" t="s">
        <v>3666</v>
      </c>
    </row>
    <row r="2047" spans="1:12" ht="20.45" customHeight="1" outlineLevel="2" x14ac:dyDescent="0.2">
      <c r="A2047" s="13"/>
      <c r="B2047" s="98"/>
      <c r="C2047" s="14" t="s">
        <v>3667</v>
      </c>
      <c r="D2047" s="60"/>
      <c r="E2047" s="15"/>
      <c r="F2047" s="15">
        <f>SUBTOTAL(9,F2048:F2051)</f>
        <v>0</v>
      </c>
      <c r="G2047" s="15"/>
      <c r="H2047" s="17"/>
      <c r="I2047" s="40"/>
      <c r="J2047" s="83"/>
      <c r="K2047" s="46"/>
    </row>
    <row r="2048" spans="1:12" ht="20.45" customHeight="1" outlineLevel="3" x14ac:dyDescent="0.2">
      <c r="A2048" s="18">
        <v>350007510</v>
      </c>
      <c r="B2048" s="100"/>
      <c r="C2048" s="18" t="s">
        <v>3668</v>
      </c>
      <c r="D2048" s="58">
        <v>9</v>
      </c>
      <c r="E2048" s="23">
        <v>4190</v>
      </c>
      <c r="F2048" s="20"/>
      <c r="G2048" s="19" t="s">
        <v>31</v>
      </c>
      <c r="H2048" s="21">
        <v>2E-3</v>
      </c>
      <c r="I2048" s="38">
        <v>0.70299999999999996</v>
      </c>
      <c r="J2048" s="78" t="s">
        <v>6</v>
      </c>
      <c r="K2048" s="44" t="s">
        <v>3669</v>
      </c>
    </row>
    <row r="2049" spans="1:11" ht="20.45" customHeight="1" outlineLevel="3" x14ac:dyDescent="0.2">
      <c r="A2049" s="18">
        <v>350007511</v>
      </c>
      <c r="B2049" s="100"/>
      <c r="C2049" s="18" t="s">
        <v>3670</v>
      </c>
      <c r="D2049" s="58">
        <v>5</v>
      </c>
      <c r="E2049" s="23">
        <v>6190</v>
      </c>
      <c r="F2049" s="20"/>
      <c r="G2049" s="19" t="s">
        <v>56</v>
      </c>
      <c r="H2049" s="21">
        <v>2E-3</v>
      </c>
      <c r="I2049" s="38">
        <v>0.70799999999999996</v>
      </c>
      <c r="J2049" s="78" t="s">
        <v>6</v>
      </c>
      <c r="K2049" s="44" t="s">
        <v>3671</v>
      </c>
    </row>
    <row r="2050" spans="1:11" ht="20.45" customHeight="1" outlineLevel="3" x14ac:dyDescent="0.2">
      <c r="A2050" s="18">
        <v>350007512</v>
      </c>
      <c r="B2050" s="100"/>
      <c r="C2050" s="18" t="s">
        <v>3672</v>
      </c>
      <c r="D2050" s="58">
        <v>9</v>
      </c>
      <c r="E2050" s="23">
        <v>8090</v>
      </c>
      <c r="F2050" s="20"/>
      <c r="G2050" s="19" t="s">
        <v>56</v>
      </c>
      <c r="H2050" s="21">
        <v>2E-3</v>
      </c>
      <c r="I2050" s="38">
        <v>0.625</v>
      </c>
      <c r="J2050" s="78" t="s">
        <v>6</v>
      </c>
      <c r="K2050" s="44" t="s">
        <v>3673</v>
      </c>
    </row>
    <row r="2051" spans="1:11" ht="20.45" customHeight="1" outlineLevel="3" x14ac:dyDescent="0.2">
      <c r="A2051" s="18">
        <v>350007513</v>
      </c>
      <c r="B2051" s="100"/>
      <c r="C2051" s="18" t="s">
        <v>3674</v>
      </c>
      <c r="D2051" s="58">
        <v>12</v>
      </c>
      <c r="E2051" s="23">
        <v>8290</v>
      </c>
      <c r="F2051" s="20"/>
      <c r="G2051" s="19" t="s">
        <v>362</v>
      </c>
      <c r="H2051" s="21">
        <v>0</v>
      </c>
      <c r="I2051" s="38">
        <v>0.16500000000000001</v>
      </c>
      <c r="J2051" s="78" t="s">
        <v>6</v>
      </c>
      <c r="K2051" s="44" t="s">
        <v>3675</v>
      </c>
    </row>
    <row r="2052" spans="1:11" ht="20.45" customHeight="1" outlineLevel="2" x14ac:dyDescent="0.2">
      <c r="A2052" s="13"/>
      <c r="B2052" s="98"/>
      <c r="C2052" s="14" t="s">
        <v>3676</v>
      </c>
      <c r="D2052" s="60"/>
      <c r="E2052" s="15"/>
      <c r="F2052" s="15">
        <f>SUBTOTAL(9,F2053:F2057)</f>
        <v>0</v>
      </c>
      <c r="G2052" s="15"/>
      <c r="H2052" s="17"/>
      <c r="I2052" s="40"/>
      <c r="J2052" s="83"/>
      <c r="K2052" s="46"/>
    </row>
    <row r="2053" spans="1:11" ht="20.45" customHeight="1" outlineLevel="3" x14ac:dyDescent="0.2">
      <c r="A2053" s="18">
        <v>350001110</v>
      </c>
      <c r="B2053" s="100"/>
      <c r="C2053" s="18" t="s">
        <v>3677</v>
      </c>
      <c r="D2053" s="58"/>
      <c r="E2053" s="23">
        <v>3990</v>
      </c>
      <c r="F2053" s="20"/>
      <c r="G2053" s="19" t="s">
        <v>56</v>
      </c>
      <c r="H2053" s="21">
        <v>2E-3</v>
      </c>
      <c r="I2053" s="38">
        <v>0.82099999999999995</v>
      </c>
      <c r="J2053" s="78" t="s">
        <v>6</v>
      </c>
      <c r="K2053" s="44" t="s">
        <v>3678</v>
      </c>
    </row>
    <row r="2054" spans="1:11" ht="20.45" customHeight="1" outlineLevel="3" x14ac:dyDescent="0.2">
      <c r="A2054" s="18">
        <v>350001115</v>
      </c>
      <c r="B2054" s="100"/>
      <c r="C2054" s="18" t="s">
        <v>3679</v>
      </c>
      <c r="D2054" s="58">
        <v>21</v>
      </c>
      <c r="E2054" s="23">
        <v>4590</v>
      </c>
      <c r="F2054" s="20"/>
      <c r="G2054" s="19" t="s">
        <v>56</v>
      </c>
      <c r="H2054" s="21">
        <v>2E-3</v>
      </c>
      <c r="I2054" s="38">
        <v>0.97499999999999998</v>
      </c>
      <c r="J2054" s="78" t="s">
        <v>6</v>
      </c>
      <c r="K2054" s="44" t="s">
        <v>3680</v>
      </c>
    </row>
    <row r="2055" spans="1:11" ht="20.45" customHeight="1" outlineLevel="3" x14ac:dyDescent="0.2">
      <c r="A2055" s="18">
        <v>350001120</v>
      </c>
      <c r="B2055" s="100"/>
      <c r="C2055" s="18" t="s">
        <v>3681</v>
      </c>
      <c r="D2055" s="58">
        <v>10</v>
      </c>
      <c r="E2055" s="23">
        <v>4990</v>
      </c>
      <c r="F2055" s="20"/>
      <c r="G2055" s="19" t="s">
        <v>56</v>
      </c>
      <c r="H2055" s="21">
        <v>3.0000000000000001E-3</v>
      </c>
      <c r="I2055" s="38">
        <v>1.246</v>
      </c>
      <c r="J2055" s="78" t="s">
        <v>6</v>
      </c>
      <c r="K2055" s="44" t="s">
        <v>3682</v>
      </c>
    </row>
    <row r="2056" spans="1:11" ht="20.45" customHeight="1" outlineLevel="3" x14ac:dyDescent="0.2">
      <c r="A2056" s="18">
        <v>350001116</v>
      </c>
      <c r="B2056" s="100"/>
      <c r="C2056" s="18" t="s">
        <v>3683</v>
      </c>
      <c r="D2056" s="58">
        <v>43</v>
      </c>
      <c r="E2056" s="23">
        <v>4790</v>
      </c>
      <c r="F2056" s="20"/>
      <c r="G2056" s="19" t="s">
        <v>56</v>
      </c>
      <c r="H2056" s="21">
        <v>2E-3</v>
      </c>
      <c r="I2056" s="38">
        <v>1.038</v>
      </c>
      <c r="J2056" s="78" t="s">
        <v>6</v>
      </c>
      <c r="K2056" s="44" t="s">
        <v>3684</v>
      </c>
    </row>
    <row r="2057" spans="1:11" ht="20.45" customHeight="1" outlineLevel="3" x14ac:dyDescent="0.2">
      <c r="A2057" s="18">
        <v>350001111</v>
      </c>
      <c r="B2057" s="100"/>
      <c r="C2057" s="18" t="s">
        <v>3685</v>
      </c>
      <c r="D2057" s="58"/>
      <c r="E2057" s="23">
        <v>6090</v>
      </c>
      <c r="F2057" s="20"/>
      <c r="G2057" s="19" t="s">
        <v>56</v>
      </c>
      <c r="H2057" s="21">
        <v>2E-3</v>
      </c>
      <c r="I2057" s="38">
        <v>0.82099999999999995</v>
      </c>
      <c r="J2057" s="78" t="s">
        <v>6</v>
      </c>
      <c r="K2057" s="44" t="s">
        <v>3686</v>
      </c>
    </row>
    <row r="2058" spans="1:11" ht="20.45" customHeight="1" outlineLevel="2" x14ac:dyDescent="0.2">
      <c r="A2058" s="13"/>
      <c r="B2058" s="98"/>
      <c r="C2058" s="14" t="s">
        <v>3687</v>
      </c>
      <c r="D2058" s="60"/>
      <c r="E2058" s="15"/>
      <c r="F2058" s="15">
        <f>SUBTOTAL(9,F2059:F2060)</f>
        <v>0</v>
      </c>
      <c r="G2058" s="15"/>
      <c r="H2058" s="17"/>
      <c r="I2058" s="40"/>
      <c r="J2058" s="83"/>
      <c r="K2058" s="46"/>
    </row>
    <row r="2059" spans="1:11" ht="20.45" customHeight="1" outlineLevel="3" x14ac:dyDescent="0.2">
      <c r="A2059" s="18">
        <v>350004316</v>
      </c>
      <c r="B2059" s="100"/>
      <c r="C2059" s="18" t="s">
        <v>3688</v>
      </c>
      <c r="D2059" s="58">
        <v>173</v>
      </c>
      <c r="E2059" s="23">
        <v>2990</v>
      </c>
      <c r="F2059" s="20"/>
      <c r="G2059" s="19" t="s">
        <v>56</v>
      </c>
      <c r="H2059" s="21">
        <v>0</v>
      </c>
      <c r="I2059" s="38">
        <v>0.23300000000000001</v>
      </c>
      <c r="J2059" s="78" t="s">
        <v>6</v>
      </c>
      <c r="K2059" s="44" t="s">
        <v>3689</v>
      </c>
    </row>
    <row r="2060" spans="1:11" ht="20.45" customHeight="1" outlineLevel="3" x14ac:dyDescent="0.2">
      <c r="A2060" s="18">
        <v>350004320</v>
      </c>
      <c r="B2060" s="100"/>
      <c r="C2060" s="18" t="s">
        <v>3690</v>
      </c>
      <c r="D2060" s="58">
        <v>75</v>
      </c>
      <c r="E2060" s="23">
        <v>3790</v>
      </c>
      <c r="F2060" s="20"/>
      <c r="G2060" s="19" t="s">
        <v>56</v>
      </c>
      <c r="H2060" s="21">
        <v>1E-3</v>
      </c>
      <c r="I2060" s="38">
        <v>0.35799999999999998</v>
      </c>
      <c r="J2060" s="78" t="s">
        <v>6</v>
      </c>
      <c r="K2060" s="44" t="s">
        <v>3691</v>
      </c>
    </row>
    <row r="2061" spans="1:11" ht="20.45" customHeight="1" outlineLevel="2" x14ac:dyDescent="0.2">
      <c r="A2061" s="13"/>
      <c r="B2061" s="98"/>
      <c r="C2061" s="14" t="s">
        <v>3692</v>
      </c>
      <c r="D2061" s="60"/>
      <c r="E2061" s="15"/>
      <c r="F2061" s="15">
        <f>SUBTOTAL(9,F2062:F2069)</f>
        <v>0</v>
      </c>
      <c r="G2061" s="15"/>
      <c r="H2061" s="17"/>
      <c r="I2061" s="40"/>
      <c r="J2061" s="83"/>
      <c r="K2061" s="46"/>
    </row>
    <row r="2062" spans="1:11" ht="20.45" customHeight="1" outlineLevel="3" x14ac:dyDescent="0.2">
      <c r="A2062" s="18">
        <v>350002009</v>
      </c>
      <c r="B2062" s="100"/>
      <c r="C2062" s="18" t="s">
        <v>3693</v>
      </c>
      <c r="D2062" s="58">
        <v>3</v>
      </c>
      <c r="E2062" s="23">
        <v>1990</v>
      </c>
      <c r="F2062" s="20"/>
      <c r="G2062" s="19" t="s">
        <v>31</v>
      </c>
      <c r="H2062" s="21">
        <v>0</v>
      </c>
      <c r="I2062" s="38">
        <v>0.188</v>
      </c>
      <c r="J2062" s="78" t="s">
        <v>6</v>
      </c>
      <c r="K2062" s="44" t="s">
        <v>3694</v>
      </c>
    </row>
    <row r="2063" spans="1:11" ht="20.45" customHeight="1" outlineLevel="3" x14ac:dyDescent="0.2">
      <c r="A2063" s="18">
        <v>350002010</v>
      </c>
      <c r="B2063" s="100"/>
      <c r="C2063" s="18" t="s">
        <v>3695</v>
      </c>
      <c r="D2063" s="58"/>
      <c r="E2063" s="23">
        <v>2090</v>
      </c>
      <c r="F2063" s="20"/>
      <c r="G2063" s="19" t="s">
        <v>31</v>
      </c>
      <c r="H2063" s="21">
        <v>0</v>
      </c>
      <c r="I2063" s="38">
        <v>0.23300000000000001</v>
      </c>
      <c r="J2063" s="78" t="s">
        <v>6</v>
      </c>
      <c r="K2063" s="44" t="s">
        <v>3696</v>
      </c>
    </row>
    <row r="2064" spans="1:11" ht="20.45" customHeight="1" outlineLevel="3" x14ac:dyDescent="0.2">
      <c r="A2064" s="18">
        <v>350002004</v>
      </c>
      <c r="B2064" s="100"/>
      <c r="C2064" s="18" t="s">
        <v>3697</v>
      </c>
      <c r="D2064" s="58"/>
      <c r="E2064" s="23">
        <v>2490</v>
      </c>
      <c r="F2064" s="20"/>
      <c r="G2064" s="19" t="s">
        <v>31</v>
      </c>
      <c r="H2064" s="21">
        <v>1E-3</v>
      </c>
      <c r="I2064" s="38">
        <v>0.29199999999999998</v>
      </c>
      <c r="J2064" s="78" t="s">
        <v>6</v>
      </c>
      <c r="K2064" s="44" t="s">
        <v>3698</v>
      </c>
    </row>
    <row r="2065" spans="1:11" ht="20.45" customHeight="1" outlineLevel="3" x14ac:dyDescent="0.2">
      <c r="A2065" s="18">
        <v>350002003</v>
      </c>
      <c r="B2065" s="100"/>
      <c r="C2065" s="18" t="s">
        <v>3699</v>
      </c>
      <c r="D2065" s="58"/>
      <c r="E2065" s="23">
        <v>2390</v>
      </c>
      <c r="F2065" s="20"/>
      <c r="G2065" s="19" t="s">
        <v>31</v>
      </c>
      <c r="H2065" s="21">
        <v>1E-3</v>
      </c>
      <c r="I2065" s="38">
        <v>0.308</v>
      </c>
      <c r="J2065" s="78" t="s">
        <v>6</v>
      </c>
      <c r="K2065" s="44" t="s">
        <v>3700</v>
      </c>
    </row>
    <row r="2066" spans="1:11" ht="20.45" customHeight="1" outlineLevel="3" x14ac:dyDescent="0.2">
      <c r="A2066" s="18">
        <v>350002006</v>
      </c>
      <c r="B2066" s="100"/>
      <c r="C2066" s="18" t="s">
        <v>3701</v>
      </c>
      <c r="D2066" s="58"/>
      <c r="E2066" s="23">
        <v>2890</v>
      </c>
      <c r="F2066" s="20"/>
      <c r="G2066" s="19" t="s">
        <v>31</v>
      </c>
      <c r="H2066" s="21">
        <v>1E-3</v>
      </c>
      <c r="I2066" s="38">
        <v>0.47499999999999998</v>
      </c>
      <c r="J2066" s="78" t="s">
        <v>6</v>
      </c>
      <c r="K2066" s="44" t="s">
        <v>3702</v>
      </c>
    </row>
    <row r="2067" spans="1:11" ht="20.45" customHeight="1" outlineLevel="3" x14ac:dyDescent="0.2">
      <c r="A2067" s="18">
        <v>350002008</v>
      </c>
      <c r="B2067" s="100"/>
      <c r="C2067" s="18" t="s">
        <v>3703</v>
      </c>
      <c r="D2067" s="58"/>
      <c r="E2067" s="23">
        <v>2790</v>
      </c>
      <c r="F2067" s="20"/>
      <c r="G2067" s="19" t="s">
        <v>31</v>
      </c>
      <c r="H2067" s="21">
        <v>1E-3</v>
      </c>
      <c r="I2067" s="38">
        <v>0.38700000000000001</v>
      </c>
      <c r="J2067" s="78" t="s">
        <v>6</v>
      </c>
      <c r="K2067" s="44" t="s">
        <v>3704</v>
      </c>
    </row>
    <row r="2068" spans="1:11" ht="20.45" customHeight="1" outlineLevel="3" x14ac:dyDescent="0.2">
      <c r="A2068" s="18">
        <v>350002007</v>
      </c>
      <c r="B2068" s="100"/>
      <c r="C2068" s="18" t="s">
        <v>3705</v>
      </c>
      <c r="D2068" s="58"/>
      <c r="E2068" s="23">
        <v>2890</v>
      </c>
      <c r="F2068" s="20"/>
      <c r="G2068" s="19" t="s">
        <v>31</v>
      </c>
      <c r="H2068" s="21">
        <v>1E-3</v>
      </c>
      <c r="I2068" s="38">
        <v>0.39200000000000002</v>
      </c>
      <c r="J2068" s="78" t="s">
        <v>6</v>
      </c>
      <c r="K2068" s="44" t="s">
        <v>3706</v>
      </c>
    </row>
    <row r="2069" spans="1:11" ht="20.45" customHeight="1" outlineLevel="3" x14ac:dyDescent="0.2">
      <c r="A2069" s="18">
        <v>350002005</v>
      </c>
      <c r="B2069" s="100"/>
      <c r="C2069" s="18" t="s">
        <v>3707</v>
      </c>
      <c r="D2069" s="58"/>
      <c r="E2069" s="23">
        <v>2890</v>
      </c>
      <c r="F2069" s="20"/>
      <c r="G2069" s="19" t="s">
        <v>31</v>
      </c>
      <c r="H2069" s="21">
        <v>1E-3</v>
      </c>
      <c r="I2069" s="38">
        <v>0.46200000000000002</v>
      </c>
      <c r="J2069" s="78" t="s">
        <v>6</v>
      </c>
      <c r="K2069" s="44" t="s">
        <v>3708</v>
      </c>
    </row>
    <row r="2070" spans="1:11" ht="20.45" customHeight="1" outlineLevel="2" x14ac:dyDescent="0.2">
      <c r="A2070" s="13"/>
      <c r="B2070" s="98"/>
      <c r="C2070" s="14" t="s">
        <v>3709</v>
      </c>
      <c r="D2070" s="60"/>
      <c r="E2070" s="15"/>
      <c r="F2070" s="15">
        <f>SUBTOTAL(9,F2071:F2073)</f>
        <v>0</v>
      </c>
      <c r="G2070" s="15"/>
      <c r="H2070" s="17"/>
      <c r="I2070" s="40"/>
      <c r="J2070" s="83"/>
      <c r="K2070" s="46"/>
    </row>
    <row r="2071" spans="1:11" ht="20.45" customHeight="1" outlineLevel="3" x14ac:dyDescent="0.2">
      <c r="A2071" s="18">
        <v>350002125</v>
      </c>
      <c r="B2071" s="100"/>
      <c r="C2071" s="18" t="s">
        <v>3710</v>
      </c>
      <c r="D2071" s="58"/>
      <c r="E2071" s="23">
        <v>2990</v>
      </c>
      <c r="F2071" s="20"/>
      <c r="G2071" s="19" t="s">
        <v>56</v>
      </c>
      <c r="H2071" s="21">
        <v>1E-3</v>
      </c>
      <c r="I2071" s="38">
        <v>0.46700000000000003</v>
      </c>
      <c r="J2071" s="78" t="s">
        <v>6</v>
      </c>
      <c r="K2071" s="44" t="s">
        <v>3711</v>
      </c>
    </row>
    <row r="2072" spans="1:11" ht="20.45" customHeight="1" outlineLevel="3" x14ac:dyDescent="0.2">
      <c r="A2072" s="18">
        <v>350002121</v>
      </c>
      <c r="B2072" s="100"/>
      <c r="C2072" s="18" t="s">
        <v>3712</v>
      </c>
      <c r="D2072" s="58">
        <v>24</v>
      </c>
      <c r="E2072" s="23">
        <v>7690</v>
      </c>
      <c r="F2072" s="20"/>
      <c r="G2072" s="19" t="s">
        <v>56</v>
      </c>
      <c r="H2072" s="21">
        <v>1.4999999999999999E-2</v>
      </c>
      <c r="I2072" s="38">
        <v>0.28299999999999997</v>
      </c>
      <c r="J2072" s="78" t="s">
        <v>6</v>
      </c>
      <c r="K2072" s="44" t="s">
        <v>3713</v>
      </c>
    </row>
    <row r="2073" spans="1:11" ht="20.45" customHeight="1" outlineLevel="3" x14ac:dyDescent="0.2">
      <c r="A2073" s="18">
        <v>350002122</v>
      </c>
      <c r="B2073" s="100"/>
      <c r="C2073" s="18" t="s">
        <v>3714</v>
      </c>
      <c r="D2073" s="58">
        <v>24</v>
      </c>
      <c r="E2073" s="23">
        <v>9790</v>
      </c>
      <c r="F2073" s="20"/>
      <c r="G2073" s="19" t="s">
        <v>18</v>
      </c>
      <c r="H2073" s="21">
        <v>1E-3</v>
      </c>
      <c r="I2073" s="38">
        <v>0.72499999999999998</v>
      </c>
      <c r="J2073" s="78" t="s">
        <v>6</v>
      </c>
      <c r="K2073" s="44" t="s">
        <v>3715</v>
      </c>
    </row>
    <row r="2074" spans="1:11" ht="20.45" customHeight="1" outlineLevel="2" x14ac:dyDescent="0.2">
      <c r="A2074" s="13"/>
      <c r="B2074" s="98"/>
      <c r="C2074" s="14" t="s">
        <v>3716</v>
      </c>
      <c r="D2074" s="60"/>
      <c r="E2074" s="15"/>
      <c r="F2074" s="15">
        <f>SUBTOTAL(9,F2075:F2085)</f>
        <v>0</v>
      </c>
      <c r="G2074" s="15"/>
      <c r="H2074" s="17"/>
      <c r="I2074" s="40"/>
      <c r="J2074" s="83"/>
      <c r="K2074" s="46"/>
    </row>
    <row r="2075" spans="1:11" ht="20.45" customHeight="1" outlineLevel="3" x14ac:dyDescent="0.2">
      <c r="A2075" s="18">
        <v>350002015</v>
      </c>
      <c r="B2075" s="100"/>
      <c r="C2075" s="18" t="s">
        <v>3717</v>
      </c>
      <c r="D2075" s="58">
        <v>13</v>
      </c>
      <c r="E2075" s="23">
        <v>2590</v>
      </c>
      <c r="F2075" s="20"/>
      <c r="G2075" s="19" t="s">
        <v>56</v>
      </c>
      <c r="H2075" s="21">
        <v>0</v>
      </c>
      <c r="I2075" s="38">
        <v>0.192</v>
      </c>
      <c r="J2075" s="78" t="s">
        <v>6</v>
      </c>
      <c r="K2075" s="44" t="s">
        <v>3718</v>
      </c>
    </row>
    <row r="2076" spans="1:11" ht="20.45" customHeight="1" outlineLevel="3" x14ac:dyDescent="0.2">
      <c r="A2076" s="18">
        <v>350002020</v>
      </c>
      <c r="B2076" s="100"/>
      <c r="C2076" s="18" t="s">
        <v>3719</v>
      </c>
      <c r="D2076" s="58">
        <v>6</v>
      </c>
      <c r="E2076" s="23">
        <v>3590</v>
      </c>
      <c r="F2076" s="20"/>
      <c r="G2076" s="19" t="s">
        <v>56</v>
      </c>
      <c r="H2076" s="21">
        <v>1E-3</v>
      </c>
      <c r="I2076" s="38">
        <v>0.33300000000000002</v>
      </c>
      <c r="J2076" s="78" t="s">
        <v>6</v>
      </c>
      <c r="K2076" s="44" t="s">
        <v>3720</v>
      </c>
    </row>
    <row r="2077" spans="1:11" ht="20.45" customHeight="1" outlineLevel="3" x14ac:dyDescent="0.2">
      <c r="A2077" s="18">
        <v>350002037</v>
      </c>
      <c r="B2077" s="100"/>
      <c r="C2077" s="18" t="s">
        <v>3721</v>
      </c>
      <c r="D2077" s="58">
        <v>14</v>
      </c>
      <c r="E2077" s="23">
        <v>4490</v>
      </c>
      <c r="F2077" s="20"/>
      <c r="G2077" s="19" t="s">
        <v>56</v>
      </c>
      <c r="H2077" s="21">
        <v>0</v>
      </c>
      <c r="I2077" s="38">
        <v>0.11700000000000001</v>
      </c>
      <c r="J2077" s="78" t="s">
        <v>6</v>
      </c>
      <c r="K2077" s="44" t="s">
        <v>3722</v>
      </c>
    </row>
    <row r="2078" spans="1:11" ht="20.45" customHeight="1" outlineLevel="3" x14ac:dyDescent="0.2">
      <c r="A2078" s="18">
        <v>350002030</v>
      </c>
      <c r="B2078" s="100"/>
      <c r="C2078" s="18" t="s">
        <v>3723</v>
      </c>
      <c r="D2078" s="58">
        <v>1</v>
      </c>
      <c r="E2078" s="23">
        <v>5390</v>
      </c>
      <c r="F2078" s="20"/>
      <c r="G2078" s="19" t="s">
        <v>56</v>
      </c>
      <c r="H2078" s="21">
        <v>1E-3</v>
      </c>
      <c r="I2078" s="38">
        <v>0.83299999999999996</v>
      </c>
      <c r="J2078" s="78" t="s">
        <v>6</v>
      </c>
      <c r="K2078" s="44" t="s">
        <v>3724</v>
      </c>
    </row>
    <row r="2079" spans="1:11" ht="20.45" customHeight="1" outlineLevel="3" x14ac:dyDescent="0.2">
      <c r="A2079" s="18">
        <v>350002031</v>
      </c>
      <c r="B2079" s="100"/>
      <c r="C2079" s="18" t="s">
        <v>3725</v>
      </c>
      <c r="D2079" s="58">
        <v>17</v>
      </c>
      <c r="E2079" s="23">
        <v>5090</v>
      </c>
      <c r="F2079" s="20"/>
      <c r="G2079" s="19" t="s">
        <v>56</v>
      </c>
      <c r="H2079" s="21">
        <v>0</v>
      </c>
      <c r="I2079" s="38">
        <v>0.216</v>
      </c>
      <c r="J2079" s="78" t="s">
        <v>6</v>
      </c>
      <c r="K2079" s="44" t="s">
        <v>3726</v>
      </c>
    </row>
    <row r="2080" spans="1:11" ht="20.45" customHeight="1" outlineLevel="3" x14ac:dyDescent="0.2">
      <c r="A2080" s="18">
        <v>350002025</v>
      </c>
      <c r="B2080" s="100"/>
      <c r="C2080" s="18" t="s">
        <v>3727</v>
      </c>
      <c r="D2080" s="58">
        <v>1</v>
      </c>
      <c r="E2080" s="23">
        <v>4790</v>
      </c>
      <c r="F2080" s="20"/>
      <c r="G2080" s="19" t="s">
        <v>56</v>
      </c>
      <c r="H2080" s="21">
        <v>1E-3</v>
      </c>
      <c r="I2080" s="38">
        <v>0.56899999999999995</v>
      </c>
      <c r="J2080" s="78" t="s">
        <v>6</v>
      </c>
      <c r="K2080" s="44" t="s">
        <v>3728</v>
      </c>
    </row>
    <row r="2081" spans="1:11" ht="20.45" customHeight="1" outlineLevel="3" x14ac:dyDescent="0.2">
      <c r="A2081" s="18">
        <v>350002038</v>
      </c>
      <c r="B2081" s="100"/>
      <c r="C2081" s="18" t="s">
        <v>3729</v>
      </c>
      <c r="D2081" s="58">
        <v>14</v>
      </c>
      <c r="E2081" s="23">
        <v>5690</v>
      </c>
      <c r="F2081" s="20"/>
      <c r="G2081" s="19" t="s">
        <v>56</v>
      </c>
      <c r="H2081" s="21">
        <v>0</v>
      </c>
      <c r="I2081" s="38">
        <v>0.2</v>
      </c>
      <c r="J2081" s="78" t="s">
        <v>6</v>
      </c>
      <c r="K2081" s="44" t="s">
        <v>3730</v>
      </c>
    </row>
    <row r="2082" spans="1:11" ht="20.45" customHeight="1" outlineLevel="3" x14ac:dyDescent="0.2">
      <c r="A2082" s="18">
        <v>350002032</v>
      </c>
      <c r="B2082" s="100"/>
      <c r="C2082" s="18" t="s">
        <v>3731</v>
      </c>
      <c r="D2082" s="58">
        <v>17</v>
      </c>
      <c r="E2082" s="23">
        <v>6790</v>
      </c>
      <c r="F2082" s="20"/>
      <c r="G2082" s="19" t="s">
        <v>56</v>
      </c>
      <c r="H2082" s="21">
        <v>1E-3</v>
      </c>
      <c r="I2082" s="38">
        <v>0.32300000000000001</v>
      </c>
      <c r="J2082" s="78" t="s">
        <v>6</v>
      </c>
      <c r="K2082" s="44" t="s">
        <v>3732</v>
      </c>
    </row>
    <row r="2083" spans="1:11" ht="20.45" customHeight="1" outlineLevel="3" x14ac:dyDescent="0.2">
      <c r="A2083" s="18">
        <v>350002039</v>
      </c>
      <c r="B2083" s="100"/>
      <c r="C2083" s="18" t="s">
        <v>3733</v>
      </c>
      <c r="D2083" s="58">
        <v>14</v>
      </c>
      <c r="E2083" s="23">
        <v>8690</v>
      </c>
      <c r="F2083" s="20"/>
      <c r="G2083" s="19" t="s">
        <v>56</v>
      </c>
      <c r="H2083" s="21">
        <v>1E-3</v>
      </c>
      <c r="I2083" s="38">
        <v>0.25700000000000001</v>
      </c>
      <c r="J2083" s="78" t="s">
        <v>6</v>
      </c>
      <c r="K2083" s="44" t="s">
        <v>3734</v>
      </c>
    </row>
    <row r="2084" spans="1:11" ht="20.45" customHeight="1" outlineLevel="3" x14ac:dyDescent="0.2">
      <c r="A2084" s="18">
        <v>350002033</v>
      </c>
      <c r="B2084" s="100"/>
      <c r="C2084" s="18" t="s">
        <v>3735</v>
      </c>
      <c r="D2084" s="58">
        <v>17</v>
      </c>
      <c r="E2084" s="23">
        <v>10190</v>
      </c>
      <c r="F2084" s="20"/>
      <c r="G2084" s="19" t="s">
        <v>56</v>
      </c>
      <c r="H2084" s="21">
        <v>1E-3</v>
      </c>
      <c r="I2084" s="38">
        <v>0.64900000000000002</v>
      </c>
      <c r="J2084" s="78" t="s">
        <v>6</v>
      </c>
      <c r="K2084" s="44" t="s">
        <v>3736</v>
      </c>
    </row>
    <row r="2085" spans="1:11" ht="20.45" customHeight="1" outlineLevel="3" x14ac:dyDescent="0.2">
      <c r="A2085" s="18">
        <v>350002034</v>
      </c>
      <c r="B2085" s="100"/>
      <c r="C2085" s="18" t="s">
        <v>3737</v>
      </c>
      <c r="D2085" s="58">
        <v>19</v>
      </c>
      <c r="E2085" s="23">
        <v>14390</v>
      </c>
      <c r="F2085" s="20"/>
      <c r="G2085" s="19" t="s">
        <v>56</v>
      </c>
      <c r="H2085" s="21">
        <v>2E-3</v>
      </c>
      <c r="I2085" s="38">
        <v>0.91700000000000004</v>
      </c>
      <c r="J2085" s="78" t="s">
        <v>6</v>
      </c>
      <c r="K2085" s="44" t="s">
        <v>3738</v>
      </c>
    </row>
    <row r="2086" spans="1:11" ht="20.45" customHeight="1" outlineLevel="2" x14ac:dyDescent="0.2">
      <c r="A2086" s="13"/>
      <c r="B2086" s="98"/>
      <c r="C2086" s="14" t="s">
        <v>3739</v>
      </c>
      <c r="D2086" s="60"/>
      <c r="E2086" s="15"/>
      <c r="F2086" s="15">
        <f>SUBTOTAL(9,F2087:F2094)</f>
        <v>0</v>
      </c>
      <c r="G2086" s="15"/>
      <c r="H2086" s="17"/>
      <c r="I2086" s="40"/>
      <c r="J2086" s="83"/>
      <c r="K2086" s="46"/>
    </row>
    <row r="2087" spans="1:11" ht="20.45" customHeight="1" outlineLevel="3" x14ac:dyDescent="0.2">
      <c r="A2087" s="18">
        <v>350001208</v>
      </c>
      <c r="B2087" s="100"/>
      <c r="C2087" s="18" t="s">
        <v>3740</v>
      </c>
      <c r="D2087" s="58">
        <v>5</v>
      </c>
      <c r="E2087" s="23">
        <v>5890</v>
      </c>
      <c r="F2087" s="20"/>
      <c r="G2087" s="19" t="s">
        <v>56</v>
      </c>
      <c r="H2087" s="21">
        <v>1E-3</v>
      </c>
      <c r="I2087" s="38">
        <v>1.0940000000000001</v>
      </c>
      <c r="J2087" s="78" t="s">
        <v>6</v>
      </c>
      <c r="K2087" s="44" t="s">
        <v>3741</v>
      </c>
    </row>
    <row r="2088" spans="1:11" ht="20.45" customHeight="1" outlineLevel="3" x14ac:dyDescent="0.2">
      <c r="A2088" s="18">
        <v>350001210</v>
      </c>
      <c r="B2088" s="100"/>
      <c r="C2088" s="18" t="s">
        <v>3742</v>
      </c>
      <c r="D2088" s="58">
        <v>3</v>
      </c>
      <c r="E2088" s="23">
        <v>6790</v>
      </c>
      <c r="F2088" s="20"/>
      <c r="G2088" s="19" t="s">
        <v>56</v>
      </c>
      <c r="H2088" s="21">
        <v>1E-3</v>
      </c>
      <c r="I2088" s="38">
        <v>0.86099999999999999</v>
      </c>
      <c r="J2088" s="78" t="s">
        <v>6</v>
      </c>
      <c r="K2088" s="44" t="s">
        <v>3743</v>
      </c>
    </row>
    <row r="2089" spans="1:11" ht="20.45" customHeight="1" outlineLevel="3" x14ac:dyDescent="0.2">
      <c r="A2089" s="18">
        <v>350001215</v>
      </c>
      <c r="B2089" s="100"/>
      <c r="C2089" s="18" t="s">
        <v>3744</v>
      </c>
      <c r="D2089" s="58">
        <v>11</v>
      </c>
      <c r="E2089" s="23">
        <v>7490</v>
      </c>
      <c r="F2089" s="20"/>
      <c r="G2089" s="19" t="s">
        <v>56</v>
      </c>
      <c r="H2089" s="21">
        <v>1E-3</v>
      </c>
      <c r="I2089" s="38">
        <v>1.778</v>
      </c>
      <c r="J2089" s="78" t="s">
        <v>6</v>
      </c>
      <c r="K2089" s="44" t="s">
        <v>3745</v>
      </c>
    </row>
    <row r="2090" spans="1:11" ht="20.45" customHeight="1" outlineLevel="3" x14ac:dyDescent="0.2">
      <c r="A2090" s="18">
        <v>350001220</v>
      </c>
      <c r="B2090" s="100"/>
      <c r="C2090" s="18" t="s">
        <v>3746</v>
      </c>
      <c r="D2090" s="58">
        <v>8</v>
      </c>
      <c r="E2090" s="23">
        <v>8490</v>
      </c>
      <c r="F2090" s="20"/>
      <c r="G2090" s="19" t="s">
        <v>56</v>
      </c>
      <c r="H2090" s="21">
        <v>1E-3</v>
      </c>
      <c r="I2090" s="38">
        <v>2.25</v>
      </c>
      <c r="J2090" s="78" t="s">
        <v>6</v>
      </c>
      <c r="K2090" s="44" t="s">
        <v>3747</v>
      </c>
    </row>
    <row r="2091" spans="1:11" ht="20.45" customHeight="1" outlineLevel="3" x14ac:dyDescent="0.2">
      <c r="A2091" s="18">
        <v>350001230</v>
      </c>
      <c r="B2091" s="100"/>
      <c r="C2091" s="18" t="s">
        <v>3748</v>
      </c>
      <c r="D2091" s="58">
        <v>6</v>
      </c>
      <c r="E2091" s="23">
        <v>15290</v>
      </c>
      <c r="F2091" s="20"/>
      <c r="G2091" s="19" t="s">
        <v>21</v>
      </c>
      <c r="H2091" s="21">
        <v>6.0000000000000001E-3</v>
      </c>
      <c r="I2091" s="38">
        <v>4.25</v>
      </c>
      <c r="J2091" s="78" t="s">
        <v>6</v>
      </c>
      <c r="K2091" s="44" t="s">
        <v>3749</v>
      </c>
    </row>
    <row r="2092" spans="1:11" ht="20.45" customHeight="1" outlineLevel="3" x14ac:dyDescent="0.2">
      <c r="A2092" s="18">
        <v>350001240</v>
      </c>
      <c r="B2092" s="100"/>
      <c r="C2092" s="18" t="s">
        <v>3750</v>
      </c>
      <c r="D2092" s="58"/>
      <c r="E2092" s="23">
        <v>16390</v>
      </c>
      <c r="F2092" s="20"/>
      <c r="G2092" s="19" t="s">
        <v>21</v>
      </c>
      <c r="H2092" s="21">
        <v>6.0000000000000001E-3</v>
      </c>
      <c r="I2092" s="38">
        <v>5.25</v>
      </c>
      <c r="J2092" s="78" t="s">
        <v>6</v>
      </c>
      <c r="K2092" s="44" t="s">
        <v>3751</v>
      </c>
    </row>
    <row r="2093" spans="1:11" ht="20.45" customHeight="1" outlineLevel="3" x14ac:dyDescent="0.2">
      <c r="A2093" s="18">
        <v>350001250</v>
      </c>
      <c r="B2093" s="100"/>
      <c r="C2093" s="18" t="s">
        <v>3752</v>
      </c>
      <c r="D2093" s="58">
        <v>3</v>
      </c>
      <c r="E2093" s="23">
        <v>19190</v>
      </c>
      <c r="F2093" s="20"/>
      <c r="G2093" s="19" t="s">
        <v>70</v>
      </c>
      <c r="H2093" s="21">
        <v>8.0000000000000002E-3</v>
      </c>
      <c r="I2093" s="38">
        <v>6.5</v>
      </c>
      <c r="J2093" s="78" t="s">
        <v>6</v>
      </c>
      <c r="K2093" s="44" t="s">
        <v>3753</v>
      </c>
    </row>
    <row r="2094" spans="1:11" ht="20.45" customHeight="1" outlineLevel="3" x14ac:dyDescent="0.2">
      <c r="A2094" s="18">
        <v>350001260</v>
      </c>
      <c r="B2094" s="100"/>
      <c r="C2094" s="18" t="s">
        <v>3754</v>
      </c>
      <c r="D2094" s="58">
        <v>11</v>
      </c>
      <c r="E2094" s="23">
        <v>21890</v>
      </c>
      <c r="F2094" s="20"/>
      <c r="G2094" s="19" t="s">
        <v>70</v>
      </c>
      <c r="H2094" s="21">
        <v>8.0000000000000002E-3</v>
      </c>
      <c r="I2094" s="38">
        <v>7.5</v>
      </c>
      <c r="J2094" s="78" t="s">
        <v>6</v>
      </c>
      <c r="K2094" s="44" t="s">
        <v>3755</v>
      </c>
    </row>
    <row r="2095" spans="1:11" ht="20.45" customHeight="1" outlineLevel="2" x14ac:dyDescent="0.2">
      <c r="A2095" s="13"/>
      <c r="B2095" s="98"/>
      <c r="C2095" s="14" t="s">
        <v>3756</v>
      </c>
      <c r="D2095" s="60"/>
      <c r="E2095" s="15"/>
      <c r="F2095" s="15">
        <f>SUBTOTAL(9,F2096:F2098)</f>
        <v>0</v>
      </c>
      <c r="G2095" s="15"/>
      <c r="H2095" s="17"/>
      <c r="I2095" s="40"/>
      <c r="J2095" s="83"/>
      <c r="K2095" s="46"/>
    </row>
    <row r="2096" spans="1:11" ht="20.45" customHeight="1" outlineLevel="3" x14ac:dyDescent="0.2">
      <c r="A2096" s="18">
        <v>350002150</v>
      </c>
      <c r="B2096" s="100"/>
      <c r="C2096" s="18" t="s">
        <v>3757</v>
      </c>
      <c r="D2096" s="58"/>
      <c r="E2096" s="23">
        <v>3890</v>
      </c>
      <c r="F2096" s="20"/>
      <c r="G2096" s="19" t="s">
        <v>614</v>
      </c>
      <c r="H2096" s="21">
        <v>1E-3</v>
      </c>
      <c r="I2096" s="38">
        <v>1.083</v>
      </c>
      <c r="J2096" s="78" t="s">
        <v>6</v>
      </c>
      <c r="K2096" s="44" t="s">
        <v>3758</v>
      </c>
    </row>
    <row r="2097" spans="1:11" ht="20.45" customHeight="1" outlineLevel="3" x14ac:dyDescent="0.2">
      <c r="A2097" s="18">
        <v>350002151</v>
      </c>
      <c r="B2097" s="100"/>
      <c r="C2097" s="18" t="s">
        <v>3759</v>
      </c>
      <c r="D2097" s="58"/>
      <c r="E2097" s="23">
        <v>4490</v>
      </c>
      <c r="F2097" s="20"/>
      <c r="G2097" s="19" t="s">
        <v>614</v>
      </c>
      <c r="H2097" s="21">
        <v>1E-3</v>
      </c>
      <c r="I2097" s="38">
        <v>1.833</v>
      </c>
      <c r="J2097" s="78" t="s">
        <v>6</v>
      </c>
      <c r="K2097" s="44" t="s">
        <v>3760</v>
      </c>
    </row>
    <row r="2098" spans="1:11" ht="20.45" customHeight="1" outlineLevel="3" x14ac:dyDescent="0.2">
      <c r="A2098" s="18">
        <v>350002152</v>
      </c>
      <c r="B2098" s="100"/>
      <c r="C2098" s="18" t="s">
        <v>3761</v>
      </c>
      <c r="D2098" s="58"/>
      <c r="E2098" s="23">
        <v>6390</v>
      </c>
      <c r="F2098" s="20"/>
      <c r="G2098" s="19" t="s">
        <v>31</v>
      </c>
      <c r="H2098" s="21">
        <v>2E-3</v>
      </c>
      <c r="I2098" s="38">
        <v>2.7</v>
      </c>
      <c r="J2098" s="78" t="s">
        <v>6</v>
      </c>
      <c r="K2098" s="44" t="s">
        <v>3762</v>
      </c>
    </row>
    <row r="2099" spans="1:11" ht="20.45" customHeight="1" outlineLevel="2" x14ac:dyDescent="0.2">
      <c r="A2099" s="13"/>
      <c r="B2099" s="98"/>
      <c r="C2099" s="14" t="s">
        <v>3763</v>
      </c>
      <c r="D2099" s="60"/>
      <c r="E2099" s="15"/>
      <c r="F2099" s="15">
        <f>SUBTOTAL(9,F2100:F2101)</f>
        <v>0</v>
      </c>
      <c r="G2099" s="15"/>
      <c r="H2099" s="17"/>
      <c r="I2099" s="40"/>
      <c r="J2099" s="83"/>
      <c r="K2099" s="46"/>
    </row>
    <row r="2100" spans="1:11" ht="20.45" customHeight="1" outlineLevel="3" x14ac:dyDescent="0.2">
      <c r="A2100" s="18">
        <v>777000713</v>
      </c>
      <c r="B2100" s="100"/>
      <c r="C2100" s="18" t="s">
        <v>3764</v>
      </c>
      <c r="D2100" s="58">
        <v>18</v>
      </c>
      <c r="E2100" s="23">
        <v>3790</v>
      </c>
      <c r="F2100" s="20"/>
      <c r="G2100" s="19" t="s">
        <v>779</v>
      </c>
      <c r="H2100" s="21">
        <v>2E-3</v>
      </c>
      <c r="I2100" s="38">
        <v>0.68799999999999994</v>
      </c>
      <c r="J2100" s="78" t="s">
        <v>6</v>
      </c>
      <c r="K2100" s="44" t="s">
        <v>3765</v>
      </c>
    </row>
    <row r="2101" spans="1:11" ht="20.45" customHeight="1" outlineLevel="3" x14ac:dyDescent="0.2">
      <c r="A2101" s="18">
        <v>777000712</v>
      </c>
      <c r="B2101" s="100"/>
      <c r="C2101" s="18" t="s">
        <v>3766</v>
      </c>
      <c r="D2101" s="58">
        <v>2</v>
      </c>
      <c r="E2101" s="23">
        <v>7190</v>
      </c>
      <c r="F2101" s="20"/>
      <c r="G2101" s="19" t="s">
        <v>31</v>
      </c>
      <c r="H2101" s="21">
        <v>7.0000000000000001E-3</v>
      </c>
      <c r="I2101" s="38">
        <v>0.75</v>
      </c>
      <c r="J2101" s="78" t="s">
        <v>6</v>
      </c>
      <c r="K2101" s="44" t="s">
        <v>3767</v>
      </c>
    </row>
    <row r="2102" spans="1:11" ht="20.45" customHeight="1" outlineLevel="2" x14ac:dyDescent="0.2">
      <c r="A2102" s="13"/>
      <c r="B2102" s="98"/>
      <c r="C2102" s="14" t="s">
        <v>3768</v>
      </c>
      <c r="D2102" s="60"/>
      <c r="E2102" s="15"/>
      <c r="F2102" s="15">
        <f>SUBTOTAL(9,F2103:F2115)</f>
        <v>0</v>
      </c>
      <c r="G2102" s="15"/>
      <c r="H2102" s="17"/>
      <c r="I2102" s="40"/>
      <c r="J2102" s="83"/>
      <c r="K2102" s="46"/>
    </row>
    <row r="2103" spans="1:11" ht="20.45" customHeight="1" outlineLevel="3" x14ac:dyDescent="0.2">
      <c r="A2103" s="18">
        <v>350001010</v>
      </c>
      <c r="B2103" s="100"/>
      <c r="C2103" s="18" t="s">
        <v>3769</v>
      </c>
      <c r="D2103" s="58">
        <v>21</v>
      </c>
      <c r="E2103" s="23">
        <v>2890</v>
      </c>
      <c r="F2103" s="20"/>
      <c r="G2103" s="19" t="s">
        <v>56</v>
      </c>
      <c r="H2103" s="21">
        <v>1E-3</v>
      </c>
      <c r="I2103" s="38">
        <v>0.5</v>
      </c>
      <c r="J2103" s="78" t="s">
        <v>6</v>
      </c>
      <c r="K2103" s="44" t="s">
        <v>3770</v>
      </c>
    </row>
    <row r="2104" spans="1:11" ht="20.45" customHeight="1" outlineLevel="3" x14ac:dyDescent="0.2">
      <c r="A2104" s="18">
        <v>350001027</v>
      </c>
      <c r="B2104" s="100"/>
      <c r="C2104" s="18" t="s">
        <v>3771</v>
      </c>
      <c r="D2104" s="58">
        <v>18</v>
      </c>
      <c r="E2104" s="23">
        <v>2990</v>
      </c>
      <c r="F2104" s="20"/>
      <c r="G2104" s="19" t="s">
        <v>56</v>
      </c>
      <c r="H2104" s="21">
        <v>1E-3</v>
      </c>
      <c r="I2104" s="38">
        <v>0.39600000000000002</v>
      </c>
      <c r="J2104" s="78" t="s">
        <v>6</v>
      </c>
      <c r="K2104" s="44" t="s">
        <v>3772</v>
      </c>
    </row>
    <row r="2105" spans="1:11" ht="20.45" customHeight="1" outlineLevel="3" x14ac:dyDescent="0.2">
      <c r="A2105" s="18">
        <v>350001012</v>
      </c>
      <c r="B2105" s="100"/>
      <c r="C2105" s="18" t="s">
        <v>3773</v>
      </c>
      <c r="D2105" s="58">
        <v>17</v>
      </c>
      <c r="E2105" s="23">
        <v>3390</v>
      </c>
      <c r="F2105" s="20"/>
      <c r="G2105" s="19" t="s">
        <v>56</v>
      </c>
      <c r="H2105" s="21">
        <v>1E-3</v>
      </c>
      <c r="I2105" s="38">
        <v>0.58299999999999996</v>
      </c>
      <c r="J2105" s="78" t="s">
        <v>6</v>
      </c>
      <c r="K2105" s="44" t="s">
        <v>3774</v>
      </c>
    </row>
    <row r="2106" spans="1:11" ht="20.45" customHeight="1" outlineLevel="3" x14ac:dyDescent="0.2">
      <c r="A2106" s="18">
        <v>350001016</v>
      </c>
      <c r="B2106" s="100"/>
      <c r="C2106" s="18" t="s">
        <v>3775</v>
      </c>
      <c r="D2106" s="58"/>
      <c r="E2106" s="23">
        <v>4590</v>
      </c>
      <c r="F2106" s="20"/>
      <c r="G2106" s="19" t="s">
        <v>56</v>
      </c>
      <c r="H2106" s="21">
        <v>1E-3</v>
      </c>
      <c r="I2106" s="38">
        <v>0.875</v>
      </c>
      <c r="J2106" s="78" t="s">
        <v>6</v>
      </c>
      <c r="K2106" s="44" t="s">
        <v>3776</v>
      </c>
    </row>
    <row r="2107" spans="1:11" ht="20.45" customHeight="1" outlineLevel="3" x14ac:dyDescent="0.2">
      <c r="A2107" s="18">
        <v>350001014</v>
      </c>
      <c r="B2107" s="100"/>
      <c r="C2107" s="18" t="s">
        <v>3777</v>
      </c>
      <c r="D2107" s="58">
        <v>18</v>
      </c>
      <c r="E2107" s="23">
        <v>4290</v>
      </c>
      <c r="F2107" s="20"/>
      <c r="G2107" s="19" t="s">
        <v>56</v>
      </c>
      <c r="H2107" s="21">
        <v>1E-3</v>
      </c>
      <c r="I2107" s="38">
        <v>0.77800000000000002</v>
      </c>
      <c r="J2107" s="78" t="s">
        <v>6</v>
      </c>
      <c r="K2107" s="44" t="s">
        <v>3778</v>
      </c>
    </row>
    <row r="2108" spans="1:11" ht="20.45" customHeight="1" outlineLevel="3" x14ac:dyDescent="0.2">
      <c r="A2108" s="18">
        <v>350001020</v>
      </c>
      <c r="B2108" s="100"/>
      <c r="C2108" s="18" t="s">
        <v>3779</v>
      </c>
      <c r="D2108" s="58">
        <v>14</v>
      </c>
      <c r="E2108" s="23">
        <v>4590</v>
      </c>
      <c r="F2108" s="20"/>
      <c r="G2108" s="19" t="s">
        <v>56</v>
      </c>
      <c r="H2108" s="21">
        <v>1E-3</v>
      </c>
      <c r="I2108" s="38">
        <v>0.75</v>
      </c>
      <c r="J2108" s="78" t="s">
        <v>6</v>
      </c>
      <c r="K2108" s="44" t="s">
        <v>3780</v>
      </c>
    </row>
    <row r="2109" spans="1:11" ht="20.45" customHeight="1" outlineLevel="3" x14ac:dyDescent="0.2">
      <c r="A2109" s="18">
        <v>350001030</v>
      </c>
      <c r="B2109" s="100"/>
      <c r="C2109" s="18" t="s">
        <v>3781</v>
      </c>
      <c r="D2109" s="58">
        <v>30</v>
      </c>
      <c r="E2109" s="23">
        <v>5190</v>
      </c>
      <c r="F2109" s="20"/>
      <c r="G2109" s="19" t="s">
        <v>56</v>
      </c>
      <c r="H2109" s="21">
        <v>1E-3</v>
      </c>
      <c r="I2109" s="38">
        <v>0.91700000000000004</v>
      </c>
      <c r="J2109" s="78" t="s">
        <v>6</v>
      </c>
      <c r="K2109" s="44" t="s">
        <v>3782</v>
      </c>
    </row>
    <row r="2110" spans="1:11" ht="20.45" customHeight="1" outlineLevel="3" x14ac:dyDescent="0.2">
      <c r="A2110" s="18">
        <v>350001024</v>
      </c>
      <c r="B2110" s="100"/>
      <c r="C2110" s="18" t="s">
        <v>3783</v>
      </c>
      <c r="D2110" s="58">
        <v>14</v>
      </c>
      <c r="E2110" s="23">
        <v>5190</v>
      </c>
      <c r="F2110" s="20"/>
      <c r="G2110" s="19" t="s">
        <v>56</v>
      </c>
      <c r="H2110" s="21">
        <v>1E-3</v>
      </c>
      <c r="I2110" s="38">
        <v>0.875</v>
      </c>
      <c r="J2110" s="78" t="s">
        <v>6</v>
      </c>
      <c r="K2110" s="44" t="s">
        <v>3784</v>
      </c>
    </row>
    <row r="2111" spans="1:11" ht="20.45" customHeight="1" outlineLevel="3" x14ac:dyDescent="0.2">
      <c r="A2111" s="18">
        <v>350001025</v>
      </c>
      <c r="B2111" s="100"/>
      <c r="C2111" s="18" t="s">
        <v>3785</v>
      </c>
      <c r="D2111" s="58">
        <v>9</v>
      </c>
      <c r="E2111" s="23">
        <v>8990</v>
      </c>
      <c r="F2111" s="20"/>
      <c r="G2111" s="19" t="s">
        <v>56</v>
      </c>
      <c r="H2111" s="21">
        <v>3.0000000000000001E-3</v>
      </c>
      <c r="I2111" s="38">
        <v>0.83299999999999996</v>
      </c>
      <c r="J2111" s="78" t="s">
        <v>6</v>
      </c>
      <c r="K2111" s="44" t="s">
        <v>3786</v>
      </c>
    </row>
    <row r="2112" spans="1:11" ht="20.45" customHeight="1" outlineLevel="3" x14ac:dyDescent="0.2">
      <c r="A2112" s="18">
        <v>350001017</v>
      </c>
      <c r="B2112" s="100"/>
      <c r="C2112" s="18" t="s">
        <v>3787</v>
      </c>
      <c r="D2112" s="58"/>
      <c r="E2112" s="23">
        <v>9190</v>
      </c>
      <c r="F2112" s="20"/>
      <c r="G2112" s="19" t="s">
        <v>56</v>
      </c>
      <c r="H2112" s="21">
        <v>3.0000000000000001E-3</v>
      </c>
      <c r="I2112" s="38">
        <v>1</v>
      </c>
      <c r="J2112" s="78" t="s">
        <v>6</v>
      </c>
      <c r="K2112" s="44" t="s">
        <v>3788</v>
      </c>
    </row>
    <row r="2113" spans="1:11" ht="20.45" customHeight="1" outlineLevel="3" x14ac:dyDescent="0.2">
      <c r="A2113" s="18">
        <v>350001026</v>
      </c>
      <c r="B2113" s="100"/>
      <c r="C2113" s="18" t="s">
        <v>3789</v>
      </c>
      <c r="D2113" s="58">
        <v>8</v>
      </c>
      <c r="E2113" s="23">
        <v>9290</v>
      </c>
      <c r="F2113" s="20"/>
      <c r="G2113" s="19" t="s">
        <v>56</v>
      </c>
      <c r="H2113" s="21">
        <v>4.0000000000000001E-3</v>
      </c>
      <c r="I2113" s="38">
        <v>1</v>
      </c>
      <c r="J2113" s="78" t="s">
        <v>6</v>
      </c>
      <c r="K2113" s="44" t="s">
        <v>3790</v>
      </c>
    </row>
    <row r="2114" spans="1:11" ht="20.45" customHeight="1" outlineLevel="3" x14ac:dyDescent="0.2">
      <c r="A2114" s="18">
        <v>777001311</v>
      </c>
      <c r="B2114" s="100"/>
      <c r="C2114" s="18" t="s">
        <v>3791</v>
      </c>
      <c r="D2114" s="58">
        <v>19</v>
      </c>
      <c r="E2114" s="23">
        <v>10790</v>
      </c>
      <c r="F2114" s="20"/>
      <c r="G2114" s="19" t="s">
        <v>614</v>
      </c>
      <c r="H2114" s="21">
        <v>2E-3</v>
      </c>
      <c r="I2114" s="38">
        <v>0.66700000000000004</v>
      </c>
      <c r="J2114" s="78" t="s">
        <v>6</v>
      </c>
      <c r="K2114" s="44" t="s">
        <v>3792</v>
      </c>
    </row>
    <row r="2115" spans="1:11" ht="20.45" customHeight="1" outlineLevel="3" x14ac:dyDescent="0.2">
      <c r="A2115" s="18">
        <v>777001312</v>
      </c>
      <c r="B2115" s="100"/>
      <c r="C2115" s="18" t="s">
        <v>3793</v>
      </c>
      <c r="D2115" s="58">
        <v>20</v>
      </c>
      <c r="E2115" s="23">
        <v>11790</v>
      </c>
      <c r="F2115" s="20"/>
      <c r="G2115" s="19" t="s">
        <v>614</v>
      </c>
      <c r="H2115" s="21">
        <v>3.0000000000000001E-3</v>
      </c>
      <c r="I2115" s="38">
        <v>0.75</v>
      </c>
      <c r="J2115" s="78" t="s">
        <v>6</v>
      </c>
      <c r="K2115" s="44" t="s">
        <v>3794</v>
      </c>
    </row>
    <row r="2116" spans="1:11" ht="20.45" customHeight="1" outlineLevel="2" x14ac:dyDescent="0.2">
      <c r="A2116" s="13"/>
      <c r="B2116" s="98"/>
      <c r="C2116" s="14" t="s">
        <v>3795</v>
      </c>
      <c r="D2116" s="60"/>
      <c r="E2116" s="15"/>
      <c r="F2116" s="15">
        <f>SUBTOTAL(9,F2117:F2122)</f>
        <v>0</v>
      </c>
      <c r="G2116" s="15"/>
      <c r="H2116" s="17"/>
      <c r="I2116" s="40"/>
      <c r="J2116" s="83"/>
      <c r="K2116" s="46"/>
    </row>
    <row r="2117" spans="1:11" ht="20.45" customHeight="1" outlineLevel="3" x14ac:dyDescent="0.2">
      <c r="A2117" s="18">
        <v>350004503</v>
      </c>
      <c r="B2117" s="100"/>
      <c r="C2117" s="18" t="s">
        <v>3796</v>
      </c>
      <c r="D2117" s="58">
        <v>15</v>
      </c>
      <c r="E2117" s="23">
        <v>19290</v>
      </c>
      <c r="F2117" s="20"/>
      <c r="G2117" s="19" t="s">
        <v>31</v>
      </c>
      <c r="H2117" s="21">
        <v>5.0000000000000001E-3</v>
      </c>
      <c r="I2117" s="38">
        <v>1.95</v>
      </c>
      <c r="J2117" s="84" t="s">
        <v>6</v>
      </c>
      <c r="K2117" s="44" t="s">
        <v>3797</v>
      </c>
    </row>
    <row r="2118" spans="1:11" ht="20.45" customHeight="1" outlineLevel="3" x14ac:dyDescent="0.2">
      <c r="A2118" s="18">
        <v>350004502</v>
      </c>
      <c r="B2118" s="100"/>
      <c r="C2118" s="18" t="s">
        <v>3798</v>
      </c>
      <c r="D2118" s="58">
        <v>17</v>
      </c>
      <c r="E2118" s="23">
        <v>29490</v>
      </c>
      <c r="F2118" s="20"/>
      <c r="G2118" s="19" t="s">
        <v>21</v>
      </c>
      <c r="H2118" s="21">
        <v>1.0999999999999999E-2</v>
      </c>
      <c r="I2118" s="38">
        <v>3.95</v>
      </c>
      <c r="J2118" s="84" t="s">
        <v>6</v>
      </c>
      <c r="K2118" s="44" t="s">
        <v>3799</v>
      </c>
    </row>
    <row r="2119" spans="1:11" ht="20.45" customHeight="1" outlineLevel="3" x14ac:dyDescent="0.2">
      <c r="A2119" s="18">
        <v>350004508</v>
      </c>
      <c r="B2119" s="100"/>
      <c r="C2119" s="18" t="s">
        <v>3800</v>
      </c>
      <c r="D2119" s="58">
        <v>16</v>
      </c>
      <c r="E2119" s="23">
        <v>64790</v>
      </c>
      <c r="F2119" s="20"/>
      <c r="G2119" s="19" t="s">
        <v>377</v>
      </c>
      <c r="H2119" s="21">
        <v>1.4999999999999999E-2</v>
      </c>
      <c r="I2119" s="38">
        <v>7.5670000000000002</v>
      </c>
      <c r="J2119" s="84" t="s">
        <v>6</v>
      </c>
      <c r="K2119" s="44" t="s">
        <v>3801</v>
      </c>
    </row>
    <row r="2120" spans="1:11" ht="20.45" customHeight="1" outlineLevel="3" x14ac:dyDescent="0.2">
      <c r="A2120" s="18">
        <v>350004506</v>
      </c>
      <c r="B2120" s="100"/>
      <c r="C2120" s="18" t="s">
        <v>3802</v>
      </c>
      <c r="D2120" s="58">
        <v>17</v>
      </c>
      <c r="E2120" s="23">
        <v>75990</v>
      </c>
      <c r="F2120" s="20"/>
      <c r="G2120" s="19" t="s">
        <v>70</v>
      </c>
      <c r="H2120" s="21">
        <v>2.4E-2</v>
      </c>
      <c r="I2120" s="38">
        <v>8.75</v>
      </c>
      <c r="J2120" s="84" t="s">
        <v>6</v>
      </c>
      <c r="K2120" s="44" t="s">
        <v>3803</v>
      </c>
    </row>
    <row r="2121" spans="1:11" ht="20.45" customHeight="1" outlineLevel="3" x14ac:dyDescent="0.2">
      <c r="A2121" s="18">
        <v>350004507</v>
      </c>
      <c r="B2121" s="100"/>
      <c r="C2121" s="18" t="s">
        <v>3804</v>
      </c>
      <c r="D2121" s="58">
        <v>16</v>
      </c>
      <c r="E2121" s="23">
        <v>111490</v>
      </c>
      <c r="F2121" s="20"/>
      <c r="G2121" s="19" t="s">
        <v>70</v>
      </c>
      <c r="H2121" s="21">
        <v>2.9000000000000001E-2</v>
      </c>
      <c r="I2121" s="38">
        <v>11.35</v>
      </c>
      <c r="J2121" s="84" t="s">
        <v>6</v>
      </c>
      <c r="K2121" s="44" t="s">
        <v>3805</v>
      </c>
    </row>
    <row r="2122" spans="1:11" ht="20.45" customHeight="1" outlineLevel="3" x14ac:dyDescent="0.2">
      <c r="A2122" s="18">
        <v>350004509</v>
      </c>
      <c r="B2122" s="100"/>
      <c r="C2122" s="18" t="s">
        <v>3806</v>
      </c>
      <c r="D2122" s="58">
        <v>17</v>
      </c>
      <c r="E2122" s="23">
        <v>117990</v>
      </c>
      <c r="F2122" s="20"/>
      <c r="G2122" s="19" t="s">
        <v>70</v>
      </c>
      <c r="H2122" s="21">
        <v>2.5000000000000001E-2</v>
      </c>
      <c r="I2122" s="38">
        <v>11.95</v>
      </c>
      <c r="J2122" s="84" t="s">
        <v>6</v>
      </c>
      <c r="K2122" s="44" t="s">
        <v>3807</v>
      </c>
    </row>
    <row r="2123" spans="1:11" ht="20.45" customHeight="1" outlineLevel="2" x14ac:dyDescent="0.2">
      <c r="A2123" s="13"/>
      <c r="B2123" s="98"/>
      <c r="C2123" s="14" t="s">
        <v>3808</v>
      </c>
      <c r="D2123" s="60"/>
      <c r="E2123" s="15"/>
      <c r="F2123" s="15">
        <f>SUBTOTAL(9,F2124:F2132)</f>
        <v>0</v>
      </c>
      <c r="G2123" s="15"/>
      <c r="H2123" s="17"/>
      <c r="I2123" s="40"/>
      <c r="J2123" s="83"/>
      <c r="K2123" s="46"/>
    </row>
    <row r="2124" spans="1:11" ht="20.45" customHeight="1" outlineLevel="3" x14ac:dyDescent="0.2">
      <c r="A2124" s="18">
        <v>350007013</v>
      </c>
      <c r="B2124" s="100"/>
      <c r="C2124" s="18" t="s">
        <v>3809</v>
      </c>
      <c r="D2124" s="58">
        <v>71</v>
      </c>
      <c r="E2124" s="23">
        <v>1190</v>
      </c>
      <c r="F2124" s="20"/>
      <c r="G2124" s="19" t="s">
        <v>614</v>
      </c>
      <c r="H2124" s="21">
        <v>0</v>
      </c>
      <c r="I2124" s="38">
        <v>0.13300000000000001</v>
      </c>
      <c r="J2124" s="78" t="s">
        <v>6</v>
      </c>
      <c r="K2124" s="44" t="s">
        <v>3810</v>
      </c>
    </row>
    <row r="2125" spans="1:11" ht="20.45" customHeight="1" outlineLevel="3" x14ac:dyDescent="0.2">
      <c r="A2125" s="18">
        <v>350007003</v>
      </c>
      <c r="B2125" s="100"/>
      <c r="C2125" s="18" t="s">
        <v>3811</v>
      </c>
      <c r="D2125" s="58"/>
      <c r="E2125" s="23">
        <v>1290</v>
      </c>
      <c r="F2125" s="20"/>
      <c r="G2125" s="19" t="s">
        <v>614</v>
      </c>
      <c r="H2125" s="21">
        <v>0</v>
      </c>
      <c r="I2125" s="38">
        <v>0.14199999999999999</v>
      </c>
      <c r="J2125" s="78" t="s">
        <v>6</v>
      </c>
      <c r="K2125" s="44" t="s">
        <v>3812</v>
      </c>
    </row>
    <row r="2126" spans="1:11" ht="20.45" customHeight="1" outlineLevel="3" x14ac:dyDescent="0.2">
      <c r="A2126" s="18">
        <v>350007005</v>
      </c>
      <c r="B2126" s="100"/>
      <c r="C2126" s="18" t="s">
        <v>3813</v>
      </c>
      <c r="D2126" s="58"/>
      <c r="E2126" s="23">
        <v>1290</v>
      </c>
      <c r="F2126" s="20"/>
      <c r="G2126" s="19" t="s">
        <v>614</v>
      </c>
      <c r="H2126" s="21">
        <v>0</v>
      </c>
      <c r="I2126" s="38">
        <v>0.16200000000000001</v>
      </c>
      <c r="J2126" s="78" t="s">
        <v>6</v>
      </c>
      <c r="K2126" s="44" t="s">
        <v>3814</v>
      </c>
    </row>
    <row r="2127" spans="1:11" ht="20.45" customHeight="1" outlineLevel="3" x14ac:dyDescent="0.2">
      <c r="A2127" s="18">
        <v>350007012</v>
      </c>
      <c r="B2127" s="100"/>
      <c r="C2127" s="18" t="s">
        <v>3815</v>
      </c>
      <c r="D2127" s="58">
        <v>22</v>
      </c>
      <c r="E2127" s="23">
        <v>1290</v>
      </c>
      <c r="F2127" s="20"/>
      <c r="G2127" s="19" t="s">
        <v>614</v>
      </c>
      <c r="H2127" s="21">
        <v>0</v>
      </c>
      <c r="I2127" s="38">
        <v>0.2</v>
      </c>
      <c r="J2127" s="84" t="s">
        <v>6</v>
      </c>
      <c r="K2127" s="44" t="s">
        <v>3816</v>
      </c>
    </row>
    <row r="2128" spans="1:11" ht="20.45" customHeight="1" outlineLevel="3" x14ac:dyDescent="0.2">
      <c r="A2128" s="18">
        <v>350007001</v>
      </c>
      <c r="B2128" s="100"/>
      <c r="C2128" s="18" t="s">
        <v>3817</v>
      </c>
      <c r="D2128" s="58"/>
      <c r="E2128" s="23">
        <v>1490</v>
      </c>
      <c r="F2128" s="20"/>
      <c r="G2128" s="19" t="s">
        <v>614</v>
      </c>
      <c r="H2128" s="21">
        <v>0</v>
      </c>
      <c r="I2128" s="38">
        <v>0.2</v>
      </c>
      <c r="J2128" s="78" t="s">
        <v>6</v>
      </c>
      <c r="K2128" s="44" t="s">
        <v>3818</v>
      </c>
    </row>
    <row r="2129" spans="1:11" ht="20.45" customHeight="1" outlineLevel="3" x14ac:dyDescent="0.2">
      <c r="A2129" s="18">
        <v>350007011</v>
      </c>
      <c r="B2129" s="100"/>
      <c r="C2129" s="18" t="s">
        <v>3819</v>
      </c>
      <c r="D2129" s="58">
        <v>56</v>
      </c>
      <c r="E2129" s="23">
        <v>1590</v>
      </c>
      <c r="F2129" s="20"/>
      <c r="G2129" s="19" t="s">
        <v>614</v>
      </c>
      <c r="H2129" s="21">
        <v>0</v>
      </c>
      <c r="I2129" s="38">
        <v>0.23300000000000001</v>
      </c>
      <c r="J2129" s="78" t="s">
        <v>6</v>
      </c>
      <c r="K2129" s="44" t="s">
        <v>3820</v>
      </c>
    </row>
    <row r="2130" spans="1:11" ht="20.45" customHeight="1" outlineLevel="3" x14ac:dyDescent="0.2">
      <c r="A2130" s="18">
        <v>350007004</v>
      </c>
      <c r="B2130" s="100"/>
      <c r="C2130" s="18" t="s">
        <v>3821</v>
      </c>
      <c r="D2130" s="58"/>
      <c r="E2130" s="23">
        <v>1490</v>
      </c>
      <c r="F2130" s="20"/>
      <c r="G2130" s="19" t="s">
        <v>614</v>
      </c>
      <c r="H2130" s="21">
        <v>0</v>
      </c>
      <c r="I2130" s="38">
        <v>0.217</v>
      </c>
      <c r="J2130" s="78" t="s">
        <v>6</v>
      </c>
      <c r="K2130" s="44" t="s">
        <v>3822</v>
      </c>
    </row>
    <row r="2131" spans="1:11" ht="20.45" customHeight="1" outlineLevel="3" x14ac:dyDescent="0.2">
      <c r="A2131" s="18">
        <v>350007002</v>
      </c>
      <c r="B2131" s="100"/>
      <c r="C2131" s="18" t="s">
        <v>3823</v>
      </c>
      <c r="D2131" s="58"/>
      <c r="E2131" s="23">
        <v>1590</v>
      </c>
      <c r="F2131" s="20"/>
      <c r="G2131" s="19" t="s">
        <v>614</v>
      </c>
      <c r="H2131" s="21">
        <v>0</v>
      </c>
      <c r="I2131" s="38">
        <v>0.20799999999999999</v>
      </c>
      <c r="J2131" s="78" t="s">
        <v>6</v>
      </c>
      <c r="K2131" s="44" t="s">
        <v>3824</v>
      </c>
    </row>
    <row r="2132" spans="1:11" ht="20.45" customHeight="1" outlineLevel="3" x14ac:dyDescent="0.2">
      <c r="A2132" s="18">
        <v>350004440</v>
      </c>
      <c r="B2132" s="100"/>
      <c r="C2132" s="18" t="s">
        <v>3825</v>
      </c>
      <c r="D2132" s="58"/>
      <c r="E2132" s="23">
        <v>2790</v>
      </c>
      <c r="F2132" s="20"/>
      <c r="G2132" s="19" t="s">
        <v>1383</v>
      </c>
      <c r="H2132" s="21">
        <v>0</v>
      </c>
      <c r="I2132" s="38">
        <v>2.7E-2</v>
      </c>
      <c r="J2132" s="78" t="s">
        <v>6</v>
      </c>
      <c r="K2132" s="44" t="s">
        <v>3826</v>
      </c>
    </row>
    <row r="2133" spans="1:11" ht="20.45" customHeight="1" outlineLevel="2" x14ac:dyDescent="0.2">
      <c r="A2133" s="13"/>
      <c r="B2133" s="98"/>
      <c r="C2133" s="14" t="s">
        <v>3827</v>
      </c>
      <c r="D2133" s="60"/>
      <c r="E2133" s="15"/>
      <c r="F2133" s="15">
        <f>SUBTOTAL(9,F2134:F2143)</f>
        <v>0</v>
      </c>
      <c r="G2133" s="15"/>
      <c r="H2133" s="17"/>
      <c r="I2133" s="40"/>
      <c r="J2133" s="83"/>
      <c r="K2133" s="46"/>
    </row>
    <row r="2134" spans="1:11" ht="20.45" customHeight="1" outlineLevel="3" x14ac:dyDescent="0.2">
      <c r="A2134" s="18">
        <v>350004422</v>
      </c>
      <c r="B2134" s="100"/>
      <c r="C2134" s="18" t="s">
        <v>3828</v>
      </c>
      <c r="D2134" s="58">
        <v>50</v>
      </c>
      <c r="E2134" s="23">
        <v>490</v>
      </c>
      <c r="F2134" s="20"/>
      <c r="G2134" s="19" t="s">
        <v>362</v>
      </c>
      <c r="H2134" s="21">
        <v>0</v>
      </c>
      <c r="I2134" s="38">
        <v>8.1000000000000003E-2</v>
      </c>
      <c r="J2134" s="78" t="s">
        <v>6</v>
      </c>
      <c r="K2134" s="44" t="s">
        <v>3829</v>
      </c>
    </row>
    <row r="2135" spans="1:11" ht="20.45" customHeight="1" outlineLevel="3" x14ac:dyDescent="0.2">
      <c r="A2135" s="18">
        <v>350004415</v>
      </c>
      <c r="B2135" s="100"/>
      <c r="C2135" s="18" t="s">
        <v>3830</v>
      </c>
      <c r="D2135" s="58">
        <v>1</v>
      </c>
      <c r="E2135" s="23">
        <v>590</v>
      </c>
      <c r="F2135" s="20"/>
      <c r="G2135" s="19" t="s">
        <v>614</v>
      </c>
      <c r="H2135" s="21">
        <v>0</v>
      </c>
      <c r="I2135" s="38">
        <v>0.09</v>
      </c>
      <c r="J2135" s="78" t="s">
        <v>6</v>
      </c>
      <c r="K2135" s="44" t="s">
        <v>3831</v>
      </c>
    </row>
    <row r="2136" spans="1:11" ht="20.45" customHeight="1" outlineLevel="3" x14ac:dyDescent="0.2">
      <c r="A2136" s="18">
        <v>350004421</v>
      </c>
      <c r="B2136" s="100"/>
      <c r="C2136" s="18" t="s">
        <v>3832</v>
      </c>
      <c r="D2136" s="58"/>
      <c r="E2136" s="23">
        <v>790</v>
      </c>
      <c r="F2136" s="20"/>
      <c r="G2136" s="19" t="s">
        <v>31</v>
      </c>
      <c r="H2136" s="21">
        <v>0</v>
      </c>
      <c r="I2136" s="38">
        <v>8.3000000000000004E-2</v>
      </c>
      <c r="J2136" s="78" t="s">
        <v>6</v>
      </c>
      <c r="K2136" s="44" t="s">
        <v>3833</v>
      </c>
    </row>
    <row r="2137" spans="1:11" ht="20.45" customHeight="1" outlineLevel="3" x14ac:dyDescent="0.2">
      <c r="A2137" s="18">
        <v>350004414</v>
      </c>
      <c r="B2137" s="100"/>
      <c r="C2137" s="18" t="s">
        <v>3834</v>
      </c>
      <c r="D2137" s="58">
        <v>29</v>
      </c>
      <c r="E2137" s="23">
        <v>990</v>
      </c>
      <c r="F2137" s="20"/>
      <c r="G2137" s="19" t="s">
        <v>614</v>
      </c>
      <c r="H2137" s="21">
        <v>0</v>
      </c>
      <c r="I2137" s="38">
        <v>0.11700000000000001</v>
      </c>
      <c r="J2137" s="78" t="s">
        <v>6</v>
      </c>
      <c r="K2137" s="44" t="s">
        <v>3835</v>
      </c>
    </row>
    <row r="2138" spans="1:11" ht="20.45" customHeight="1" outlineLevel="3" x14ac:dyDescent="0.2">
      <c r="A2138" s="18">
        <v>350004400</v>
      </c>
      <c r="B2138" s="100"/>
      <c r="C2138" s="18" t="s">
        <v>3836</v>
      </c>
      <c r="D2138" s="58">
        <v>25</v>
      </c>
      <c r="E2138" s="23">
        <v>2890</v>
      </c>
      <c r="F2138" s="20"/>
      <c r="G2138" s="19" t="s">
        <v>56</v>
      </c>
      <c r="H2138" s="21">
        <v>1E-3</v>
      </c>
      <c r="I2138" s="38">
        <v>0.433</v>
      </c>
      <c r="J2138" s="78" t="s">
        <v>6</v>
      </c>
      <c r="K2138" s="44" t="s">
        <v>3837</v>
      </c>
    </row>
    <row r="2139" spans="1:11" ht="20.45" customHeight="1" outlineLevel="3" x14ac:dyDescent="0.2">
      <c r="A2139" s="18">
        <v>350004404</v>
      </c>
      <c r="B2139" s="100"/>
      <c r="C2139" s="18" t="s">
        <v>3838</v>
      </c>
      <c r="D2139" s="58">
        <v>25</v>
      </c>
      <c r="E2139" s="23">
        <v>2890</v>
      </c>
      <c r="F2139" s="20"/>
      <c r="G2139" s="19" t="s">
        <v>56</v>
      </c>
      <c r="H2139" s="21">
        <v>1E-3</v>
      </c>
      <c r="I2139" s="38">
        <v>0.41699999999999998</v>
      </c>
      <c r="J2139" s="78" t="s">
        <v>6</v>
      </c>
      <c r="K2139" s="44" t="s">
        <v>3839</v>
      </c>
    </row>
    <row r="2140" spans="1:11" ht="20.45" customHeight="1" outlineLevel="3" x14ac:dyDescent="0.2">
      <c r="A2140" s="18">
        <v>350004402</v>
      </c>
      <c r="B2140" s="100"/>
      <c r="C2140" s="18" t="s">
        <v>3840</v>
      </c>
      <c r="D2140" s="58">
        <v>15</v>
      </c>
      <c r="E2140" s="23">
        <v>2890</v>
      </c>
      <c r="F2140" s="20"/>
      <c r="G2140" s="19" t="s">
        <v>56</v>
      </c>
      <c r="H2140" s="21">
        <v>1E-3</v>
      </c>
      <c r="I2140" s="38">
        <v>0.433</v>
      </c>
      <c r="J2140" s="78" t="s">
        <v>6</v>
      </c>
      <c r="K2140" s="44" t="s">
        <v>3841</v>
      </c>
    </row>
    <row r="2141" spans="1:11" ht="20.45" customHeight="1" outlineLevel="3" x14ac:dyDescent="0.2">
      <c r="A2141" s="18">
        <v>350007500</v>
      </c>
      <c r="B2141" s="100"/>
      <c r="C2141" s="18" t="s">
        <v>3842</v>
      </c>
      <c r="D2141" s="58">
        <v>26</v>
      </c>
      <c r="E2141" s="23">
        <v>3490</v>
      </c>
      <c r="F2141" s="20"/>
      <c r="G2141" s="19" t="s">
        <v>56</v>
      </c>
      <c r="H2141" s="21">
        <v>1E-3</v>
      </c>
      <c r="I2141" s="38">
        <v>0.30199999999999999</v>
      </c>
      <c r="J2141" s="78" t="s">
        <v>6</v>
      </c>
      <c r="K2141" s="44" t="s">
        <v>3843</v>
      </c>
    </row>
    <row r="2142" spans="1:11" ht="20.45" customHeight="1" outlineLevel="3" x14ac:dyDescent="0.2">
      <c r="A2142" s="18">
        <v>350004410</v>
      </c>
      <c r="B2142" s="100"/>
      <c r="C2142" s="18" t="s">
        <v>3844</v>
      </c>
      <c r="D2142" s="58"/>
      <c r="E2142" s="23">
        <v>4890</v>
      </c>
      <c r="F2142" s="20"/>
      <c r="G2142" s="19" t="s">
        <v>614</v>
      </c>
      <c r="H2142" s="21">
        <v>1E-3</v>
      </c>
      <c r="I2142" s="38">
        <v>0.24</v>
      </c>
      <c r="J2142" s="78" t="s">
        <v>6</v>
      </c>
      <c r="K2142" s="44" t="s">
        <v>3845</v>
      </c>
    </row>
    <row r="2143" spans="1:11" ht="20.45" customHeight="1" outlineLevel="3" x14ac:dyDescent="0.2">
      <c r="A2143" s="18">
        <v>350004412</v>
      </c>
      <c r="B2143" s="100"/>
      <c r="C2143" s="18" t="s">
        <v>3846</v>
      </c>
      <c r="D2143" s="58"/>
      <c r="E2143" s="23">
        <v>5190</v>
      </c>
      <c r="F2143" s="20"/>
      <c r="G2143" s="19" t="s">
        <v>31</v>
      </c>
      <c r="H2143" s="21">
        <v>1E-3</v>
      </c>
      <c r="I2143" s="38">
        <v>0.20699999999999999</v>
      </c>
      <c r="J2143" s="78" t="s">
        <v>6</v>
      </c>
      <c r="K2143" s="44" t="s">
        <v>3847</v>
      </c>
    </row>
    <row r="2144" spans="1:11" ht="20.45" customHeight="1" outlineLevel="2" x14ac:dyDescent="0.2">
      <c r="A2144" s="13"/>
      <c r="B2144" s="98"/>
      <c r="C2144" s="14" t="s">
        <v>3848</v>
      </c>
      <c r="D2144" s="60"/>
      <c r="E2144" s="15"/>
      <c r="F2144" s="15">
        <f>SUBTOTAL(9,F2145:F2155)</f>
        <v>0</v>
      </c>
      <c r="G2144" s="15"/>
      <c r="H2144" s="17"/>
      <c r="I2144" s="40"/>
      <c r="J2144" s="83"/>
      <c r="K2144" s="46"/>
    </row>
    <row r="2145" spans="1:11" ht="20.45" customHeight="1" outlineLevel="3" x14ac:dyDescent="0.2">
      <c r="A2145" s="18">
        <v>350004430</v>
      </c>
      <c r="B2145" s="100"/>
      <c r="C2145" s="18" t="s">
        <v>3849</v>
      </c>
      <c r="D2145" s="58"/>
      <c r="E2145" s="23">
        <v>1590</v>
      </c>
      <c r="F2145" s="20"/>
      <c r="G2145" s="19" t="s">
        <v>445</v>
      </c>
      <c r="H2145" s="21">
        <v>0</v>
      </c>
      <c r="I2145" s="38">
        <v>5.8000000000000003E-2</v>
      </c>
      <c r="J2145" s="78" t="s">
        <v>6</v>
      </c>
      <c r="K2145" s="44" t="s">
        <v>3850</v>
      </c>
    </row>
    <row r="2146" spans="1:11" ht="20.45" customHeight="1" outlineLevel="3" x14ac:dyDescent="0.2">
      <c r="A2146" s="18">
        <v>350004431</v>
      </c>
      <c r="B2146" s="100"/>
      <c r="C2146" s="18" t="s">
        <v>3851</v>
      </c>
      <c r="D2146" s="58"/>
      <c r="E2146" s="23">
        <v>1590</v>
      </c>
      <c r="F2146" s="20"/>
      <c r="G2146" s="19" t="s">
        <v>445</v>
      </c>
      <c r="H2146" s="21">
        <v>0</v>
      </c>
      <c r="I2146" s="38">
        <v>5.8000000000000003E-2</v>
      </c>
      <c r="J2146" s="78" t="s">
        <v>6</v>
      </c>
      <c r="K2146" s="44" t="s">
        <v>3852</v>
      </c>
    </row>
    <row r="2147" spans="1:11" ht="20.45" customHeight="1" outlineLevel="3" x14ac:dyDescent="0.2">
      <c r="A2147" s="18">
        <v>350006021</v>
      </c>
      <c r="B2147" s="100"/>
      <c r="C2147" s="18" t="s">
        <v>3853</v>
      </c>
      <c r="D2147" s="58">
        <v>15</v>
      </c>
      <c r="E2147" s="23">
        <v>1690</v>
      </c>
      <c r="F2147" s="20"/>
      <c r="G2147" s="19" t="s">
        <v>614</v>
      </c>
      <c r="H2147" s="21">
        <v>1E-3</v>
      </c>
      <c r="I2147" s="38">
        <v>0.36499999999999999</v>
      </c>
      <c r="J2147" s="78" t="s">
        <v>6</v>
      </c>
      <c r="K2147" s="44" t="s">
        <v>3854</v>
      </c>
    </row>
    <row r="2148" spans="1:11" ht="20.45" customHeight="1" outlineLevel="3" x14ac:dyDescent="0.2">
      <c r="A2148" s="18">
        <v>350006001</v>
      </c>
      <c r="B2148" s="100"/>
      <c r="C2148" s="18" t="s">
        <v>3855</v>
      </c>
      <c r="D2148" s="58">
        <v>14</v>
      </c>
      <c r="E2148" s="23">
        <v>3090</v>
      </c>
      <c r="F2148" s="20"/>
      <c r="G2148" s="19" t="s">
        <v>614</v>
      </c>
      <c r="H2148" s="21">
        <v>1E-3</v>
      </c>
      <c r="I2148" s="38">
        <v>0.39600000000000002</v>
      </c>
      <c r="J2148" s="78" t="s">
        <v>6</v>
      </c>
      <c r="K2148" s="44" t="s">
        <v>3856</v>
      </c>
    </row>
    <row r="2149" spans="1:11" ht="20.45" customHeight="1" outlineLevel="3" x14ac:dyDescent="0.2">
      <c r="A2149" s="18">
        <v>350006011</v>
      </c>
      <c r="B2149" s="100"/>
      <c r="C2149" s="18" t="s">
        <v>3857</v>
      </c>
      <c r="D2149" s="58">
        <v>4</v>
      </c>
      <c r="E2149" s="23">
        <v>3090</v>
      </c>
      <c r="F2149" s="20"/>
      <c r="G2149" s="19" t="s">
        <v>614</v>
      </c>
      <c r="H2149" s="21">
        <v>1E-3</v>
      </c>
      <c r="I2149" s="38">
        <v>0.33300000000000002</v>
      </c>
      <c r="J2149" s="78" t="s">
        <v>6</v>
      </c>
      <c r="K2149" s="44" t="s">
        <v>3858</v>
      </c>
    </row>
    <row r="2150" spans="1:11" ht="20.45" customHeight="1" outlineLevel="3" x14ac:dyDescent="0.2">
      <c r="A2150" s="18">
        <v>350006002</v>
      </c>
      <c r="B2150" s="100"/>
      <c r="C2150" s="18" t="s">
        <v>3859</v>
      </c>
      <c r="D2150" s="58">
        <v>29</v>
      </c>
      <c r="E2150" s="23">
        <v>3290</v>
      </c>
      <c r="F2150" s="20"/>
      <c r="G2150" s="19" t="s">
        <v>614</v>
      </c>
      <c r="H2150" s="21">
        <v>2E-3</v>
      </c>
      <c r="I2150" s="38">
        <v>0.41699999999999998</v>
      </c>
      <c r="J2150" s="78" t="s">
        <v>6</v>
      </c>
      <c r="K2150" s="44" t="s">
        <v>3860</v>
      </c>
    </row>
    <row r="2151" spans="1:11" ht="20.45" customHeight="1" outlineLevel="3" x14ac:dyDescent="0.2">
      <c r="A2151" s="18">
        <v>350006012</v>
      </c>
      <c r="B2151" s="100"/>
      <c r="C2151" s="18" t="s">
        <v>3861</v>
      </c>
      <c r="D2151" s="58">
        <v>17</v>
      </c>
      <c r="E2151" s="23">
        <v>3290</v>
      </c>
      <c r="F2151" s="20"/>
      <c r="G2151" s="19" t="s">
        <v>614</v>
      </c>
      <c r="H2151" s="21">
        <v>2E-3</v>
      </c>
      <c r="I2151" s="38">
        <v>0.33300000000000002</v>
      </c>
      <c r="J2151" s="78" t="s">
        <v>6</v>
      </c>
      <c r="K2151" s="44" t="s">
        <v>3862</v>
      </c>
    </row>
    <row r="2152" spans="1:11" ht="20.45" customHeight="1" outlineLevel="3" x14ac:dyDescent="0.2">
      <c r="A2152" s="18">
        <v>350006013</v>
      </c>
      <c r="B2152" s="100"/>
      <c r="C2152" s="18" t="s">
        <v>3863</v>
      </c>
      <c r="D2152" s="58">
        <v>8</v>
      </c>
      <c r="E2152" s="23">
        <v>3590</v>
      </c>
      <c r="F2152" s="20"/>
      <c r="G2152" s="19" t="s">
        <v>614</v>
      </c>
      <c r="H2152" s="21">
        <v>2E-3</v>
      </c>
      <c r="I2152" s="38">
        <v>0.45800000000000002</v>
      </c>
      <c r="J2152" s="78" t="s">
        <v>6</v>
      </c>
      <c r="K2152" s="44" t="s">
        <v>3864</v>
      </c>
    </row>
    <row r="2153" spans="1:11" ht="20.45" customHeight="1" outlineLevel="3" x14ac:dyDescent="0.2">
      <c r="A2153" s="18">
        <v>350006003</v>
      </c>
      <c r="B2153" s="100"/>
      <c r="C2153" s="18" t="s">
        <v>3865</v>
      </c>
      <c r="D2153" s="58">
        <v>19</v>
      </c>
      <c r="E2153" s="23">
        <v>3390</v>
      </c>
      <c r="F2153" s="20"/>
      <c r="G2153" s="19" t="s">
        <v>614</v>
      </c>
      <c r="H2153" s="21">
        <v>2E-3</v>
      </c>
      <c r="I2153" s="38">
        <v>0.45800000000000002</v>
      </c>
      <c r="J2153" s="78" t="s">
        <v>6</v>
      </c>
      <c r="K2153" s="44" t="s">
        <v>3866</v>
      </c>
    </row>
    <row r="2154" spans="1:11" ht="20.45" customHeight="1" outlineLevel="3" x14ac:dyDescent="0.2">
      <c r="A2154" s="18">
        <v>350006022</v>
      </c>
      <c r="B2154" s="100"/>
      <c r="C2154" s="18" t="s">
        <v>3867</v>
      </c>
      <c r="D2154" s="58">
        <v>13</v>
      </c>
      <c r="E2154" s="23">
        <v>3490</v>
      </c>
      <c r="F2154" s="20"/>
      <c r="G2154" s="19" t="s">
        <v>56</v>
      </c>
      <c r="H2154" s="21">
        <v>1E-3</v>
      </c>
      <c r="I2154" s="38">
        <v>0.54200000000000004</v>
      </c>
      <c r="J2154" s="78" t="s">
        <v>6</v>
      </c>
      <c r="K2154" s="44" t="s">
        <v>3868</v>
      </c>
    </row>
    <row r="2155" spans="1:11" ht="20.45" customHeight="1" outlineLevel="3" x14ac:dyDescent="0.2">
      <c r="A2155" s="18">
        <v>350006023</v>
      </c>
      <c r="B2155" s="100"/>
      <c r="C2155" s="18" t="s">
        <v>3869</v>
      </c>
      <c r="D2155" s="58">
        <v>14</v>
      </c>
      <c r="E2155" s="23">
        <v>4790</v>
      </c>
      <c r="F2155" s="20"/>
      <c r="G2155" s="19" t="s">
        <v>56</v>
      </c>
      <c r="H2155" s="21">
        <v>1E-3</v>
      </c>
      <c r="I2155" s="38">
        <v>0.161</v>
      </c>
      <c r="J2155" s="78" t="s">
        <v>6</v>
      </c>
      <c r="K2155" s="44" t="s">
        <v>3870</v>
      </c>
    </row>
    <row r="2156" spans="1:11" ht="20.45" customHeight="1" outlineLevel="2" x14ac:dyDescent="0.2">
      <c r="A2156" s="13"/>
      <c r="B2156" s="98"/>
      <c r="C2156" s="14" t="s">
        <v>3871</v>
      </c>
      <c r="D2156" s="60"/>
      <c r="E2156" s="15"/>
      <c r="F2156" s="15">
        <f>SUBTOTAL(9,F2157:F2186)</f>
        <v>0</v>
      </c>
      <c r="G2156" s="15"/>
      <c r="H2156" s="17"/>
      <c r="I2156" s="40"/>
      <c r="J2156" s="83"/>
      <c r="K2156" s="46"/>
    </row>
    <row r="2157" spans="1:11" ht="20.45" customHeight="1" outlineLevel="3" x14ac:dyDescent="0.2">
      <c r="A2157" s="18">
        <v>350003010</v>
      </c>
      <c r="B2157" s="100"/>
      <c r="C2157" s="18" t="s">
        <v>3872</v>
      </c>
      <c r="D2157" s="58">
        <v>44</v>
      </c>
      <c r="E2157" s="23">
        <v>490</v>
      </c>
      <c r="F2157" s="20"/>
      <c r="G2157" s="19" t="s">
        <v>614</v>
      </c>
      <c r="H2157" s="21">
        <v>0</v>
      </c>
      <c r="I2157" s="38">
        <v>3.5999999999999997E-2</v>
      </c>
      <c r="J2157" s="78" t="s">
        <v>6</v>
      </c>
      <c r="K2157" s="44" t="s">
        <v>3873</v>
      </c>
    </row>
    <row r="2158" spans="1:11" ht="20.45" customHeight="1" outlineLevel="3" x14ac:dyDescent="0.2">
      <c r="A2158" s="18">
        <v>350003137</v>
      </c>
      <c r="B2158" s="100"/>
      <c r="C2158" s="18" t="s">
        <v>3874</v>
      </c>
      <c r="D2158" s="58">
        <v>54</v>
      </c>
      <c r="E2158" s="23">
        <v>390</v>
      </c>
      <c r="F2158" s="20"/>
      <c r="G2158" s="19" t="s">
        <v>614</v>
      </c>
      <c r="H2158" s="21">
        <v>0</v>
      </c>
      <c r="I2158" s="38">
        <v>3.5000000000000003E-2</v>
      </c>
      <c r="J2158" s="78" t="s">
        <v>6</v>
      </c>
      <c r="K2158" s="44" t="s">
        <v>3875</v>
      </c>
    </row>
    <row r="2159" spans="1:11" ht="20.45" customHeight="1" outlineLevel="3" x14ac:dyDescent="0.2">
      <c r="A2159" s="18">
        <v>350003163</v>
      </c>
      <c r="B2159" s="100"/>
      <c r="C2159" s="18" t="s">
        <v>3876</v>
      </c>
      <c r="D2159" s="58">
        <v>71</v>
      </c>
      <c r="E2159" s="23">
        <v>490</v>
      </c>
      <c r="F2159" s="20"/>
      <c r="G2159" s="19" t="s">
        <v>614</v>
      </c>
      <c r="H2159" s="21">
        <v>0</v>
      </c>
      <c r="I2159" s="38">
        <v>5.8000000000000003E-2</v>
      </c>
      <c r="J2159" s="78" t="s">
        <v>6</v>
      </c>
      <c r="K2159" s="44" t="s">
        <v>3877</v>
      </c>
    </row>
    <row r="2160" spans="1:11" ht="20.45" customHeight="1" outlineLevel="3" x14ac:dyDescent="0.2">
      <c r="A2160" s="18">
        <v>350003131</v>
      </c>
      <c r="B2160" s="100"/>
      <c r="C2160" s="18" t="s">
        <v>3878</v>
      </c>
      <c r="D2160" s="58">
        <v>7</v>
      </c>
      <c r="E2160" s="23">
        <v>390</v>
      </c>
      <c r="F2160" s="20"/>
      <c r="G2160" s="19" t="s">
        <v>614</v>
      </c>
      <c r="H2160" s="21">
        <v>0</v>
      </c>
      <c r="I2160" s="38">
        <v>0.04</v>
      </c>
      <c r="J2160" s="78" t="s">
        <v>6</v>
      </c>
      <c r="K2160" s="44" t="s">
        <v>3879</v>
      </c>
    </row>
    <row r="2161" spans="1:11" ht="20.45" customHeight="1" outlineLevel="3" x14ac:dyDescent="0.2">
      <c r="A2161" s="18">
        <v>350003012</v>
      </c>
      <c r="B2161" s="100"/>
      <c r="C2161" s="18" t="s">
        <v>3880</v>
      </c>
      <c r="D2161" s="58">
        <v>9</v>
      </c>
      <c r="E2161" s="23">
        <v>490</v>
      </c>
      <c r="F2161" s="20"/>
      <c r="G2161" s="19" t="s">
        <v>614</v>
      </c>
      <c r="H2161" s="21">
        <v>0</v>
      </c>
      <c r="I2161" s="38">
        <v>4.2999999999999997E-2</v>
      </c>
      <c r="J2161" s="78" t="s">
        <v>6</v>
      </c>
      <c r="K2161" s="44" t="s">
        <v>3881</v>
      </c>
    </row>
    <row r="2162" spans="1:11" ht="20.45" customHeight="1" outlineLevel="3" x14ac:dyDescent="0.2">
      <c r="A2162" s="18">
        <v>350003020</v>
      </c>
      <c r="B2162" s="100"/>
      <c r="C2162" s="18" t="s">
        <v>3882</v>
      </c>
      <c r="D2162" s="58">
        <v>68</v>
      </c>
      <c r="E2162" s="23">
        <v>490</v>
      </c>
      <c r="F2162" s="20"/>
      <c r="G2162" s="19" t="s">
        <v>614</v>
      </c>
      <c r="H2162" s="21">
        <v>0</v>
      </c>
      <c r="I2162" s="38">
        <v>6.4000000000000001E-2</v>
      </c>
      <c r="J2162" s="78" t="s">
        <v>6</v>
      </c>
      <c r="K2162" s="44" t="s">
        <v>3883</v>
      </c>
    </row>
    <row r="2163" spans="1:11" ht="20.45" customHeight="1" outlineLevel="3" x14ac:dyDescent="0.2">
      <c r="A2163" s="18">
        <v>350003031</v>
      </c>
      <c r="B2163" s="100"/>
      <c r="C2163" s="18" t="s">
        <v>3884</v>
      </c>
      <c r="D2163" s="58">
        <v>23</v>
      </c>
      <c r="E2163" s="23">
        <v>490</v>
      </c>
      <c r="F2163" s="20"/>
      <c r="G2163" s="19" t="s">
        <v>614</v>
      </c>
      <c r="H2163" s="21">
        <v>0</v>
      </c>
      <c r="I2163" s="38">
        <v>1.2E-2</v>
      </c>
      <c r="J2163" s="78" t="s">
        <v>6</v>
      </c>
      <c r="K2163" s="44" t="s">
        <v>3885</v>
      </c>
    </row>
    <row r="2164" spans="1:11" ht="20.45" customHeight="1" outlineLevel="3" x14ac:dyDescent="0.2">
      <c r="A2164" s="18">
        <v>350003014</v>
      </c>
      <c r="B2164" s="100"/>
      <c r="C2164" s="18" t="s">
        <v>3886</v>
      </c>
      <c r="D2164" s="58">
        <v>40</v>
      </c>
      <c r="E2164" s="23">
        <v>490</v>
      </c>
      <c r="F2164" s="20"/>
      <c r="G2164" s="19" t="s">
        <v>614</v>
      </c>
      <c r="H2164" s="21">
        <v>0</v>
      </c>
      <c r="I2164" s="38">
        <v>4.3999999999999997E-2</v>
      </c>
      <c r="J2164" s="78" t="s">
        <v>6</v>
      </c>
      <c r="K2164" s="44" t="s">
        <v>3887</v>
      </c>
    </row>
    <row r="2165" spans="1:11" ht="20.45" customHeight="1" outlineLevel="3" x14ac:dyDescent="0.2">
      <c r="A2165" s="18">
        <v>350003157</v>
      </c>
      <c r="B2165" s="100"/>
      <c r="C2165" s="18" t="s">
        <v>3888</v>
      </c>
      <c r="D2165" s="58">
        <v>20</v>
      </c>
      <c r="E2165" s="23">
        <v>590</v>
      </c>
      <c r="F2165" s="20"/>
      <c r="G2165" s="19" t="s">
        <v>614</v>
      </c>
      <c r="H2165" s="21">
        <v>0</v>
      </c>
      <c r="I2165" s="38">
        <v>7.1999999999999995E-2</v>
      </c>
      <c r="J2165" s="78" t="s">
        <v>6</v>
      </c>
      <c r="K2165" s="44" t="s">
        <v>3889</v>
      </c>
    </row>
    <row r="2166" spans="1:11" ht="20.45" customHeight="1" outlineLevel="3" x14ac:dyDescent="0.2">
      <c r="A2166" s="18">
        <v>350003151</v>
      </c>
      <c r="B2166" s="100"/>
      <c r="C2166" s="18" t="s">
        <v>3890</v>
      </c>
      <c r="D2166" s="58">
        <v>60</v>
      </c>
      <c r="E2166" s="23">
        <v>690</v>
      </c>
      <c r="F2166" s="20"/>
      <c r="G2166" s="19" t="s">
        <v>614</v>
      </c>
      <c r="H2166" s="21">
        <v>0</v>
      </c>
      <c r="I2166" s="38">
        <v>7.4999999999999997E-2</v>
      </c>
      <c r="J2166" s="78" t="s">
        <v>6</v>
      </c>
      <c r="K2166" s="44" t="s">
        <v>3891</v>
      </c>
    </row>
    <row r="2167" spans="1:11" ht="20.45" customHeight="1" outlineLevel="3" x14ac:dyDescent="0.2">
      <c r="A2167" s="18">
        <v>350003022</v>
      </c>
      <c r="B2167" s="100"/>
      <c r="C2167" s="18" t="s">
        <v>3892</v>
      </c>
      <c r="D2167" s="58">
        <v>19</v>
      </c>
      <c r="E2167" s="23">
        <v>690</v>
      </c>
      <c r="F2167" s="20"/>
      <c r="G2167" s="19" t="s">
        <v>614</v>
      </c>
      <c r="H2167" s="21">
        <v>0</v>
      </c>
      <c r="I2167" s="38">
        <v>7.1999999999999995E-2</v>
      </c>
      <c r="J2167" s="78" t="s">
        <v>6</v>
      </c>
      <c r="K2167" s="44" t="s">
        <v>3893</v>
      </c>
    </row>
    <row r="2168" spans="1:11" ht="20.45" customHeight="1" outlineLevel="3" x14ac:dyDescent="0.2">
      <c r="A2168" s="18">
        <v>350003032</v>
      </c>
      <c r="B2168" s="100"/>
      <c r="C2168" s="18" t="s">
        <v>3894</v>
      </c>
      <c r="D2168" s="58">
        <v>19</v>
      </c>
      <c r="E2168" s="23">
        <v>790</v>
      </c>
      <c r="F2168" s="20"/>
      <c r="G2168" s="19" t="s">
        <v>614</v>
      </c>
      <c r="H2168" s="21">
        <v>0</v>
      </c>
      <c r="I2168" s="38">
        <v>8.6999999999999994E-2</v>
      </c>
      <c r="J2168" s="78" t="s">
        <v>6</v>
      </c>
      <c r="K2168" s="44" t="s">
        <v>3895</v>
      </c>
    </row>
    <row r="2169" spans="1:11" ht="20.45" customHeight="1" outlineLevel="3" x14ac:dyDescent="0.2">
      <c r="A2169" s="18">
        <v>350003024</v>
      </c>
      <c r="B2169" s="100"/>
      <c r="C2169" s="18" t="s">
        <v>3896</v>
      </c>
      <c r="D2169" s="58">
        <v>6</v>
      </c>
      <c r="E2169" s="23">
        <v>690</v>
      </c>
      <c r="F2169" s="20"/>
      <c r="G2169" s="19" t="s">
        <v>614</v>
      </c>
      <c r="H2169" s="21">
        <v>0</v>
      </c>
      <c r="I2169" s="38">
        <v>7.6999999999999999E-2</v>
      </c>
      <c r="J2169" s="78" t="s">
        <v>6</v>
      </c>
      <c r="K2169" s="44" t="s">
        <v>3897</v>
      </c>
    </row>
    <row r="2170" spans="1:11" ht="20.45" customHeight="1" outlineLevel="3" x14ac:dyDescent="0.2">
      <c r="A2170" s="18">
        <v>350003155</v>
      </c>
      <c r="B2170" s="100"/>
      <c r="C2170" s="18" t="s">
        <v>3898</v>
      </c>
      <c r="D2170" s="58">
        <v>59</v>
      </c>
      <c r="E2170" s="23">
        <v>690</v>
      </c>
      <c r="F2170" s="20"/>
      <c r="G2170" s="19" t="s">
        <v>614</v>
      </c>
      <c r="H2170" s="21">
        <v>0</v>
      </c>
      <c r="I2170" s="38">
        <v>8.6999999999999994E-2</v>
      </c>
      <c r="J2170" s="78" t="s">
        <v>6</v>
      </c>
      <c r="K2170" s="44" t="s">
        <v>3899</v>
      </c>
    </row>
    <row r="2171" spans="1:11" ht="20.45" customHeight="1" outlineLevel="3" x14ac:dyDescent="0.2">
      <c r="A2171" s="18">
        <v>350003161</v>
      </c>
      <c r="B2171" s="100"/>
      <c r="C2171" s="18" t="s">
        <v>3900</v>
      </c>
      <c r="D2171" s="58">
        <v>71</v>
      </c>
      <c r="E2171" s="23">
        <v>790</v>
      </c>
      <c r="F2171" s="20"/>
      <c r="G2171" s="19" t="s">
        <v>614</v>
      </c>
      <c r="H2171" s="21">
        <v>0</v>
      </c>
      <c r="I2171" s="38">
        <v>0.111</v>
      </c>
      <c r="J2171" s="78" t="s">
        <v>6</v>
      </c>
      <c r="K2171" s="44" t="s">
        <v>3901</v>
      </c>
    </row>
    <row r="2172" spans="1:11" ht="20.45" customHeight="1" outlineLevel="3" x14ac:dyDescent="0.2">
      <c r="A2172" s="18">
        <v>350003034</v>
      </c>
      <c r="B2172" s="100"/>
      <c r="C2172" s="18" t="s">
        <v>3902</v>
      </c>
      <c r="D2172" s="58"/>
      <c r="E2172" s="23">
        <v>790</v>
      </c>
      <c r="F2172" s="20"/>
      <c r="G2172" s="19" t="s">
        <v>614</v>
      </c>
      <c r="H2172" s="21">
        <v>0</v>
      </c>
      <c r="I2172" s="38">
        <v>0.1</v>
      </c>
      <c r="J2172" s="78" t="s">
        <v>6</v>
      </c>
      <c r="K2172" s="44" t="s">
        <v>3903</v>
      </c>
    </row>
    <row r="2173" spans="1:11" ht="20.45" customHeight="1" outlineLevel="3" x14ac:dyDescent="0.2">
      <c r="A2173" s="18">
        <v>350003162</v>
      </c>
      <c r="B2173" s="100"/>
      <c r="C2173" s="18" t="s">
        <v>3904</v>
      </c>
      <c r="D2173" s="58">
        <v>55</v>
      </c>
      <c r="E2173" s="23">
        <v>790</v>
      </c>
      <c r="F2173" s="20"/>
      <c r="G2173" s="19" t="s">
        <v>614</v>
      </c>
      <c r="H2173" s="21">
        <v>0</v>
      </c>
      <c r="I2173" s="38">
        <v>0.126</v>
      </c>
      <c r="J2173" s="78" t="s">
        <v>6</v>
      </c>
      <c r="K2173" s="44" t="s">
        <v>3905</v>
      </c>
    </row>
    <row r="2174" spans="1:11" ht="20.45" customHeight="1" outlineLevel="3" x14ac:dyDescent="0.2">
      <c r="A2174" s="18">
        <v>350003044</v>
      </c>
      <c r="B2174" s="100"/>
      <c r="C2174" s="18" t="s">
        <v>3906</v>
      </c>
      <c r="D2174" s="58">
        <v>71</v>
      </c>
      <c r="E2174" s="23">
        <v>990</v>
      </c>
      <c r="F2174" s="20"/>
      <c r="G2174" s="19" t="s">
        <v>614</v>
      </c>
      <c r="H2174" s="21">
        <v>0</v>
      </c>
      <c r="I2174" s="38">
        <v>0.15</v>
      </c>
      <c r="J2174" s="78" t="s">
        <v>6</v>
      </c>
      <c r="K2174" s="44" t="s">
        <v>3907</v>
      </c>
    </row>
    <row r="2175" spans="1:11" ht="20.45" customHeight="1" outlineLevel="3" x14ac:dyDescent="0.2">
      <c r="A2175" s="18">
        <v>350003035</v>
      </c>
      <c r="B2175" s="100"/>
      <c r="C2175" s="18" t="s">
        <v>3908</v>
      </c>
      <c r="D2175" s="58">
        <v>46</v>
      </c>
      <c r="E2175" s="23">
        <v>890</v>
      </c>
      <c r="F2175" s="20"/>
      <c r="G2175" s="19" t="s">
        <v>614</v>
      </c>
      <c r="H2175" s="21">
        <v>0</v>
      </c>
      <c r="I2175" s="38">
        <v>0.11700000000000001</v>
      </c>
      <c r="J2175" s="78" t="s">
        <v>6</v>
      </c>
      <c r="K2175" s="44" t="s">
        <v>3909</v>
      </c>
    </row>
    <row r="2176" spans="1:11" ht="20.45" customHeight="1" outlineLevel="3" x14ac:dyDescent="0.2">
      <c r="A2176" s="18">
        <v>350003046</v>
      </c>
      <c r="B2176" s="100"/>
      <c r="C2176" s="18" t="s">
        <v>3910</v>
      </c>
      <c r="D2176" s="58">
        <v>31</v>
      </c>
      <c r="E2176" s="23">
        <v>990</v>
      </c>
      <c r="F2176" s="20"/>
      <c r="G2176" s="19" t="s">
        <v>614</v>
      </c>
      <c r="H2176" s="21">
        <v>0</v>
      </c>
      <c r="I2176" s="38">
        <v>0.2</v>
      </c>
      <c r="J2176" s="78" t="s">
        <v>6</v>
      </c>
      <c r="K2176" s="44" t="s">
        <v>3911</v>
      </c>
    </row>
    <row r="2177" spans="1:11" ht="20.45" customHeight="1" outlineLevel="3" x14ac:dyDescent="0.2">
      <c r="A2177" s="18">
        <v>350003185</v>
      </c>
      <c r="B2177" s="100"/>
      <c r="C2177" s="18" t="s">
        <v>3912</v>
      </c>
      <c r="D2177" s="58">
        <v>22</v>
      </c>
      <c r="E2177" s="23">
        <v>990</v>
      </c>
      <c r="F2177" s="20"/>
      <c r="G2177" s="19" t="s">
        <v>614</v>
      </c>
      <c r="H2177" s="21">
        <v>0</v>
      </c>
      <c r="I2177" s="38">
        <v>0.161</v>
      </c>
      <c r="J2177" s="78" t="s">
        <v>6</v>
      </c>
      <c r="K2177" s="44" t="s">
        <v>3913</v>
      </c>
    </row>
    <row r="2178" spans="1:11" ht="20.45" customHeight="1" outlineLevel="3" x14ac:dyDescent="0.2">
      <c r="A2178" s="18">
        <v>350003182</v>
      </c>
      <c r="B2178" s="100"/>
      <c r="C2178" s="18" t="s">
        <v>3914</v>
      </c>
      <c r="D2178" s="58">
        <v>49</v>
      </c>
      <c r="E2178" s="23">
        <v>1090</v>
      </c>
      <c r="F2178" s="20"/>
      <c r="G2178" s="19" t="s">
        <v>614</v>
      </c>
      <c r="H2178" s="21">
        <v>0</v>
      </c>
      <c r="I2178" s="38">
        <v>0.17699999999999999</v>
      </c>
      <c r="J2178" s="78" t="s">
        <v>6</v>
      </c>
      <c r="K2178" s="44" t="s">
        <v>3915</v>
      </c>
    </row>
    <row r="2179" spans="1:11" ht="20.45" customHeight="1" outlineLevel="3" x14ac:dyDescent="0.2">
      <c r="A2179" s="18">
        <v>350003048</v>
      </c>
      <c r="B2179" s="100"/>
      <c r="C2179" s="18" t="s">
        <v>3916</v>
      </c>
      <c r="D2179" s="58">
        <v>30</v>
      </c>
      <c r="E2179" s="23">
        <v>1090</v>
      </c>
      <c r="F2179" s="20"/>
      <c r="G2179" s="19" t="s">
        <v>614</v>
      </c>
      <c r="H2179" s="21">
        <v>0</v>
      </c>
      <c r="I2179" s="38">
        <v>0.19800000000000001</v>
      </c>
      <c r="J2179" s="78" t="s">
        <v>6</v>
      </c>
      <c r="K2179" s="44" t="s">
        <v>3917</v>
      </c>
    </row>
    <row r="2180" spans="1:11" ht="20.45" customHeight="1" outlineLevel="3" x14ac:dyDescent="0.2">
      <c r="A2180" s="18">
        <v>350003301</v>
      </c>
      <c r="B2180" s="100"/>
      <c r="C2180" s="18" t="s">
        <v>3918</v>
      </c>
      <c r="D2180" s="58"/>
      <c r="E2180" s="23">
        <v>1590</v>
      </c>
      <c r="F2180" s="20"/>
      <c r="G2180" s="19" t="s">
        <v>362</v>
      </c>
      <c r="H2180" s="21">
        <v>0</v>
      </c>
      <c r="I2180" s="38">
        <v>7.8E-2</v>
      </c>
      <c r="J2180" s="78" t="s">
        <v>6</v>
      </c>
      <c r="K2180" s="44" t="s">
        <v>3919</v>
      </c>
    </row>
    <row r="2181" spans="1:11" ht="20.45" customHeight="1" outlineLevel="3" x14ac:dyDescent="0.2">
      <c r="A2181" s="18">
        <v>350003302</v>
      </c>
      <c r="B2181" s="100"/>
      <c r="C2181" s="18" t="s">
        <v>3920</v>
      </c>
      <c r="D2181" s="58"/>
      <c r="E2181" s="23">
        <v>1990</v>
      </c>
      <c r="F2181" s="20"/>
      <c r="G2181" s="19" t="s">
        <v>614</v>
      </c>
      <c r="H2181" s="21">
        <v>1E-3</v>
      </c>
      <c r="I2181" s="38">
        <v>0.13500000000000001</v>
      </c>
      <c r="J2181" s="78" t="s">
        <v>6</v>
      </c>
      <c r="K2181" s="44" t="s">
        <v>3921</v>
      </c>
    </row>
    <row r="2182" spans="1:11" ht="20.45" customHeight="1" outlineLevel="3" x14ac:dyDescent="0.2">
      <c r="A2182" s="18">
        <v>350003303</v>
      </c>
      <c r="B2182" s="100"/>
      <c r="C2182" s="18" t="s">
        <v>3922</v>
      </c>
      <c r="D2182" s="58">
        <v>51</v>
      </c>
      <c r="E2182" s="23">
        <v>2190</v>
      </c>
      <c r="F2182" s="20"/>
      <c r="G2182" s="19" t="s">
        <v>614</v>
      </c>
      <c r="H2182" s="21">
        <v>1E-3</v>
      </c>
      <c r="I2182" s="38">
        <v>0.18099999999999999</v>
      </c>
      <c r="J2182" s="78" t="s">
        <v>6</v>
      </c>
      <c r="K2182" s="44" t="s">
        <v>3923</v>
      </c>
    </row>
    <row r="2183" spans="1:11" ht="20.45" customHeight="1" outlineLevel="3" x14ac:dyDescent="0.2">
      <c r="A2183" s="18">
        <v>350003306</v>
      </c>
      <c r="B2183" s="100"/>
      <c r="C2183" s="18" t="s">
        <v>3924</v>
      </c>
      <c r="D2183" s="58">
        <v>6</v>
      </c>
      <c r="E2183" s="23">
        <v>5690</v>
      </c>
      <c r="F2183" s="20"/>
      <c r="G2183" s="19" t="s">
        <v>56</v>
      </c>
      <c r="H2183" s="21">
        <v>3.0000000000000001E-3</v>
      </c>
      <c r="I2183" s="38">
        <v>0.68799999999999994</v>
      </c>
      <c r="J2183" s="78" t="s">
        <v>6</v>
      </c>
      <c r="K2183" s="44" t="s">
        <v>3925</v>
      </c>
    </row>
    <row r="2184" spans="1:11" ht="20.45" customHeight="1" outlineLevel="3" x14ac:dyDescent="0.2">
      <c r="A2184" s="18">
        <v>350003304</v>
      </c>
      <c r="B2184" s="100"/>
      <c r="C2184" s="18" t="s">
        <v>3926</v>
      </c>
      <c r="D2184" s="58">
        <v>29</v>
      </c>
      <c r="E2184" s="23">
        <v>7590</v>
      </c>
      <c r="F2184" s="20"/>
      <c r="G2184" s="19" t="s">
        <v>56</v>
      </c>
      <c r="H2184" s="21">
        <v>1E-3</v>
      </c>
      <c r="I2184" s="38">
        <v>0.58299999999999996</v>
      </c>
      <c r="J2184" s="78" t="s">
        <v>6</v>
      </c>
      <c r="K2184" s="44" t="s">
        <v>3927</v>
      </c>
    </row>
    <row r="2185" spans="1:11" ht="20.45" customHeight="1" outlineLevel="3" x14ac:dyDescent="0.2">
      <c r="A2185" s="18">
        <v>350003001</v>
      </c>
      <c r="B2185" s="100"/>
      <c r="C2185" s="18" t="s">
        <v>3928</v>
      </c>
      <c r="D2185" s="58">
        <v>20</v>
      </c>
      <c r="E2185" s="23">
        <v>10190</v>
      </c>
      <c r="F2185" s="20"/>
      <c r="G2185" s="19" t="s">
        <v>31</v>
      </c>
      <c r="H2185" s="21">
        <v>6.0000000000000001E-3</v>
      </c>
      <c r="I2185" s="38">
        <v>1.43</v>
      </c>
      <c r="J2185" s="78" t="s">
        <v>6</v>
      </c>
      <c r="K2185" s="44" t="s">
        <v>3929</v>
      </c>
    </row>
    <row r="2186" spans="1:11" ht="20.45" customHeight="1" outlineLevel="3" x14ac:dyDescent="0.2">
      <c r="A2186" s="18">
        <v>350003305</v>
      </c>
      <c r="B2186" s="100"/>
      <c r="C2186" s="18" t="s">
        <v>3930</v>
      </c>
      <c r="D2186" s="58">
        <v>11</v>
      </c>
      <c r="E2186" s="23">
        <v>14390</v>
      </c>
      <c r="F2186" s="20"/>
      <c r="G2186" s="19" t="s">
        <v>56</v>
      </c>
      <c r="H2186" s="21">
        <v>2E-3</v>
      </c>
      <c r="I2186" s="38">
        <v>0.85</v>
      </c>
      <c r="J2186" s="78" t="s">
        <v>6</v>
      </c>
      <c r="K2186" s="44" t="s">
        <v>3931</v>
      </c>
    </row>
    <row r="2187" spans="1:11" ht="20.45" customHeight="1" outlineLevel="2" x14ac:dyDescent="0.2">
      <c r="A2187" s="13"/>
      <c r="B2187" s="98"/>
      <c r="C2187" s="14" t="s">
        <v>3932</v>
      </c>
      <c r="D2187" s="60"/>
      <c r="E2187" s="15"/>
      <c r="F2187" s="15">
        <f>SUBTOTAL(9,F2188:F2189)</f>
        <v>0</v>
      </c>
      <c r="G2187" s="15"/>
      <c r="H2187" s="17"/>
      <c r="I2187" s="40"/>
      <c r="J2187" s="83"/>
      <c r="K2187" s="46"/>
    </row>
    <row r="2188" spans="1:11" ht="20.45" customHeight="1" outlineLevel="3" x14ac:dyDescent="0.2">
      <c r="A2188" s="18">
        <v>350004602</v>
      </c>
      <c r="B2188" s="100"/>
      <c r="C2188" s="18" t="s">
        <v>3933</v>
      </c>
      <c r="D2188" s="58"/>
      <c r="E2188" s="23">
        <v>1590</v>
      </c>
      <c r="F2188" s="20"/>
      <c r="G2188" s="19" t="s">
        <v>779</v>
      </c>
      <c r="H2188" s="21">
        <v>1E-3</v>
      </c>
      <c r="I2188" s="38">
        <v>0.32100000000000001</v>
      </c>
      <c r="J2188" s="78" t="s">
        <v>6</v>
      </c>
      <c r="K2188" s="44" t="s">
        <v>3934</v>
      </c>
    </row>
    <row r="2189" spans="1:11" ht="20.45" customHeight="1" outlineLevel="3" x14ac:dyDescent="0.2">
      <c r="A2189" s="18">
        <v>350004600</v>
      </c>
      <c r="B2189" s="100"/>
      <c r="C2189" s="18" t="s">
        <v>3935</v>
      </c>
      <c r="D2189" s="58"/>
      <c r="E2189" s="23">
        <v>1790</v>
      </c>
      <c r="F2189" s="20"/>
      <c r="G2189" s="19" t="s">
        <v>779</v>
      </c>
      <c r="H2189" s="21">
        <v>1E-3</v>
      </c>
      <c r="I2189" s="38">
        <v>0.32500000000000001</v>
      </c>
      <c r="J2189" s="78" t="s">
        <v>6</v>
      </c>
      <c r="K2189" s="44" t="s">
        <v>3936</v>
      </c>
    </row>
    <row r="2190" spans="1:11" ht="20.45" customHeight="1" outlineLevel="2" x14ac:dyDescent="0.2">
      <c r="A2190" s="13"/>
      <c r="B2190" s="98"/>
      <c r="C2190" s="14" t="s">
        <v>3937</v>
      </c>
      <c r="D2190" s="60"/>
      <c r="E2190" s="15"/>
      <c r="F2190" s="15">
        <f>SUBTOTAL(9,F2191:F2194)</f>
        <v>0</v>
      </c>
      <c r="G2190" s="15"/>
      <c r="H2190" s="17"/>
      <c r="I2190" s="40"/>
      <c r="J2190" s="83"/>
      <c r="K2190" s="46"/>
    </row>
    <row r="2191" spans="1:11" ht="20.45" customHeight="1" outlineLevel="3" x14ac:dyDescent="0.2">
      <c r="A2191" s="18">
        <v>350004451</v>
      </c>
      <c r="B2191" s="100"/>
      <c r="C2191" s="18" t="s">
        <v>3938</v>
      </c>
      <c r="D2191" s="58">
        <v>8</v>
      </c>
      <c r="E2191" s="23">
        <v>41790</v>
      </c>
      <c r="F2191" s="20"/>
      <c r="G2191" s="19" t="s">
        <v>70</v>
      </c>
      <c r="H2191" s="21">
        <v>3.5000000000000003E-2</v>
      </c>
      <c r="I2191" s="38">
        <v>10</v>
      </c>
      <c r="J2191" s="78" t="s">
        <v>6</v>
      </c>
      <c r="K2191" s="44" t="s">
        <v>3939</v>
      </c>
    </row>
    <row r="2192" spans="1:11" ht="20.45" customHeight="1" outlineLevel="3" x14ac:dyDescent="0.2">
      <c r="A2192" s="18">
        <v>350004452</v>
      </c>
      <c r="B2192" s="100"/>
      <c r="C2192" s="18" t="s">
        <v>3940</v>
      </c>
      <c r="D2192" s="58">
        <v>8</v>
      </c>
      <c r="E2192" s="23">
        <v>45090</v>
      </c>
      <c r="F2192" s="20"/>
      <c r="G2192" s="19" t="s">
        <v>70</v>
      </c>
      <c r="H2192" s="21">
        <v>4.5999999999999999E-2</v>
      </c>
      <c r="I2192" s="38">
        <v>12.25</v>
      </c>
      <c r="J2192" s="78" t="s">
        <v>6</v>
      </c>
      <c r="K2192" s="44" t="s">
        <v>3941</v>
      </c>
    </row>
    <row r="2193" spans="1:11" ht="20.45" customHeight="1" outlineLevel="3" x14ac:dyDescent="0.2">
      <c r="A2193" s="18">
        <v>350004453</v>
      </c>
      <c r="B2193" s="100"/>
      <c r="C2193" s="18" t="s">
        <v>3942</v>
      </c>
      <c r="D2193" s="58">
        <v>20</v>
      </c>
      <c r="E2193" s="23">
        <v>51390</v>
      </c>
      <c r="F2193" s="20"/>
      <c r="G2193" s="19" t="s">
        <v>70</v>
      </c>
      <c r="H2193" s="21">
        <v>5.1999999999999998E-2</v>
      </c>
      <c r="I2193" s="38">
        <v>13.25</v>
      </c>
      <c r="J2193" s="78" t="s">
        <v>6</v>
      </c>
      <c r="K2193" s="44" t="s">
        <v>3943</v>
      </c>
    </row>
    <row r="2194" spans="1:11" ht="20.45" customHeight="1" outlineLevel="3" x14ac:dyDescent="0.2">
      <c r="A2194" s="18">
        <v>350004454</v>
      </c>
      <c r="B2194" s="100"/>
      <c r="C2194" s="18" t="s">
        <v>3944</v>
      </c>
      <c r="D2194" s="58">
        <v>6</v>
      </c>
      <c r="E2194" s="23">
        <v>56890</v>
      </c>
      <c r="F2194" s="20"/>
      <c r="G2194" s="19" t="s">
        <v>70</v>
      </c>
      <c r="H2194" s="21">
        <v>5.8999999999999997E-2</v>
      </c>
      <c r="I2194" s="38">
        <v>16.25</v>
      </c>
      <c r="J2194" s="78" t="s">
        <v>6</v>
      </c>
      <c r="K2194" s="44" t="s">
        <v>3945</v>
      </c>
    </row>
    <row r="2195" spans="1:11" ht="20.45" customHeight="1" outlineLevel="2" x14ac:dyDescent="0.2">
      <c r="A2195" s="13"/>
      <c r="B2195" s="98"/>
      <c r="C2195" s="14" t="s">
        <v>3946</v>
      </c>
      <c r="D2195" s="60"/>
      <c r="E2195" s="15"/>
      <c r="F2195" s="15">
        <f>SUBTOTAL(9,F2196:F2207)</f>
        <v>0</v>
      </c>
      <c r="G2195" s="15"/>
      <c r="H2195" s="17"/>
      <c r="I2195" s="40"/>
      <c r="J2195" s="83"/>
      <c r="K2195" s="46"/>
    </row>
    <row r="2196" spans="1:11" ht="20.45" customHeight="1" outlineLevel="3" x14ac:dyDescent="0.2">
      <c r="A2196" s="18">
        <v>350005033</v>
      </c>
      <c r="B2196" s="100"/>
      <c r="C2196" s="18" t="s">
        <v>3947</v>
      </c>
      <c r="D2196" s="58"/>
      <c r="E2196" s="23">
        <v>990</v>
      </c>
      <c r="F2196" s="20"/>
      <c r="G2196" s="19" t="s">
        <v>614</v>
      </c>
      <c r="H2196" s="21">
        <v>0</v>
      </c>
      <c r="I2196" s="38">
        <v>0.17499999999999999</v>
      </c>
      <c r="J2196" s="78" t="s">
        <v>6</v>
      </c>
      <c r="K2196" s="44" t="s">
        <v>3948</v>
      </c>
    </row>
    <row r="2197" spans="1:11" ht="20.45" customHeight="1" outlineLevel="3" x14ac:dyDescent="0.2">
      <c r="A2197" s="18">
        <v>350005035</v>
      </c>
      <c r="B2197" s="100"/>
      <c r="C2197" s="18" t="s">
        <v>3949</v>
      </c>
      <c r="D2197" s="58"/>
      <c r="E2197" s="23">
        <v>1290</v>
      </c>
      <c r="F2197" s="20"/>
      <c r="G2197" s="19" t="s">
        <v>614</v>
      </c>
      <c r="H2197" s="21">
        <v>0</v>
      </c>
      <c r="I2197" s="38">
        <v>0.192</v>
      </c>
      <c r="J2197" s="78" t="s">
        <v>6</v>
      </c>
      <c r="K2197" s="44" t="s">
        <v>3950</v>
      </c>
    </row>
    <row r="2198" spans="1:11" ht="20.45" customHeight="1" outlineLevel="3" x14ac:dyDescent="0.2">
      <c r="A2198" s="18">
        <v>350005003</v>
      </c>
      <c r="B2198" s="100"/>
      <c r="C2198" s="18" t="s">
        <v>3951</v>
      </c>
      <c r="D2198" s="58"/>
      <c r="E2198" s="23">
        <v>1290</v>
      </c>
      <c r="F2198" s="20"/>
      <c r="G2198" s="19" t="s">
        <v>614</v>
      </c>
      <c r="H2198" s="21">
        <v>0</v>
      </c>
      <c r="I2198" s="38">
        <v>0.14000000000000001</v>
      </c>
      <c r="J2198" s="78" t="s">
        <v>6</v>
      </c>
      <c r="K2198" s="44" t="s">
        <v>3952</v>
      </c>
    </row>
    <row r="2199" spans="1:11" ht="20.45" customHeight="1" outlineLevel="3" x14ac:dyDescent="0.2">
      <c r="A2199" s="18">
        <v>350005006</v>
      </c>
      <c r="B2199" s="100"/>
      <c r="C2199" s="18" t="s">
        <v>3953</v>
      </c>
      <c r="D2199" s="58"/>
      <c r="E2199" s="23">
        <v>1490</v>
      </c>
      <c r="F2199" s="20"/>
      <c r="G2199" s="19" t="s">
        <v>31</v>
      </c>
      <c r="H2199" s="21">
        <v>1E-3</v>
      </c>
      <c r="I2199" s="38">
        <v>0.20799999999999999</v>
      </c>
      <c r="J2199" s="78" t="s">
        <v>6</v>
      </c>
      <c r="K2199" s="44" t="s">
        <v>3954</v>
      </c>
    </row>
    <row r="2200" spans="1:11" ht="20.45" customHeight="1" outlineLevel="3" x14ac:dyDescent="0.2">
      <c r="A2200" s="18">
        <v>350005005</v>
      </c>
      <c r="B2200" s="100"/>
      <c r="C2200" s="18" t="s">
        <v>3955</v>
      </c>
      <c r="D2200" s="58">
        <v>18</v>
      </c>
      <c r="E2200" s="23">
        <v>1890</v>
      </c>
      <c r="F2200" s="20"/>
      <c r="G2200" s="19" t="s">
        <v>614</v>
      </c>
      <c r="H2200" s="21">
        <v>1E-3</v>
      </c>
      <c r="I2200" s="38">
        <v>0.26</v>
      </c>
      <c r="J2200" s="78" t="s">
        <v>6</v>
      </c>
      <c r="K2200" s="44" t="s">
        <v>3956</v>
      </c>
    </row>
    <row r="2201" spans="1:11" ht="20.45" customHeight="1" outlineLevel="3" x14ac:dyDescent="0.2">
      <c r="A2201" s="18">
        <v>350005016</v>
      </c>
      <c r="B2201" s="100"/>
      <c r="C2201" s="18" t="s">
        <v>3957</v>
      </c>
      <c r="D2201" s="58"/>
      <c r="E2201" s="23">
        <v>1990</v>
      </c>
      <c r="F2201" s="20"/>
      <c r="G2201" s="19" t="s">
        <v>614</v>
      </c>
      <c r="H2201" s="21">
        <v>0</v>
      </c>
      <c r="I2201" s="38">
        <v>0.125</v>
      </c>
      <c r="J2201" s="78" t="s">
        <v>6</v>
      </c>
      <c r="K2201" s="44" t="s">
        <v>3958</v>
      </c>
    </row>
    <row r="2202" spans="1:11" ht="20.45" customHeight="1" outlineLevel="3" x14ac:dyDescent="0.2">
      <c r="A2202" s="18">
        <v>350005037</v>
      </c>
      <c r="B2202" s="100"/>
      <c r="C2202" s="18" t="s">
        <v>3959</v>
      </c>
      <c r="D2202" s="58"/>
      <c r="E2202" s="23">
        <v>2290</v>
      </c>
      <c r="F2202" s="20"/>
      <c r="G2202" s="19" t="s">
        <v>56</v>
      </c>
      <c r="H2202" s="21">
        <v>1E-3</v>
      </c>
      <c r="I2202" s="38">
        <v>0.41699999999999998</v>
      </c>
      <c r="J2202" s="78" t="s">
        <v>6</v>
      </c>
      <c r="K2202" s="44" t="s">
        <v>3960</v>
      </c>
    </row>
    <row r="2203" spans="1:11" ht="20.45" customHeight="1" outlineLevel="3" x14ac:dyDescent="0.2">
      <c r="A2203" s="18">
        <v>350005015</v>
      </c>
      <c r="B2203" s="100"/>
      <c r="C2203" s="18" t="s">
        <v>3961</v>
      </c>
      <c r="D2203" s="58"/>
      <c r="E2203" s="23">
        <v>3390</v>
      </c>
      <c r="F2203" s="20"/>
      <c r="G2203" s="19" t="s">
        <v>614</v>
      </c>
      <c r="H2203" s="21">
        <v>1E-3</v>
      </c>
      <c r="I2203" s="38">
        <v>0.27800000000000002</v>
      </c>
      <c r="J2203" s="78" t="s">
        <v>6</v>
      </c>
      <c r="K2203" s="44" t="s">
        <v>3962</v>
      </c>
    </row>
    <row r="2204" spans="1:11" ht="20.45" customHeight="1" outlineLevel="3" x14ac:dyDescent="0.2">
      <c r="A2204" s="18">
        <v>350005019</v>
      </c>
      <c r="B2204" s="100"/>
      <c r="C2204" s="18" t="s">
        <v>3963</v>
      </c>
      <c r="D2204" s="58">
        <v>7</v>
      </c>
      <c r="E2204" s="23">
        <v>2790</v>
      </c>
      <c r="F2204" s="20"/>
      <c r="G2204" s="19" t="s">
        <v>614</v>
      </c>
      <c r="H2204" s="21">
        <v>0</v>
      </c>
      <c r="I2204" s="38">
        <v>0.20799999999999999</v>
      </c>
      <c r="J2204" s="78" t="s">
        <v>6</v>
      </c>
      <c r="K2204" s="44" t="s">
        <v>3964</v>
      </c>
    </row>
    <row r="2205" spans="1:11" ht="20.45" customHeight="1" outlineLevel="3" x14ac:dyDescent="0.2">
      <c r="A2205" s="18">
        <v>350005025</v>
      </c>
      <c r="B2205" s="100"/>
      <c r="C2205" s="18" t="s">
        <v>3965</v>
      </c>
      <c r="D2205" s="58">
        <v>1</v>
      </c>
      <c r="E2205" s="23">
        <v>3190</v>
      </c>
      <c r="F2205" s="20"/>
      <c r="G2205" s="19" t="s">
        <v>56</v>
      </c>
      <c r="H2205" s="21">
        <v>1E-3</v>
      </c>
      <c r="I2205" s="38">
        <v>0.125</v>
      </c>
      <c r="J2205" s="78" t="s">
        <v>6</v>
      </c>
      <c r="K2205" s="44" t="s">
        <v>3966</v>
      </c>
    </row>
    <row r="2206" spans="1:11" ht="20.45" customHeight="1" outlineLevel="3" x14ac:dyDescent="0.2">
      <c r="A2206" s="18">
        <v>350005008</v>
      </c>
      <c r="B2206" s="100"/>
      <c r="C2206" s="18" t="s">
        <v>3967</v>
      </c>
      <c r="D2206" s="58"/>
      <c r="E2206" s="23">
        <v>3090</v>
      </c>
      <c r="F2206" s="20"/>
      <c r="G2206" s="19" t="s">
        <v>56</v>
      </c>
      <c r="H2206" s="21">
        <v>1E-3</v>
      </c>
      <c r="I2206" s="38">
        <v>0.373</v>
      </c>
      <c r="J2206" s="78" t="s">
        <v>6</v>
      </c>
      <c r="K2206" s="44" t="s">
        <v>3968</v>
      </c>
    </row>
    <row r="2207" spans="1:11" ht="20.45" customHeight="1" outlineLevel="3" x14ac:dyDescent="0.2">
      <c r="A2207" s="18">
        <v>350005010</v>
      </c>
      <c r="B2207" s="100"/>
      <c r="C2207" s="18" t="s">
        <v>3969</v>
      </c>
      <c r="D2207" s="58"/>
      <c r="E2207" s="23">
        <v>3790</v>
      </c>
      <c r="F2207" s="20"/>
      <c r="G2207" s="19" t="s">
        <v>56</v>
      </c>
      <c r="H2207" s="21">
        <v>1E-3</v>
      </c>
      <c r="I2207" s="38">
        <v>0.52100000000000002</v>
      </c>
      <c r="J2207" s="78" t="s">
        <v>6</v>
      </c>
      <c r="K2207" s="44" t="s">
        <v>3970</v>
      </c>
    </row>
    <row r="2208" spans="1:11" ht="20.45" customHeight="1" outlineLevel="2" x14ac:dyDescent="0.2">
      <c r="A2208" s="13"/>
      <c r="B2208" s="98"/>
      <c r="C2208" s="14" t="s">
        <v>3971</v>
      </c>
      <c r="D2208" s="60"/>
      <c r="E2208" s="15"/>
      <c r="F2208" s="15">
        <f>SUBTOTAL(9,F2209:F2214)</f>
        <v>0</v>
      </c>
      <c r="G2208" s="15"/>
      <c r="H2208" s="17"/>
      <c r="I2208" s="40"/>
      <c r="J2208" s="83"/>
      <c r="K2208" s="46"/>
    </row>
    <row r="2209" spans="1:11" ht="20.45" customHeight="1" outlineLevel="3" x14ac:dyDescent="0.2">
      <c r="A2209" s="18">
        <v>350001408</v>
      </c>
      <c r="B2209" s="100"/>
      <c r="C2209" s="18" t="s">
        <v>3972</v>
      </c>
      <c r="D2209" s="58">
        <v>9</v>
      </c>
      <c r="E2209" s="23">
        <v>2490</v>
      </c>
      <c r="F2209" s="20"/>
      <c r="G2209" s="19" t="s">
        <v>56</v>
      </c>
      <c r="H2209" s="21">
        <v>1E-3</v>
      </c>
      <c r="I2209" s="38">
        <v>0.19600000000000001</v>
      </c>
      <c r="J2209" s="78" t="s">
        <v>6</v>
      </c>
      <c r="K2209" s="44" t="s">
        <v>3973</v>
      </c>
    </row>
    <row r="2210" spans="1:11" ht="20.45" customHeight="1" outlineLevel="3" x14ac:dyDescent="0.2">
      <c r="A2210" s="18">
        <v>350001410</v>
      </c>
      <c r="B2210" s="100"/>
      <c r="C2210" s="18" t="s">
        <v>3974</v>
      </c>
      <c r="D2210" s="58">
        <v>11</v>
      </c>
      <c r="E2210" s="23">
        <v>2490</v>
      </c>
      <c r="F2210" s="20"/>
      <c r="G2210" s="19" t="s">
        <v>56</v>
      </c>
      <c r="H2210" s="21">
        <v>1E-3</v>
      </c>
      <c r="I2210" s="38">
        <v>0.20399999999999999</v>
      </c>
      <c r="J2210" s="78" t="s">
        <v>6</v>
      </c>
      <c r="K2210" s="44" t="s">
        <v>3975</v>
      </c>
    </row>
    <row r="2211" spans="1:11" ht="20.45" customHeight="1" outlineLevel="3" x14ac:dyDescent="0.2">
      <c r="A2211" s="18">
        <v>350001412</v>
      </c>
      <c r="B2211" s="100"/>
      <c r="C2211" s="18" t="s">
        <v>3976</v>
      </c>
      <c r="D2211" s="58">
        <v>7</v>
      </c>
      <c r="E2211" s="23">
        <v>2590</v>
      </c>
      <c r="F2211" s="20"/>
      <c r="G2211" s="19" t="s">
        <v>56</v>
      </c>
      <c r="H2211" s="21">
        <v>1E-3</v>
      </c>
      <c r="I2211" s="38">
        <v>0.21299999999999999</v>
      </c>
      <c r="J2211" s="78" t="s">
        <v>6</v>
      </c>
      <c r="K2211" s="44" t="s">
        <v>3977</v>
      </c>
    </row>
    <row r="2212" spans="1:11" ht="20.45" customHeight="1" outlineLevel="3" x14ac:dyDescent="0.2">
      <c r="A2212" s="18">
        <v>350001419</v>
      </c>
      <c r="B2212" s="100"/>
      <c r="C2212" s="18" t="s">
        <v>3978</v>
      </c>
      <c r="D2212" s="58">
        <v>31</v>
      </c>
      <c r="E2212" s="23">
        <v>2790</v>
      </c>
      <c r="F2212" s="20"/>
      <c r="G2212" s="19" t="s">
        <v>56</v>
      </c>
      <c r="H2212" s="21">
        <v>1E-3</v>
      </c>
      <c r="I2212" s="38">
        <v>0.25600000000000001</v>
      </c>
      <c r="J2212" s="78" t="s">
        <v>6</v>
      </c>
      <c r="K2212" s="44" t="s">
        <v>3979</v>
      </c>
    </row>
    <row r="2213" spans="1:11" ht="20.45" customHeight="1" outlineLevel="3" x14ac:dyDescent="0.2">
      <c r="A2213" s="18">
        <v>350001425</v>
      </c>
      <c r="B2213" s="100"/>
      <c r="C2213" s="18" t="s">
        <v>3980</v>
      </c>
      <c r="D2213" s="58">
        <v>36</v>
      </c>
      <c r="E2213" s="23">
        <v>2890</v>
      </c>
      <c r="F2213" s="20"/>
      <c r="G2213" s="19" t="s">
        <v>56</v>
      </c>
      <c r="H2213" s="21">
        <v>1E-3</v>
      </c>
      <c r="I2213" s="38">
        <v>0.28100000000000003</v>
      </c>
      <c r="J2213" s="78" t="s">
        <v>6</v>
      </c>
      <c r="K2213" s="44" t="s">
        <v>3981</v>
      </c>
    </row>
    <row r="2214" spans="1:11" ht="20.45" customHeight="1" outlineLevel="3" x14ac:dyDescent="0.2">
      <c r="A2214" s="18">
        <v>350001404</v>
      </c>
      <c r="B2214" s="100"/>
      <c r="C2214" s="18" t="s">
        <v>3982</v>
      </c>
      <c r="D2214" s="58">
        <v>9</v>
      </c>
      <c r="E2214" s="23">
        <v>10490</v>
      </c>
      <c r="F2214" s="20"/>
      <c r="G2214" s="19" t="s">
        <v>614</v>
      </c>
      <c r="H2214" s="21">
        <v>2E-3</v>
      </c>
      <c r="I2214" s="38">
        <v>0.91700000000000004</v>
      </c>
      <c r="J2214" s="78" t="s">
        <v>6</v>
      </c>
      <c r="K2214" s="44" t="s">
        <v>3983</v>
      </c>
    </row>
    <row r="2215" spans="1:11" ht="20.45" customHeight="1" outlineLevel="2" x14ac:dyDescent="0.2">
      <c r="A2215" s="13"/>
      <c r="B2215" s="98"/>
      <c r="C2215" s="14" t="s">
        <v>3984</v>
      </c>
      <c r="D2215" s="60"/>
      <c r="E2215" s="15"/>
      <c r="F2215" s="15">
        <f>SUBTOTAL(9,F2216:F2219)</f>
        <v>0</v>
      </c>
      <c r="G2215" s="15"/>
      <c r="H2215" s="17"/>
      <c r="I2215" s="40"/>
      <c r="J2215" s="83"/>
      <c r="K2215" s="46"/>
    </row>
    <row r="2216" spans="1:11" ht="20.45" customHeight="1" outlineLevel="3" x14ac:dyDescent="0.2">
      <c r="A2216" s="18">
        <v>350007504</v>
      </c>
      <c r="B2216" s="100"/>
      <c r="C2216" s="18" t="s">
        <v>3985</v>
      </c>
      <c r="D2216" s="58"/>
      <c r="E2216" s="23">
        <v>2290</v>
      </c>
      <c r="F2216" s="20"/>
      <c r="G2216" s="19" t="s">
        <v>31</v>
      </c>
      <c r="H2216" s="21">
        <v>1E-3</v>
      </c>
      <c r="I2216" s="38">
        <v>0.3</v>
      </c>
      <c r="J2216" s="78" t="s">
        <v>6</v>
      </c>
      <c r="K2216" s="44" t="s">
        <v>3986</v>
      </c>
    </row>
    <row r="2217" spans="1:11" ht="20.45" customHeight="1" outlineLevel="3" x14ac:dyDescent="0.2">
      <c r="A2217" s="18">
        <v>350007501</v>
      </c>
      <c r="B2217" s="100"/>
      <c r="C2217" s="18" t="s">
        <v>3987</v>
      </c>
      <c r="D2217" s="58">
        <v>6</v>
      </c>
      <c r="E2217" s="23">
        <v>4090</v>
      </c>
      <c r="F2217" s="20"/>
      <c r="G2217" s="19" t="s">
        <v>31</v>
      </c>
      <c r="H2217" s="21">
        <v>1E-3</v>
      </c>
      <c r="I2217" s="38">
        <v>0.46300000000000002</v>
      </c>
      <c r="J2217" s="78" t="s">
        <v>6</v>
      </c>
      <c r="K2217" s="44" t="s">
        <v>3988</v>
      </c>
    </row>
    <row r="2218" spans="1:11" ht="20.45" customHeight="1" outlineLevel="3" x14ac:dyDescent="0.2">
      <c r="A2218" s="18">
        <v>350007502</v>
      </c>
      <c r="B2218" s="100"/>
      <c r="C2218" s="18" t="s">
        <v>3989</v>
      </c>
      <c r="D2218" s="58"/>
      <c r="E2218" s="23">
        <v>5190</v>
      </c>
      <c r="F2218" s="20"/>
      <c r="G2218" s="19" t="s">
        <v>56</v>
      </c>
      <c r="H2218" s="21">
        <v>1E-3</v>
      </c>
      <c r="I2218" s="38">
        <v>0.65400000000000003</v>
      </c>
      <c r="J2218" s="78" t="s">
        <v>6</v>
      </c>
      <c r="K2218" s="44" t="s">
        <v>3990</v>
      </c>
    </row>
    <row r="2219" spans="1:11" ht="20.45" customHeight="1" outlineLevel="3" x14ac:dyDescent="0.2">
      <c r="A2219" s="18">
        <v>350007503</v>
      </c>
      <c r="B2219" s="100"/>
      <c r="C2219" s="18" t="s">
        <v>3991</v>
      </c>
      <c r="D2219" s="58">
        <v>38</v>
      </c>
      <c r="E2219" s="23">
        <v>9890</v>
      </c>
      <c r="F2219" s="20"/>
      <c r="G2219" s="19" t="s">
        <v>445</v>
      </c>
      <c r="H2219" s="21">
        <v>3.0000000000000001E-3</v>
      </c>
      <c r="I2219" s="38">
        <v>1.095</v>
      </c>
      <c r="J2219" s="78" t="s">
        <v>6</v>
      </c>
      <c r="K2219" s="44" t="s">
        <v>3992</v>
      </c>
    </row>
    <row r="2220" spans="1:11" ht="20.45" customHeight="1" outlineLevel="2" x14ac:dyDescent="0.2">
      <c r="A2220" s="13"/>
      <c r="B2220" s="98"/>
      <c r="C2220" s="14" t="s">
        <v>3993</v>
      </c>
      <c r="D2220" s="60"/>
      <c r="E2220" s="15"/>
      <c r="F2220" s="15">
        <f>SUBTOTAL(9,F2221:F2228)</f>
        <v>0</v>
      </c>
      <c r="G2220" s="15"/>
      <c r="H2220" s="17"/>
      <c r="I2220" s="40"/>
      <c r="J2220" s="83"/>
      <c r="K2220" s="46"/>
    </row>
    <row r="2221" spans="1:11" ht="20.45" customHeight="1" outlineLevel="3" x14ac:dyDescent="0.2">
      <c r="A2221" s="18">
        <v>350006500</v>
      </c>
      <c r="B2221" s="100"/>
      <c r="C2221" s="18" t="s">
        <v>3994</v>
      </c>
      <c r="D2221" s="58"/>
      <c r="E2221" s="23">
        <v>2890</v>
      </c>
      <c r="F2221" s="20"/>
      <c r="G2221" s="19" t="s">
        <v>56</v>
      </c>
      <c r="H2221" s="21">
        <v>2E-3</v>
      </c>
      <c r="I2221" s="38">
        <v>0.56899999999999995</v>
      </c>
      <c r="J2221" s="78" t="s">
        <v>6</v>
      </c>
      <c r="K2221" s="44" t="s">
        <v>3995</v>
      </c>
    </row>
    <row r="2222" spans="1:11" ht="20.45" customHeight="1" outlineLevel="3" x14ac:dyDescent="0.2">
      <c r="A2222" s="18">
        <v>350006501</v>
      </c>
      <c r="B2222" s="100"/>
      <c r="C2222" s="18" t="s">
        <v>3996</v>
      </c>
      <c r="D2222" s="58">
        <v>11</v>
      </c>
      <c r="E2222" s="23">
        <v>3390</v>
      </c>
      <c r="F2222" s="20"/>
      <c r="G2222" s="19" t="s">
        <v>56</v>
      </c>
      <c r="H2222" s="21">
        <v>3.0000000000000001E-3</v>
      </c>
      <c r="I2222" s="38">
        <v>0.67500000000000004</v>
      </c>
      <c r="J2222" s="78" t="s">
        <v>6</v>
      </c>
      <c r="K2222" s="44" t="s">
        <v>3997</v>
      </c>
    </row>
    <row r="2223" spans="1:11" ht="20.45" customHeight="1" outlineLevel="3" x14ac:dyDescent="0.2">
      <c r="A2223" s="18">
        <v>350006502</v>
      </c>
      <c r="B2223" s="100"/>
      <c r="C2223" s="18" t="s">
        <v>3998</v>
      </c>
      <c r="D2223" s="58">
        <v>8</v>
      </c>
      <c r="E2223" s="23">
        <v>4090</v>
      </c>
      <c r="F2223" s="20"/>
      <c r="G2223" s="19" t="s">
        <v>56</v>
      </c>
      <c r="H2223" s="21">
        <v>4.0000000000000001E-3</v>
      </c>
      <c r="I2223" s="38">
        <v>0.67100000000000004</v>
      </c>
      <c r="J2223" s="78" t="s">
        <v>6</v>
      </c>
      <c r="K2223" s="44" t="s">
        <v>3999</v>
      </c>
    </row>
    <row r="2224" spans="1:11" ht="20.45" customHeight="1" outlineLevel="3" x14ac:dyDescent="0.2">
      <c r="A2224" s="18">
        <v>350006520</v>
      </c>
      <c r="B2224" s="100"/>
      <c r="C2224" s="18" t="s">
        <v>4000</v>
      </c>
      <c r="D2224" s="58">
        <v>23</v>
      </c>
      <c r="E2224" s="23">
        <v>4390</v>
      </c>
      <c r="F2224" s="20"/>
      <c r="G2224" s="19" t="s">
        <v>56</v>
      </c>
      <c r="H2224" s="21">
        <v>1E-3</v>
      </c>
      <c r="I2224" s="38">
        <v>0.63100000000000001</v>
      </c>
      <c r="J2224" s="78" t="s">
        <v>6</v>
      </c>
      <c r="K2224" s="44" t="s">
        <v>4001</v>
      </c>
    </row>
    <row r="2225" spans="1:11" ht="20.45" customHeight="1" outlineLevel="3" x14ac:dyDescent="0.2">
      <c r="A2225" s="18">
        <v>350006503</v>
      </c>
      <c r="B2225" s="100"/>
      <c r="C2225" s="18" t="s">
        <v>4002</v>
      </c>
      <c r="D2225" s="58">
        <v>17</v>
      </c>
      <c r="E2225" s="23">
        <v>4590</v>
      </c>
      <c r="F2225" s="20"/>
      <c r="G2225" s="19" t="s">
        <v>56</v>
      </c>
      <c r="H2225" s="21">
        <v>4.0000000000000001E-3</v>
      </c>
      <c r="I2225" s="38">
        <v>0.878</v>
      </c>
      <c r="J2225" s="78" t="s">
        <v>6</v>
      </c>
      <c r="K2225" s="44" t="s">
        <v>4003</v>
      </c>
    </row>
    <row r="2226" spans="1:11" ht="20.45" customHeight="1" outlineLevel="3" x14ac:dyDescent="0.2">
      <c r="A2226" s="18">
        <v>350006521</v>
      </c>
      <c r="B2226" s="100"/>
      <c r="C2226" s="18" t="s">
        <v>4004</v>
      </c>
      <c r="D2226" s="58">
        <v>49</v>
      </c>
      <c r="E2226" s="23">
        <v>5890</v>
      </c>
      <c r="F2226" s="20"/>
      <c r="G2226" s="19" t="s">
        <v>56</v>
      </c>
      <c r="H2226" s="21">
        <v>1E-3</v>
      </c>
      <c r="I2226" s="38">
        <v>1.083</v>
      </c>
      <c r="J2226" s="78" t="s">
        <v>6</v>
      </c>
      <c r="K2226" s="44" t="s">
        <v>4005</v>
      </c>
    </row>
    <row r="2227" spans="1:11" ht="20.45" customHeight="1" outlineLevel="3" x14ac:dyDescent="0.2">
      <c r="A2227" s="18">
        <v>350006522</v>
      </c>
      <c r="B2227" s="100"/>
      <c r="C2227" s="18" t="s">
        <v>4006</v>
      </c>
      <c r="D2227" s="58">
        <v>56</v>
      </c>
      <c r="E2227" s="23">
        <v>6590</v>
      </c>
      <c r="F2227" s="20"/>
      <c r="G2227" s="19" t="s">
        <v>56</v>
      </c>
      <c r="H2227" s="21">
        <v>2E-3</v>
      </c>
      <c r="I2227" s="38">
        <v>1.458</v>
      </c>
      <c r="J2227" s="78" t="s">
        <v>6</v>
      </c>
      <c r="K2227" s="44" t="s">
        <v>4007</v>
      </c>
    </row>
    <row r="2228" spans="1:11" ht="20.45" customHeight="1" outlineLevel="3" x14ac:dyDescent="0.2">
      <c r="A2228" s="18">
        <v>350006510</v>
      </c>
      <c r="B2228" s="100" t="s">
        <v>4831</v>
      </c>
      <c r="C2228" s="18" t="s">
        <v>4008</v>
      </c>
      <c r="D2228" s="58">
        <v>11</v>
      </c>
      <c r="E2228" s="23">
        <v>8490</v>
      </c>
      <c r="F2228" s="20"/>
      <c r="G2228" s="19" t="s">
        <v>56</v>
      </c>
      <c r="H2228" s="21">
        <v>3.0000000000000001E-3</v>
      </c>
      <c r="I2228" s="38">
        <v>0.70799999999999996</v>
      </c>
      <c r="J2228" s="78" t="s">
        <v>6</v>
      </c>
      <c r="K2228" s="44" t="s">
        <v>4009</v>
      </c>
    </row>
    <row r="2229" spans="1:11" ht="20.45" customHeight="1" outlineLevel="2" x14ac:dyDescent="0.2">
      <c r="A2229" s="13"/>
      <c r="B2229" s="98"/>
      <c r="C2229" s="14" t="s">
        <v>4010</v>
      </c>
      <c r="D2229" s="60"/>
      <c r="E2229" s="15"/>
      <c r="F2229" s="15">
        <f>SUBTOTAL(9,F2230:F2253)</f>
        <v>0</v>
      </c>
      <c r="G2229" s="15"/>
      <c r="H2229" s="17"/>
      <c r="I2229" s="40"/>
      <c r="J2229" s="83"/>
      <c r="K2229" s="46"/>
    </row>
    <row r="2230" spans="1:11" ht="20.45" customHeight="1" outlineLevel="3" x14ac:dyDescent="0.2">
      <c r="A2230" s="18">
        <v>777001430</v>
      </c>
      <c r="B2230" s="100"/>
      <c r="C2230" s="18" t="s">
        <v>4011</v>
      </c>
      <c r="D2230" s="58"/>
      <c r="E2230" s="23">
        <v>1990</v>
      </c>
      <c r="F2230" s="20"/>
      <c r="G2230" s="19" t="s">
        <v>614</v>
      </c>
      <c r="H2230" s="21">
        <v>1E-3</v>
      </c>
      <c r="I2230" s="38">
        <v>0.113</v>
      </c>
      <c r="J2230" s="78" t="s">
        <v>6</v>
      </c>
      <c r="K2230" s="44" t="s">
        <v>4012</v>
      </c>
    </row>
    <row r="2231" spans="1:11" ht="20.45" customHeight="1" outlineLevel="3" x14ac:dyDescent="0.2">
      <c r="A2231" s="18">
        <v>777001440</v>
      </c>
      <c r="B2231" s="100"/>
      <c r="C2231" s="18" t="s">
        <v>4013</v>
      </c>
      <c r="D2231" s="58"/>
      <c r="E2231" s="23">
        <v>1990</v>
      </c>
      <c r="F2231" s="20"/>
      <c r="G2231" s="19" t="s">
        <v>614</v>
      </c>
      <c r="H2231" s="21">
        <v>1E-3</v>
      </c>
      <c r="I2231" s="38">
        <v>0.15</v>
      </c>
      <c r="J2231" s="78" t="s">
        <v>6</v>
      </c>
      <c r="K2231" s="44" t="s">
        <v>4014</v>
      </c>
    </row>
    <row r="2232" spans="1:11" ht="20.45" customHeight="1" outlineLevel="3" x14ac:dyDescent="0.2">
      <c r="A2232" s="18">
        <v>350001606</v>
      </c>
      <c r="B2232" s="100"/>
      <c r="C2232" s="18" t="s">
        <v>4015</v>
      </c>
      <c r="D2232" s="58">
        <v>7</v>
      </c>
      <c r="E2232" s="23">
        <v>4590</v>
      </c>
      <c r="F2232" s="20"/>
      <c r="G2232" s="19" t="s">
        <v>56</v>
      </c>
      <c r="H2232" s="21">
        <v>1E-3</v>
      </c>
      <c r="I2232" s="38">
        <v>0.8</v>
      </c>
      <c r="J2232" s="78" t="s">
        <v>6</v>
      </c>
      <c r="K2232" s="44" t="s">
        <v>4016</v>
      </c>
    </row>
    <row r="2233" spans="1:11" ht="20.45" customHeight="1" outlineLevel="3" x14ac:dyDescent="0.2">
      <c r="A2233" s="18">
        <v>350001306</v>
      </c>
      <c r="B2233" s="100"/>
      <c r="C2233" s="18" t="s">
        <v>4017</v>
      </c>
      <c r="D2233" s="58"/>
      <c r="E2233" s="23">
        <v>4890</v>
      </c>
      <c r="F2233" s="20"/>
      <c r="G2233" s="19" t="s">
        <v>56</v>
      </c>
      <c r="H2233" s="21">
        <v>1E-3</v>
      </c>
      <c r="I2233" s="38">
        <v>0.97099999999999997</v>
      </c>
      <c r="J2233" s="78" t="s">
        <v>6</v>
      </c>
      <c r="K2233" s="44" t="s">
        <v>4018</v>
      </c>
    </row>
    <row r="2234" spans="1:11" ht="20.45" customHeight="1" outlineLevel="3" x14ac:dyDescent="0.2">
      <c r="A2234" s="18">
        <v>350001608</v>
      </c>
      <c r="B2234" s="100"/>
      <c r="C2234" s="18" t="s">
        <v>4019</v>
      </c>
      <c r="D2234" s="58">
        <v>6</v>
      </c>
      <c r="E2234" s="23">
        <v>5290</v>
      </c>
      <c r="F2234" s="20"/>
      <c r="G2234" s="19" t="s">
        <v>56</v>
      </c>
      <c r="H2234" s="21">
        <v>2E-3</v>
      </c>
      <c r="I2234" s="38">
        <v>1</v>
      </c>
      <c r="J2234" s="78" t="s">
        <v>6</v>
      </c>
      <c r="K2234" s="44" t="s">
        <v>4020</v>
      </c>
    </row>
    <row r="2235" spans="1:11" ht="20.45" customHeight="1" outlineLevel="3" x14ac:dyDescent="0.2">
      <c r="A2235" s="18">
        <v>350001610</v>
      </c>
      <c r="B2235" s="100"/>
      <c r="C2235" s="18" t="s">
        <v>4021</v>
      </c>
      <c r="D2235" s="58"/>
      <c r="E2235" s="23">
        <v>6290</v>
      </c>
      <c r="F2235" s="20"/>
      <c r="G2235" s="19" t="s">
        <v>56</v>
      </c>
      <c r="H2235" s="21">
        <v>2E-3</v>
      </c>
      <c r="I2235" s="38">
        <v>1.167</v>
      </c>
      <c r="J2235" s="78" t="s">
        <v>6</v>
      </c>
      <c r="K2235" s="44" t="s">
        <v>4022</v>
      </c>
    </row>
    <row r="2236" spans="1:11" ht="20.45" customHeight="1" outlineLevel="3" x14ac:dyDescent="0.2">
      <c r="A2236" s="18">
        <v>350001308</v>
      </c>
      <c r="B2236" s="100"/>
      <c r="C2236" s="18" t="s">
        <v>4023</v>
      </c>
      <c r="D2236" s="58"/>
      <c r="E2236" s="23">
        <v>6490</v>
      </c>
      <c r="F2236" s="20"/>
      <c r="G2236" s="19" t="s">
        <v>56</v>
      </c>
      <c r="H2236" s="21">
        <v>2E-3</v>
      </c>
      <c r="I2236" s="38">
        <v>1.083</v>
      </c>
      <c r="J2236" s="78" t="s">
        <v>6</v>
      </c>
      <c r="K2236" s="44" t="s">
        <v>4024</v>
      </c>
    </row>
    <row r="2237" spans="1:11" ht="20.45" customHeight="1" outlineLevel="3" x14ac:dyDescent="0.2">
      <c r="A2237" s="18">
        <v>350001311</v>
      </c>
      <c r="B2237" s="100"/>
      <c r="C2237" s="18" t="s">
        <v>4025</v>
      </c>
      <c r="D2237" s="58">
        <v>9</v>
      </c>
      <c r="E2237" s="23">
        <v>9090</v>
      </c>
      <c r="F2237" s="20"/>
      <c r="G2237" s="19" t="s">
        <v>56</v>
      </c>
      <c r="H2237" s="21">
        <v>2E-3</v>
      </c>
      <c r="I2237" s="38">
        <v>1.542</v>
      </c>
      <c r="J2237" s="78" t="s">
        <v>6</v>
      </c>
      <c r="K2237" s="44" t="s">
        <v>4026</v>
      </c>
    </row>
    <row r="2238" spans="1:11" ht="20.45" customHeight="1" outlineLevel="3" x14ac:dyDescent="0.2">
      <c r="A2238" s="18">
        <v>777001300</v>
      </c>
      <c r="B2238" s="100"/>
      <c r="C2238" s="18" t="s">
        <v>4027</v>
      </c>
      <c r="D2238" s="58">
        <v>6</v>
      </c>
      <c r="E2238" s="23">
        <v>10790</v>
      </c>
      <c r="F2238" s="20"/>
      <c r="G2238" s="19" t="s">
        <v>614</v>
      </c>
      <c r="H2238" s="21">
        <v>2E-3</v>
      </c>
      <c r="I2238" s="38">
        <v>0.79200000000000004</v>
      </c>
      <c r="J2238" s="78" t="s">
        <v>6</v>
      </c>
      <c r="K2238" s="44" t="s">
        <v>4028</v>
      </c>
    </row>
    <row r="2239" spans="1:11" ht="20.45" customHeight="1" outlineLevel="3" x14ac:dyDescent="0.2">
      <c r="A2239" s="18">
        <v>777001360</v>
      </c>
      <c r="B2239" s="100"/>
      <c r="C2239" s="18" t="s">
        <v>4029</v>
      </c>
      <c r="D2239" s="58">
        <v>26</v>
      </c>
      <c r="E2239" s="23">
        <v>12290</v>
      </c>
      <c r="F2239" s="20"/>
      <c r="G2239" s="19" t="s">
        <v>614</v>
      </c>
      <c r="H2239" s="21">
        <v>3.0000000000000001E-3</v>
      </c>
      <c r="I2239" s="38">
        <v>0.64600000000000002</v>
      </c>
      <c r="J2239" s="78" t="s">
        <v>6</v>
      </c>
      <c r="K2239" s="44" t="s">
        <v>4030</v>
      </c>
    </row>
    <row r="2240" spans="1:11" ht="20.45" customHeight="1" outlineLevel="3" x14ac:dyDescent="0.2">
      <c r="A2240" s="18">
        <v>777001340</v>
      </c>
      <c r="B2240" s="100"/>
      <c r="C2240" s="18" t="s">
        <v>4031</v>
      </c>
      <c r="D2240" s="58">
        <v>11</v>
      </c>
      <c r="E2240" s="23">
        <v>11690</v>
      </c>
      <c r="F2240" s="20"/>
      <c r="G2240" s="19" t="s">
        <v>614</v>
      </c>
      <c r="H2240" s="21">
        <v>2E-3</v>
      </c>
      <c r="I2240" s="38">
        <v>0.79200000000000004</v>
      </c>
      <c r="J2240" s="78" t="s">
        <v>6</v>
      </c>
      <c r="K2240" s="44" t="s">
        <v>4032</v>
      </c>
    </row>
    <row r="2241" spans="1:11" ht="20.45" customHeight="1" outlineLevel="3" x14ac:dyDescent="0.2">
      <c r="A2241" s="18">
        <v>777001310</v>
      </c>
      <c r="B2241" s="100"/>
      <c r="C2241" s="18" t="s">
        <v>4033</v>
      </c>
      <c r="D2241" s="58"/>
      <c r="E2241" s="23">
        <v>13290</v>
      </c>
      <c r="F2241" s="20"/>
      <c r="G2241" s="19" t="s">
        <v>56</v>
      </c>
      <c r="H2241" s="21">
        <v>3.0000000000000001E-3</v>
      </c>
      <c r="I2241" s="38">
        <v>1.25</v>
      </c>
      <c r="J2241" s="78" t="s">
        <v>6</v>
      </c>
      <c r="K2241" s="44" t="s">
        <v>4034</v>
      </c>
    </row>
    <row r="2242" spans="1:11" ht="20.45" customHeight="1" outlineLevel="3" x14ac:dyDescent="0.2">
      <c r="A2242" s="18">
        <v>350001325</v>
      </c>
      <c r="B2242" s="100"/>
      <c r="C2242" s="18" t="s">
        <v>4035</v>
      </c>
      <c r="D2242" s="58">
        <v>10</v>
      </c>
      <c r="E2242" s="23">
        <v>13990</v>
      </c>
      <c r="F2242" s="20"/>
      <c r="G2242" s="19" t="s">
        <v>18</v>
      </c>
      <c r="H2242" s="21">
        <v>3.0000000000000001E-3</v>
      </c>
      <c r="I2242" s="38">
        <v>2.125</v>
      </c>
      <c r="J2242" s="78" t="s">
        <v>6</v>
      </c>
      <c r="K2242" s="44" t="s">
        <v>4036</v>
      </c>
    </row>
    <row r="2243" spans="1:11" ht="20.45" customHeight="1" outlineLevel="3" x14ac:dyDescent="0.2">
      <c r="A2243" s="18">
        <v>777001341</v>
      </c>
      <c r="B2243" s="100"/>
      <c r="C2243" s="18" t="s">
        <v>4037</v>
      </c>
      <c r="D2243" s="58">
        <v>4</v>
      </c>
      <c r="E2243" s="23">
        <v>15090</v>
      </c>
      <c r="F2243" s="20"/>
      <c r="G2243" s="19" t="s">
        <v>56</v>
      </c>
      <c r="H2243" s="21">
        <v>3.0000000000000001E-3</v>
      </c>
      <c r="I2243" s="38">
        <v>1.167</v>
      </c>
      <c r="J2243" s="78" t="s">
        <v>6</v>
      </c>
      <c r="K2243" s="44" t="s">
        <v>4038</v>
      </c>
    </row>
    <row r="2244" spans="1:11" ht="20.45" customHeight="1" outlineLevel="3" x14ac:dyDescent="0.2">
      <c r="A2244" s="18">
        <v>777001320</v>
      </c>
      <c r="B2244" s="100"/>
      <c r="C2244" s="18" t="s">
        <v>4039</v>
      </c>
      <c r="D2244" s="58"/>
      <c r="E2244" s="23">
        <v>16890</v>
      </c>
      <c r="F2244" s="20"/>
      <c r="G2244" s="19" t="s">
        <v>56</v>
      </c>
      <c r="H2244" s="21">
        <v>4.0000000000000001E-3</v>
      </c>
      <c r="I2244" s="38">
        <v>1.508</v>
      </c>
      <c r="J2244" s="78" t="s">
        <v>6</v>
      </c>
      <c r="K2244" s="44" t="s">
        <v>4040</v>
      </c>
    </row>
    <row r="2245" spans="1:11" ht="20.45" customHeight="1" outlineLevel="3" x14ac:dyDescent="0.2">
      <c r="A2245" s="18">
        <v>777001410</v>
      </c>
      <c r="B2245" s="100"/>
      <c r="C2245" s="18" t="s">
        <v>4041</v>
      </c>
      <c r="D2245" s="58">
        <v>20</v>
      </c>
      <c r="E2245" s="23">
        <v>18790</v>
      </c>
      <c r="F2245" s="20"/>
      <c r="G2245" s="19" t="s">
        <v>56</v>
      </c>
      <c r="H2245" s="21">
        <v>6.0000000000000001E-3</v>
      </c>
      <c r="I2245" s="38">
        <v>1.5</v>
      </c>
      <c r="J2245" s="78" t="s">
        <v>6</v>
      </c>
      <c r="K2245" s="44" t="s">
        <v>4042</v>
      </c>
    </row>
    <row r="2246" spans="1:11" ht="20.45" customHeight="1" outlineLevel="3" x14ac:dyDescent="0.2">
      <c r="A2246" s="18">
        <v>777001342</v>
      </c>
      <c r="B2246" s="100"/>
      <c r="C2246" s="18" t="s">
        <v>4043</v>
      </c>
      <c r="D2246" s="58">
        <v>4</v>
      </c>
      <c r="E2246" s="23">
        <v>18390</v>
      </c>
      <c r="F2246" s="20"/>
      <c r="G2246" s="19" t="s">
        <v>56</v>
      </c>
      <c r="H2246" s="21">
        <v>4.0000000000000001E-3</v>
      </c>
      <c r="I2246" s="38">
        <v>1.542</v>
      </c>
      <c r="J2246" s="78" t="s">
        <v>6</v>
      </c>
      <c r="K2246" s="44" t="s">
        <v>4044</v>
      </c>
    </row>
    <row r="2247" spans="1:11" ht="20.45" customHeight="1" outlineLevel="3" x14ac:dyDescent="0.2">
      <c r="A2247" s="18">
        <v>777001350</v>
      </c>
      <c r="B2247" s="100"/>
      <c r="C2247" s="18" t="s">
        <v>4045</v>
      </c>
      <c r="D2247" s="58"/>
      <c r="E2247" s="23">
        <v>17690</v>
      </c>
      <c r="F2247" s="20"/>
      <c r="G2247" s="19" t="s">
        <v>56</v>
      </c>
      <c r="H2247" s="21">
        <v>4.0000000000000001E-3</v>
      </c>
      <c r="I2247" s="38">
        <v>1.5249999999999999</v>
      </c>
      <c r="J2247" s="78" t="s">
        <v>6</v>
      </c>
      <c r="K2247" s="44" t="s">
        <v>4046</v>
      </c>
    </row>
    <row r="2248" spans="1:11" ht="20.45" customHeight="1" outlineLevel="3" x14ac:dyDescent="0.2">
      <c r="A2248" s="18">
        <v>777001330</v>
      </c>
      <c r="B2248" s="100"/>
      <c r="C2248" s="18" t="s">
        <v>4047</v>
      </c>
      <c r="D2248" s="58"/>
      <c r="E2248" s="23">
        <v>19890</v>
      </c>
      <c r="F2248" s="20"/>
      <c r="G2248" s="19" t="s">
        <v>21</v>
      </c>
      <c r="H2248" s="21">
        <v>6.0000000000000001E-3</v>
      </c>
      <c r="I2248" s="38">
        <v>1.8879999999999999</v>
      </c>
      <c r="J2248" s="78" t="s">
        <v>6</v>
      </c>
      <c r="K2248" s="44" t="s">
        <v>4048</v>
      </c>
    </row>
    <row r="2249" spans="1:11" ht="20.45" customHeight="1" outlineLevel="3" x14ac:dyDescent="0.2">
      <c r="A2249" s="18">
        <v>777001420</v>
      </c>
      <c r="B2249" s="100"/>
      <c r="C2249" s="18" t="s">
        <v>4049</v>
      </c>
      <c r="D2249" s="58">
        <v>11</v>
      </c>
      <c r="E2249" s="23">
        <v>19290</v>
      </c>
      <c r="F2249" s="20"/>
      <c r="G2249" s="19" t="s">
        <v>614</v>
      </c>
      <c r="H2249" s="21">
        <v>5.0000000000000001E-3</v>
      </c>
      <c r="I2249" s="38">
        <v>1.5</v>
      </c>
      <c r="J2249" s="78" t="s">
        <v>6</v>
      </c>
      <c r="K2249" s="44" t="s">
        <v>4050</v>
      </c>
    </row>
    <row r="2250" spans="1:11" ht="20.45" customHeight="1" outlineLevel="3" x14ac:dyDescent="0.2">
      <c r="A2250" s="18">
        <v>777001351</v>
      </c>
      <c r="B2250" s="100"/>
      <c r="C2250" s="18" t="s">
        <v>4051</v>
      </c>
      <c r="D2250" s="58">
        <v>2</v>
      </c>
      <c r="E2250" s="23">
        <v>23690</v>
      </c>
      <c r="F2250" s="20"/>
      <c r="G2250" s="19" t="s">
        <v>18</v>
      </c>
      <c r="H2250" s="21">
        <v>4.0000000000000001E-3</v>
      </c>
      <c r="I2250" s="38">
        <v>1.4379999999999999</v>
      </c>
      <c r="J2250" s="78" t="s">
        <v>6</v>
      </c>
      <c r="K2250" s="44" t="s">
        <v>4052</v>
      </c>
    </row>
    <row r="2251" spans="1:11" ht="20.45" customHeight="1" outlineLevel="3" x14ac:dyDescent="0.2">
      <c r="A2251" s="69">
        <v>777001352</v>
      </c>
      <c r="B2251" s="112"/>
      <c r="C2251" s="69" t="s">
        <v>4053</v>
      </c>
      <c r="D2251" s="58">
        <v>3</v>
      </c>
      <c r="E2251" s="23">
        <v>27990</v>
      </c>
      <c r="F2251" s="20"/>
      <c r="G2251" s="19" t="s">
        <v>70</v>
      </c>
      <c r="H2251" s="21">
        <v>8.0000000000000002E-3</v>
      </c>
      <c r="I2251" s="38">
        <v>2.875</v>
      </c>
      <c r="J2251" s="78" t="s">
        <v>6</v>
      </c>
      <c r="K2251" s="44" t="s">
        <v>4054</v>
      </c>
    </row>
    <row r="2252" spans="1:11" ht="20.45" customHeight="1" outlineLevel="3" x14ac:dyDescent="0.2">
      <c r="A2252" s="93">
        <v>777001450</v>
      </c>
      <c r="B2252" s="108"/>
      <c r="C2252" s="93" t="s">
        <v>4763</v>
      </c>
      <c r="D2252" s="63">
        <v>8</v>
      </c>
      <c r="E2252" s="23">
        <v>10590</v>
      </c>
      <c r="F2252" s="20"/>
      <c r="G2252" s="19"/>
      <c r="H2252" s="21"/>
      <c r="I2252" s="38"/>
      <c r="J2252" s="87" t="s">
        <v>4802</v>
      </c>
      <c r="K2252" s="44"/>
    </row>
    <row r="2253" spans="1:11" ht="20.45" customHeight="1" outlineLevel="3" x14ac:dyDescent="0.2">
      <c r="A2253" s="70">
        <v>777001400</v>
      </c>
      <c r="B2253" s="113"/>
      <c r="C2253" s="70" t="s">
        <v>4055</v>
      </c>
      <c r="D2253" s="58">
        <v>20</v>
      </c>
      <c r="E2253" s="23">
        <v>35190</v>
      </c>
      <c r="F2253" s="20"/>
      <c r="G2253" s="19" t="s">
        <v>56</v>
      </c>
      <c r="H2253" s="21">
        <v>6.0000000000000001E-3</v>
      </c>
      <c r="I2253" s="38">
        <v>2</v>
      </c>
      <c r="J2253" s="78" t="s">
        <v>6</v>
      </c>
      <c r="K2253" s="44" t="s">
        <v>4056</v>
      </c>
    </row>
    <row r="2254" spans="1:11" ht="20.45" customHeight="1" outlineLevel="2" x14ac:dyDescent="0.2">
      <c r="A2254" s="13"/>
      <c r="B2254" s="98"/>
      <c r="C2254" s="14" t="s">
        <v>4057</v>
      </c>
      <c r="D2254" s="60"/>
      <c r="E2254" s="15"/>
      <c r="F2254" s="15">
        <f>SUBTOTAL(9,F2255:F2256)</f>
        <v>0</v>
      </c>
      <c r="G2254" s="15"/>
      <c r="H2254" s="17"/>
      <c r="I2254" s="40"/>
      <c r="J2254" s="83"/>
      <c r="K2254" s="46"/>
    </row>
    <row r="2255" spans="1:11" ht="20.45" customHeight="1" outlineLevel="3" x14ac:dyDescent="0.2">
      <c r="A2255" s="18">
        <v>350004501</v>
      </c>
      <c r="B2255" s="100"/>
      <c r="C2255" s="18" t="s">
        <v>4058</v>
      </c>
      <c r="D2255" s="58">
        <v>8</v>
      </c>
      <c r="E2255" s="23">
        <v>7790</v>
      </c>
      <c r="F2255" s="20"/>
      <c r="G2255" s="19" t="s">
        <v>445</v>
      </c>
      <c r="H2255" s="21">
        <v>1E-3</v>
      </c>
      <c r="I2255" s="38">
        <v>0.46400000000000002</v>
      </c>
      <c r="J2255" s="78" t="s">
        <v>6</v>
      </c>
      <c r="K2255" s="44" t="s">
        <v>4059</v>
      </c>
    </row>
    <row r="2256" spans="1:11" ht="20.45" customHeight="1" outlineLevel="3" x14ac:dyDescent="0.2">
      <c r="A2256" s="18">
        <v>350004500</v>
      </c>
      <c r="B2256" s="100"/>
      <c r="C2256" s="18" t="s">
        <v>4060</v>
      </c>
      <c r="D2256" s="58">
        <v>18</v>
      </c>
      <c r="E2256" s="23">
        <v>13790</v>
      </c>
      <c r="F2256" s="20"/>
      <c r="G2256" s="19" t="s">
        <v>445</v>
      </c>
      <c r="H2256" s="21">
        <v>3.0000000000000001E-3</v>
      </c>
      <c r="I2256" s="38">
        <v>1.61</v>
      </c>
      <c r="J2256" s="78" t="s">
        <v>6</v>
      </c>
      <c r="K2256" s="44" t="s">
        <v>4061</v>
      </c>
    </row>
    <row r="2257" spans="1:11" ht="20.45" customHeight="1" outlineLevel="2" x14ac:dyDescent="0.2">
      <c r="A2257" s="13"/>
      <c r="B2257" s="98"/>
      <c r="C2257" s="14" t="s">
        <v>4062</v>
      </c>
      <c r="D2257" s="60"/>
      <c r="E2257" s="15"/>
      <c r="F2257" s="15">
        <f>SUBTOTAL(9,F2258:F2268)</f>
        <v>0</v>
      </c>
      <c r="G2257" s="15"/>
      <c r="H2257" s="17"/>
      <c r="I2257" s="40"/>
      <c r="J2257" s="83"/>
      <c r="K2257" s="46"/>
    </row>
    <row r="2258" spans="1:11" ht="20.45" customHeight="1" outlineLevel="3" x14ac:dyDescent="0.2">
      <c r="A2258" s="18">
        <v>350005504</v>
      </c>
      <c r="B2258" s="100"/>
      <c r="C2258" s="18" t="s">
        <v>4063</v>
      </c>
      <c r="D2258" s="58"/>
      <c r="E2258" s="23">
        <v>2290</v>
      </c>
      <c r="F2258" s="20"/>
      <c r="G2258" s="19" t="s">
        <v>45</v>
      </c>
      <c r="H2258" s="21">
        <v>1E-3</v>
      </c>
      <c r="I2258" s="38">
        <v>0.16700000000000001</v>
      </c>
      <c r="J2258" s="78" t="s">
        <v>6</v>
      </c>
      <c r="K2258" s="44" t="s">
        <v>4064</v>
      </c>
    </row>
    <row r="2259" spans="1:11" ht="20.45" customHeight="1" outlineLevel="3" x14ac:dyDescent="0.2">
      <c r="A2259" s="18">
        <v>350005506</v>
      </c>
      <c r="B2259" s="100"/>
      <c r="C2259" s="18" t="s">
        <v>4065</v>
      </c>
      <c r="D2259" s="58"/>
      <c r="E2259" s="23">
        <v>2890</v>
      </c>
      <c r="F2259" s="20"/>
      <c r="G2259" s="19" t="s">
        <v>45</v>
      </c>
      <c r="H2259" s="21">
        <v>1E-3</v>
      </c>
      <c r="I2259" s="38">
        <v>0.22</v>
      </c>
      <c r="J2259" s="78" t="s">
        <v>6</v>
      </c>
      <c r="K2259" s="44" t="s">
        <v>4066</v>
      </c>
    </row>
    <row r="2260" spans="1:11" ht="20.45" customHeight="1" outlineLevel="3" x14ac:dyDescent="0.2">
      <c r="A2260" s="18">
        <v>350005508</v>
      </c>
      <c r="B2260" s="100"/>
      <c r="C2260" s="18" t="s">
        <v>4067</v>
      </c>
      <c r="D2260" s="58"/>
      <c r="E2260" s="23">
        <v>3690</v>
      </c>
      <c r="F2260" s="20"/>
      <c r="G2260" s="19" t="s">
        <v>51</v>
      </c>
      <c r="H2260" s="21">
        <v>1E-3</v>
      </c>
      <c r="I2260" s="38">
        <v>0.27</v>
      </c>
      <c r="J2260" s="78" t="s">
        <v>6</v>
      </c>
      <c r="K2260" s="44" t="s">
        <v>4068</v>
      </c>
    </row>
    <row r="2261" spans="1:11" ht="20.45" customHeight="1" outlineLevel="3" x14ac:dyDescent="0.2">
      <c r="A2261" s="18">
        <v>350005510</v>
      </c>
      <c r="B2261" s="100"/>
      <c r="C2261" s="18" t="s">
        <v>4069</v>
      </c>
      <c r="D2261" s="58"/>
      <c r="E2261" s="23">
        <v>4290</v>
      </c>
      <c r="F2261" s="20"/>
      <c r="G2261" s="19" t="s">
        <v>51</v>
      </c>
      <c r="H2261" s="21">
        <v>2E-3</v>
      </c>
      <c r="I2261" s="38">
        <v>0.33700000000000002</v>
      </c>
      <c r="J2261" s="78" t="s">
        <v>6</v>
      </c>
      <c r="K2261" s="44" t="s">
        <v>4070</v>
      </c>
    </row>
    <row r="2262" spans="1:11" ht="20.45" customHeight="1" outlineLevel="3" x14ac:dyDescent="0.2">
      <c r="A2262" s="18">
        <v>350005551</v>
      </c>
      <c r="B2262" s="100"/>
      <c r="C2262" s="18" t="s">
        <v>4071</v>
      </c>
      <c r="D2262" s="58"/>
      <c r="E2262" s="23">
        <v>5590</v>
      </c>
      <c r="F2262" s="20"/>
      <c r="G2262" s="19" t="s">
        <v>362</v>
      </c>
      <c r="H2262" s="21">
        <v>1E-3</v>
      </c>
      <c r="I2262" s="38">
        <v>0.375</v>
      </c>
      <c r="J2262" s="78" t="s">
        <v>6</v>
      </c>
      <c r="K2262" s="44" t="s">
        <v>4072</v>
      </c>
    </row>
    <row r="2263" spans="1:11" ht="20.45" customHeight="1" outlineLevel="3" x14ac:dyDescent="0.2">
      <c r="A2263" s="18">
        <v>350005512</v>
      </c>
      <c r="B2263" s="100" t="s">
        <v>4831</v>
      </c>
      <c r="C2263" s="18" t="s">
        <v>4073</v>
      </c>
      <c r="D2263" s="58"/>
      <c r="E2263" s="23">
        <v>4190</v>
      </c>
      <c r="F2263" s="20"/>
      <c r="G2263" s="19" t="s">
        <v>51</v>
      </c>
      <c r="H2263" s="21">
        <v>2E-3</v>
      </c>
      <c r="I2263" s="38">
        <v>0.373</v>
      </c>
      <c r="J2263" s="78" t="s">
        <v>6</v>
      </c>
      <c r="K2263" s="44" t="s">
        <v>4074</v>
      </c>
    </row>
    <row r="2264" spans="1:11" ht="20.45" customHeight="1" outlineLevel="3" x14ac:dyDescent="0.2">
      <c r="A2264" s="18">
        <v>350005552</v>
      </c>
      <c r="B2264" s="100"/>
      <c r="C2264" s="18" t="s">
        <v>4075</v>
      </c>
      <c r="D2264" s="58"/>
      <c r="E2264" s="23">
        <v>5790</v>
      </c>
      <c r="F2264" s="20"/>
      <c r="G2264" s="19" t="s">
        <v>520</v>
      </c>
      <c r="H2264" s="21">
        <v>1E-3</v>
      </c>
      <c r="I2264" s="38">
        <v>0.52500000000000002</v>
      </c>
      <c r="J2264" s="78" t="s">
        <v>6</v>
      </c>
      <c r="K2264" s="44" t="s">
        <v>4076</v>
      </c>
    </row>
    <row r="2265" spans="1:11" ht="20.45" customHeight="1" outlineLevel="3" x14ac:dyDescent="0.2">
      <c r="A2265" s="18">
        <v>350005553</v>
      </c>
      <c r="B2265" s="100"/>
      <c r="C2265" s="18" t="s">
        <v>4077</v>
      </c>
      <c r="D2265" s="58">
        <v>8</v>
      </c>
      <c r="E2265" s="23">
        <v>5990</v>
      </c>
      <c r="F2265" s="20"/>
      <c r="G2265" s="19" t="s">
        <v>31</v>
      </c>
      <c r="H2265" s="21">
        <v>3.0000000000000001E-3</v>
      </c>
      <c r="I2265" s="38">
        <v>0.63300000000000001</v>
      </c>
      <c r="J2265" s="78" t="s">
        <v>6</v>
      </c>
      <c r="K2265" s="44" t="s">
        <v>4078</v>
      </c>
    </row>
    <row r="2266" spans="1:11" ht="20.45" customHeight="1" outlineLevel="3" x14ac:dyDescent="0.2">
      <c r="A2266" s="18">
        <v>350005554</v>
      </c>
      <c r="B2266" s="100"/>
      <c r="C2266" s="18" t="s">
        <v>4079</v>
      </c>
      <c r="D2266" s="58">
        <v>3</v>
      </c>
      <c r="E2266" s="23">
        <v>7090</v>
      </c>
      <c r="F2266" s="20"/>
      <c r="G2266" s="19" t="s">
        <v>51</v>
      </c>
      <c r="H2266" s="21">
        <v>2E-3</v>
      </c>
      <c r="I2266" s="38">
        <v>0.68700000000000006</v>
      </c>
      <c r="J2266" s="78" t="s">
        <v>6</v>
      </c>
      <c r="K2266" s="44" t="s">
        <v>4080</v>
      </c>
    </row>
    <row r="2267" spans="1:11" ht="20.45" customHeight="1" outlineLevel="3" x14ac:dyDescent="0.2">
      <c r="A2267" s="18">
        <v>350005513</v>
      </c>
      <c r="B2267" s="100"/>
      <c r="C2267" s="18" t="s">
        <v>4081</v>
      </c>
      <c r="D2267" s="58">
        <v>25</v>
      </c>
      <c r="E2267" s="23">
        <v>10490</v>
      </c>
      <c r="F2267" s="20"/>
      <c r="G2267" s="19" t="s">
        <v>51</v>
      </c>
      <c r="H2267" s="21">
        <v>2E-3</v>
      </c>
      <c r="I2267" s="38">
        <v>0.77</v>
      </c>
      <c r="J2267" s="78" t="s">
        <v>6</v>
      </c>
      <c r="K2267" s="44" t="s">
        <v>4082</v>
      </c>
    </row>
    <row r="2268" spans="1:11" ht="20.45" customHeight="1" outlineLevel="3" x14ac:dyDescent="0.2">
      <c r="A2268" s="18">
        <v>350005509</v>
      </c>
      <c r="B2268" s="100"/>
      <c r="C2268" s="18" t="s">
        <v>4083</v>
      </c>
      <c r="D2268" s="58">
        <v>23</v>
      </c>
      <c r="E2268" s="23">
        <v>13990</v>
      </c>
      <c r="F2268" s="20"/>
      <c r="G2268" s="19" t="s">
        <v>362</v>
      </c>
      <c r="H2268" s="21">
        <v>3.0000000000000001E-3</v>
      </c>
      <c r="I2268" s="38">
        <v>1.0649999999999999</v>
      </c>
      <c r="J2268" s="78" t="s">
        <v>6</v>
      </c>
      <c r="K2268" s="44" t="s">
        <v>4084</v>
      </c>
    </row>
    <row r="2269" spans="1:11" ht="20.45" customHeight="1" outlineLevel="2" x14ac:dyDescent="0.2">
      <c r="A2269" s="13"/>
      <c r="B2269" s="98"/>
      <c r="C2269" s="14" t="s">
        <v>4085</v>
      </c>
      <c r="D2269" s="60"/>
      <c r="E2269" s="15"/>
      <c r="F2269" s="15">
        <f>SUBTOTAL(9,F2270:F2282)</f>
        <v>0</v>
      </c>
      <c r="G2269" s="15"/>
      <c r="H2269" s="17"/>
      <c r="I2269" s="40"/>
      <c r="J2269" s="83"/>
      <c r="K2269" s="46"/>
    </row>
    <row r="2270" spans="1:11" ht="20.45" customHeight="1" outlineLevel="3" x14ac:dyDescent="0.2">
      <c r="A2270" s="18">
        <v>350004516</v>
      </c>
      <c r="B2270" s="100"/>
      <c r="C2270" s="18" t="s">
        <v>4086</v>
      </c>
      <c r="D2270" s="58">
        <v>1</v>
      </c>
      <c r="E2270" s="23">
        <v>2690</v>
      </c>
      <c r="F2270" s="20"/>
      <c r="G2270" s="19" t="s">
        <v>56</v>
      </c>
      <c r="H2270" s="21">
        <v>1E-3</v>
      </c>
      <c r="I2270" s="38">
        <v>0.217</v>
      </c>
      <c r="J2270" s="78" t="s">
        <v>6</v>
      </c>
      <c r="K2270" s="44" t="s">
        <v>4087</v>
      </c>
    </row>
    <row r="2271" spans="1:11" ht="20.45" customHeight="1" outlineLevel="3" x14ac:dyDescent="0.2">
      <c r="A2271" s="18">
        <v>350004616</v>
      </c>
      <c r="B2271" s="100"/>
      <c r="C2271" s="18" t="s">
        <v>4088</v>
      </c>
      <c r="D2271" s="58">
        <v>29</v>
      </c>
      <c r="E2271" s="23">
        <v>2490</v>
      </c>
      <c r="F2271" s="20"/>
      <c r="G2271" s="19" t="s">
        <v>56</v>
      </c>
      <c r="H2271" s="21">
        <v>0</v>
      </c>
      <c r="I2271" s="38">
        <v>0.17499999999999999</v>
      </c>
      <c r="J2271" s="78" t="s">
        <v>6</v>
      </c>
      <c r="K2271" s="44" t="s">
        <v>4089</v>
      </c>
    </row>
    <row r="2272" spans="1:11" ht="20.45" customHeight="1" outlineLevel="3" x14ac:dyDescent="0.2">
      <c r="A2272" s="18">
        <v>350004416</v>
      </c>
      <c r="B2272" s="100"/>
      <c r="C2272" s="18" t="s">
        <v>4090</v>
      </c>
      <c r="D2272" s="58">
        <v>15</v>
      </c>
      <c r="E2272" s="23">
        <v>2690</v>
      </c>
      <c r="F2272" s="20"/>
      <c r="G2272" s="19" t="s">
        <v>56</v>
      </c>
      <c r="H2272" s="21">
        <v>1E-3</v>
      </c>
      <c r="I2272" s="38">
        <v>0.23499999999999999</v>
      </c>
      <c r="J2272" s="78" t="s">
        <v>6</v>
      </c>
      <c r="K2272" s="44" t="s">
        <v>4091</v>
      </c>
    </row>
    <row r="2273" spans="1:12" ht="20.45" customHeight="1" outlineLevel="3" x14ac:dyDescent="0.2">
      <c r="A2273" s="18">
        <v>350004418</v>
      </c>
      <c r="B2273" s="100"/>
      <c r="C2273" s="18" t="s">
        <v>4092</v>
      </c>
      <c r="D2273" s="58">
        <v>7</v>
      </c>
      <c r="E2273" s="23">
        <v>2790</v>
      </c>
      <c r="F2273" s="20"/>
      <c r="G2273" s="19" t="s">
        <v>56</v>
      </c>
      <c r="H2273" s="21">
        <v>1E-3</v>
      </c>
      <c r="I2273" s="38">
        <v>0.27500000000000002</v>
      </c>
      <c r="J2273" s="78" t="s">
        <v>6</v>
      </c>
      <c r="K2273" s="44" t="s">
        <v>4093</v>
      </c>
    </row>
    <row r="2274" spans="1:12" ht="20.45" customHeight="1" outlineLevel="3" x14ac:dyDescent="0.2">
      <c r="A2274" s="18">
        <v>350004518</v>
      </c>
      <c r="B2274" s="100"/>
      <c r="C2274" s="18" t="s">
        <v>4094</v>
      </c>
      <c r="D2274" s="58">
        <v>14</v>
      </c>
      <c r="E2274" s="23">
        <v>2790</v>
      </c>
      <c r="F2274" s="20"/>
      <c r="G2274" s="19" t="s">
        <v>56</v>
      </c>
      <c r="H2274" s="21">
        <v>1E-3</v>
      </c>
      <c r="I2274" s="38">
        <v>0.247</v>
      </c>
      <c r="J2274" s="78" t="s">
        <v>6</v>
      </c>
      <c r="K2274" s="44" t="s">
        <v>4095</v>
      </c>
    </row>
    <row r="2275" spans="1:12" ht="20.45" customHeight="1" outlineLevel="3" x14ac:dyDescent="0.2">
      <c r="A2275" s="18">
        <v>350004618</v>
      </c>
      <c r="B2275" s="100"/>
      <c r="C2275" s="18" t="s">
        <v>4096</v>
      </c>
      <c r="D2275" s="58">
        <v>19</v>
      </c>
      <c r="E2275" s="23">
        <v>2790</v>
      </c>
      <c r="F2275" s="20"/>
      <c r="G2275" s="19" t="s">
        <v>56</v>
      </c>
      <c r="H2275" s="21">
        <v>1E-3</v>
      </c>
      <c r="I2275" s="38">
        <v>0.22800000000000001</v>
      </c>
      <c r="J2275" s="78" t="s">
        <v>6</v>
      </c>
      <c r="K2275" s="44" t="s">
        <v>4097</v>
      </c>
    </row>
    <row r="2276" spans="1:12" ht="20.45" customHeight="1" outlineLevel="3" x14ac:dyDescent="0.2">
      <c r="A2276" s="18">
        <v>350004420</v>
      </c>
      <c r="B2276" s="100"/>
      <c r="C2276" s="18" t="s">
        <v>4098</v>
      </c>
      <c r="D2276" s="58">
        <v>4</v>
      </c>
      <c r="E2276" s="23">
        <v>3290</v>
      </c>
      <c r="F2276" s="20"/>
      <c r="G2276" s="19" t="s">
        <v>56</v>
      </c>
      <c r="H2276" s="21">
        <v>1E-3</v>
      </c>
      <c r="I2276" s="38">
        <v>0.45400000000000001</v>
      </c>
      <c r="J2276" s="78" t="s">
        <v>6</v>
      </c>
      <c r="K2276" s="44" t="s">
        <v>4099</v>
      </c>
    </row>
    <row r="2277" spans="1:12" ht="20.45" customHeight="1" outlineLevel="3" x14ac:dyDescent="0.2">
      <c r="A2277" s="18">
        <v>350004217</v>
      </c>
      <c r="B2277" s="100" t="s">
        <v>4831</v>
      </c>
      <c r="C2277" s="18" t="s">
        <v>4100</v>
      </c>
      <c r="D2277" s="58">
        <v>70</v>
      </c>
      <c r="E2277" s="23">
        <v>3690</v>
      </c>
      <c r="F2277" s="20"/>
      <c r="G2277" s="19" t="s">
        <v>56</v>
      </c>
      <c r="H2277" s="21">
        <v>1E-3</v>
      </c>
      <c r="I2277" s="38">
        <v>0.1</v>
      </c>
      <c r="J2277" s="78" t="s">
        <v>6</v>
      </c>
      <c r="K2277" s="44" t="s">
        <v>4101</v>
      </c>
    </row>
    <row r="2278" spans="1:12" ht="20.45" customHeight="1" outlineLevel="3" x14ac:dyDescent="0.2">
      <c r="A2278" s="18">
        <v>350004120</v>
      </c>
      <c r="B2278" s="100"/>
      <c r="C2278" s="18" t="s">
        <v>4102</v>
      </c>
      <c r="D2278" s="58"/>
      <c r="E2278" s="23">
        <v>5490</v>
      </c>
      <c r="F2278" s="20"/>
      <c r="G2278" s="19" t="s">
        <v>56</v>
      </c>
      <c r="H2278" s="21">
        <v>1E-3</v>
      </c>
      <c r="I2278" s="38">
        <v>0.28299999999999997</v>
      </c>
      <c r="J2278" s="78" t="s">
        <v>6</v>
      </c>
      <c r="K2278" s="44" t="s">
        <v>4103</v>
      </c>
    </row>
    <row r="2279" spans="1:12" ht="20.45" customHeight="1" outlineLevel="3" x14ac:dyDescent="0.2">
      <c r="A2279" s="18">
        <v>350004010</v>
      </c>
      <c r="B2279" s="100"/>
      <c r="C2279" s="18" t="s">
        <v>4104</v>
      </c>
      <c r="D2279" s="58">
        <v>20</v>
      </c>
      <c r="E2279" s="23">
        <v>5490</v>
      </c>
      <c r="F2279" s="20"/>
      <c r="G2279" s="19" t="s">
        <v>56</v>
      </c>
      <c r="H2279" s="21">
        <v>0</v>
      </c>
      <c r="I2279" s="38">
        <v>0.3</v>
      </c>
      <c r="J2279" s="78" t="s">
        <v>6</v>
      </c>
      <c r="K2279" s="44" t="s">
        <v>4105</v>
      </c>
    </row>
    <row r="2280" spans="1:12" ht="20.45" customHeight="1" outlineLevel="3" x14ac:dyDescent="0.2">
      <c r="A2280" s="18">
        <v>350004220</v>
      </c>
      <c r="B2280" s="100"/>
      <c r="C2280" s="18" t="s">
        <v>4106</v>
      </c>
      <c r="D2280" s="58"/>
      <c r="E2280" s="23">
        <v>5390</v>
      </c>
      <c r="F2280" s="20"/>
      <c r="G2280" s="19" t="s">
        <v>56</v>
      </c>
      <c r="H2280" s="21">
        <v>1E-3</v>
      </c>
      <c r="I2280" s="38">
        <v>0.23300000000000001</v>
      </c>
      <c r="J2280" s="78" t="s">
        <v>6</v>
      </c>
      <c r="K2280" s="44" t="s">
        <v>4107</v>
      </c>
    </row>
    <row r="2281" spans="1:12" ht="20.45" customHeight="1" outlineLevel="3" x14ac:dyDescent="0.2">
      <c r="A2281" s="18">
        <v>350004021</v>
      </c>
      <c r="B2281" s="100"/>
      <c r="C2281" s="18" t="s">
        <v>4108</v>
      </c>
      <c r="D2281" s="58">
        <v>11</v>
      </c>
      <c r="E2281" s="23">
        <v>6590</v>
      </c>
      <c r="F2281" s="20"/>
      <c r="G2281" s="19" t="s">
        <v>56</v>
      </c>
      <c r="H2281" s="21">
        <v>1E-3</v>
      </c>
      <c r="I2281" s="38">
        <v>0.217</v>
      </c>
      <c r="J2281" s="78" t="s">
        <v>6</v>
      </c>
      <c r="K2281" s="44" t="s">
        <v>4109</v>
      </c>
    </row>
    <row r="2282" spans="1:12" ht="20.45" customHeight="1" outlineLevel="3" x14ac:dyDescent="0.2">
      <c r="A2282" s="18">
        <v>350004121</v>
      </c>
      <c r="B2282" s="100" t="s">
        <v>4831</v>
      </c>
      <c r="C2282" s="18" t="s">
        <v>4110</v>
      </c>
      <c r="D2282" s="58">
        <v>54</v>
      </c>
      <c r="E2282" s="23">
        <v>5090</v>
      </c>
      <c r="F2282" s="20"/>
      <c r="G2282" s="19" t="s">
        <v>56</v>
      </c>
      <c r="H2282" s="21">
        <v>1E-3</v>
      </c>
      <c r="I2282" s="38">
        <v>0.23300000000000001</v>
      </c>
      <c r="J2282" s="78" t="s">
        <v>6</v>
      </c>
      <c r="K2282" s="44" t="s">
        <v>4111</v>
      </c>
    </row>
    <row r="2283" spans="1:12" s="1" customFormat="1" ht="20.45" customHeight="1" outlineLevel="1" x14ac:dyDescent="0.2">
      <c r="A2283" s="8"/>
      <c r="B2283" s="97"/>
      <c r="C2283" s="9" t="s">
        <v>4112</v>
      </c>
      <c r="D2283" s="59"/>
      <c r="E2283" s="10"/>
      <c r="F2283" s="11">
        <f>SUBTOTAL(9,F2284:F2365)</f>
        <v>0</v>
      </c>
      <c r="G2283" s="10"/>
      <c r="H2283" s="12"/>
      <c r="I2283" s="39"/>
      <c r="J2283" s="86"/>
      <c r="K2283" s="45"/>
      <c r="L2283"/>
    </row>
    <row r="2284" spans="1:12" ht="20.45" customHeight="1" outlineLevel="2" x14ac:dyDescent="0.2">
      <c r="A2284" s="13"/>
      <c r="B2284" s="98"/>
      <c r="C2284" s="14" t="s">
        <v>4113</v>
      </c>
      <c r="D2284" s="60"/>
      <c r="E2284" s="15"/>
      <c r="F2284" s="15">
        <f>SUBTOTAL(9,F2285:F2286)</f>
        <v>0</v>
      </c>
      <c r="G2284" s="15"/>
      <c r="H2284" s="17"/>
      <c r="I2284" s="40"/>
      <c r="J2284" s="83"/>
      <c r="K2284" s="46"/>
    </row>
    <row r="2285" spans="1:12" ht="20.45" customHeight="1" outlineLevel="3" x14ac:dyDescent="0.2">
      <c r="A2285" s="18">
        <v>777001125</v>
      </c>
      <c r="B2285" s="100"/>
      <c r="C2285" s="18" t="s">
        <v>4114</v>
      </c>
      <c r="D2285" s="58">
        <v>76</v>
      </c>
      <c r="E2285" s="23">
        <v>2590</v>
      </c>
      <c r="F2285" s="20"/>
      <c r="G2285" s="19" t="s">
        <v>18</v>
      </c>
      <c r="H2285" s="21">
        <v>3.0000000000000001E-3</v>
      </c>
      <c r="I2285" s="38">
        <v>0.26300000000000001</v>
      </c>
      <c r="J2285" s="78" t="s">
        <v>6</v>
      </c>
      <c r="K2285" s="44" t="s">
        <v>4115</v>
      </c>
    </row>
    <row r="2286" spans="1:12" ht="20.45" customHeight="1" outlineLevel="3" x14ac:dyDescent="0.2">
      <c r="A2286" s="18">
        <v>777001122</v>
      </c>
      <c r="B2286" s="100"/>
      <c r="C2286" s="18" t="s">
        <v>4116</v>
      </c>
      <c r="D2286" s="58"/>
      <c r="E2286" s="23">
        <v>2990</v>
      </c>
      <c r="F2286" s="20"/>
      <c r="G2286" s="19" t="s">
        <v>614</v>
      </c>
      <c r="H2286" s="21">
        <v>2E-3</v>
      </c>
      <c r="I2286" s="38">
        <v>0.215</v>
      </c>
      <c r="J2286" s="78" t="s">
        <v>6</v>
      </c>
      <c r="K2286" s="44" t="s">
        <v>4117</v>
      </c>
    </row>
    <row r="2287" spans="1:12" ht="20.45" customHeight="1" outlineLevel="2" x14ac:dyDescent="0.2">
      <c r="A2287" s="13"/>
      <c r="B2287" s="98"/>
      <c r="C2287" s="14" t="s">
        <v>4118</v>
      </c>
      <c r="D2287" s="60"/>
      <c r="E2287" s="15"/>
      <c r="F2287" s="15">
        <f>SUBTOTAL(9,F2288:F2293)</f>
        <v>0</v>
      </c>
      <c r="G2287" s="15"/>
      <c r="H2287" s="17"/>
      <c r="I2287" s="40"/>
      <c r="J2287" s="83"/>
      <c r="K2287" s="46"/>
    </row>
    <row r="2288" spans="1:12" ht="20.45" customHeight="1" outlineLevel="3" x14ac:dyDescent="0.2">
      <c r="A2288" s="18">
        <v>777001513</v>
      </c>
      <c r="B2288" s="100"/>
      <c r="C2288" s="18" t="s">
        <v>4119</v>
      </c>
      <c r="D2288" s="58">
        <v>63</v>
      </c>
      <c r="E2288" s="23">
        <v>3390</v>
      </c>
      <c r="F2288" s="20"/>
      <c r="G2288" s="19" t="s">
        <v>31</v>
      </c>
      <c r="H2288" s="21">
        <v>1E-3</v>
      </c>
      <c r="I2288" s="38">
        <v>0.26700000000000002</v>
      </c>
      <c r="J2288" s="78" t="s">
        <v>6</v>
      </c>
      <c r="K2288" s="44" t="s">
        <v>4120</v>
      </c>
    </row>
    <row r="2289" spans="1:11" ht="20.45" customHeight="1" outlineLevel="3" x14ac:dyDescent="0.2">
      <c r="A2289" s="18">
        <v>777001511</v>
      </c>
      <c r="B2289" s="100"/>
      <c r="C2289" s="18" t="s">
        <v>4121</v>
      </c>
      <c r="D2289" s="58">
        <v>75</v>
      </c>
      <c r="E2289" s="23">
        <v>3390</v>
      </c>
      <c r="F2289" s="20"/>
      <c r="G2289" s="19" t="s">
        <v>31</v>
      </c>
      <c r="H2289" s="21">
        <v>1E-3</v>
      </c>
      <c r="I2289" s="38">
        <v>0.26700000000000002</v>
      </c>
      <c r="J2289" s="78" t="s">
        <v>6</v>
      </c>
      <c r="K2289" s="44" t="s">
        <v>4122</v>
      </c>
    </row>
    <row r="2290" spans="1:11" ht="20.45" customHeight="1" outlineLevel="3" x14ac:dyDescent="0.2">
      <c r="A2290" s="18">
        <v>777001515</v>
      </c>
      <c r="B2290" s="100"/>
      <c r="C2290" s="18" t="s">
        <v>4123</v>
      </c>
      <c r="D2290" s="58"/>
      <c r="E2290" s="23">
        <v>3390</v>
      </c>
      <c r="F2290" s="20"/>
      <c r="G2290" s="19" t="s">
        <v>31</v>
      </c>
      <c r="H2290" s="21">
        <v>1E-3</v>
      </c>
      <c r="I2290" s="38">
        <v>0.26700000000000002</v>
      </c>
      <c r="J2290" s="78" t="s">
        <v>6</v>
      </c>
      <c r="K2290" s="44" t="s">
        <v>4124</v>
      </c>
    </row>
    <row r="2291" spans="1:11" ht="20.45" customHeight="1" outlineLevel="3" x14ac:dyDescent="0.2">
      <c r="A2291" s="18">
        <v>777001509</v>
      </c>
      <c r="B2291" s="100"/>
      <c r="C2291" s="18" t="s">
        <v>4125</v>
      </c>
      <c r="D2291" s="58"/>
      <c r="E2291" s="23">
        <v>3590</v>
      </c>
      <c r="F2291" s="20"/>
      <c r="G2291" s="19" t="s">
        <v>31</v>
      </c>
      <c r="H2291" s="21">
        <v>1E-3</v>
      </c>
      <c r="I2291" s="38">
        <v>0.26700000000000002</v>
      </c>
      <c r="J2291" s="78" t="s">
        <v>6</v>
      </c>
      <c r="K2291" s="44" t="s">
        <v>4126</v>
      </c>
    </row>
    <row r="2292" spans="1:11" ht="20.45" customHeight="1" outlineLevel="3" x14ac:dyDescent="0.2">
      <c r="A2292" s="18">
        <v>777001514</v>
      </c>
      <c r="B2292" s="100"/>
      <c r="C2292" s="18" t="s">
        <v>4127</v>
      </c>
      <c r="D2292" s="58"/>
      <c r="E2292" s="23">
        <v>3690</v>
      </c>
      <c r="F2292" s="20"/>
      <c r="G2292" s="19" t="s">
        <v>31</v>
      </c>
      <c r="H2292" s="21">
        <v>1E-3</v>
      </c>
      <c r="I2292" s="38">
        <v>0.3</v>
      </c>
      <c r="J2292" s="78" t="s">
        <v>6</v>
      </c>
      <c r="K2292" s="44" t="s">
        <v>4128</v>
      </c>
    </row>
    <row r="2293" spans="1:11" ht="20.45" customHeight="1" outlineLevel="3" x14ac:dyDescent="0.2">
      <c r="A2293" s="18">
        <v>777008000</v>
      </c>
      <c r="B2293" s="100"/>
      <c r="C2293" s="18" t="s">
        <v>4129</v>
      </c>
      <c r="D2293" s="58"/>
      <c r="E2293" s="23">
        <v>4090</v>
      </c>
      <c r="F2293" s="20"/>
      <c r="G2293" s="19" t="s">
        <v>31</v>
      </c>
      <c r="H2293" s="21">
        <v>2E-3</v>
      </c>
      <c r="I2293" s="38">
        <v>0.3</v>
      </c>
      <c r="J2293" s="78" t="s">
        <v>6</v>
      </c>
      <c r="K2293" s="44" t="s">
        <v>4130</v>
      </c>
    </row>
    <row r="2294" spans="1:11" ht="20.45" customHeight="1" outlineLevel="2" x14ac:dyDescent="0.2">
      <c r="A2294" s="13"/>
      <c r="B2294" s="98"/>
      <c r="C2294" s="14" t="s">
        <v>4131</v>
      </c>
      <c r="D2294" s="60"/>
      <c r="E2294" s="15"/>
      <c r="F2294" s="15">
        <f>SUBTOTAL(9,F2295:F2297)</f>
        <v>0</v>
      </c>
      <c r="G2294" s="15"/>
      <c r="H2294" s="17"/>
      <c r="I2294" s="40"/>
      <c r="J2294" s="83"/>
      <c r="K2294" s="46"/>
    </row>
    <row r="2295" spans="1:11" ht="20.45" customHeight="1" outlineLevel="3" x14ac:dyDescent="0.2">
      <c r="A2295" s="18">
        <v>777001506</v>
      </c>
      <c r="B2295" s="100"/>
      <c r="C2295" s="18" t="s">
        <v>4132</v>
      </c>
      <c r="D2295" s="58">
        <v>27</v>
      </c>
      <c r="E2295" s="23">
        <v>7290</v>
      </c>
      <c r="F2295" s="20"/>
      <c r="G2295" s="19" t="s">
        <v>31</v>
      </c>
      <c r="H2295" s="21">
        <v>8.0000000000000002E-3</v>
      </c>
      <c r="I2295" s="38">
        <v>0.75</v>
      </c>
      <c r="J2295" s="78" t="s">
        <v>6</v>
      </c>
      <c r="K2295" s="44" t="s">
        <v>4133</v>
      </c>
    </row>
    <row r="2296" spans="1:11" ht="20.45" customHeight="1" outlineLevel="3" x14ac:dyDescent="0.2">
      <c r="A2296" s="18">
        <v>777001517</v>
      </c>
      <c r="B2296" s="100"/>
      <c r="C2296" s="18" t="s">
        <v>4134</v>
      </c>
      <c r="D2296" s="58">
        <v>47</v>
      </c>
      <c r="E2296" s="23">
        <v>10490</v>
      </c>
      <c r="F2296" s="20"/>
      <c r="G2296" s="19" t="s">
        <v>779</v>
      </c>
      <c r="H2296" s="21">
        <v>4.0000000000000001E-3</v>
      </c>
      <c r="I2296" s="38">
        <v>0.83299999999999996</v>
      </c>
      <c r="J2296" s="78" t="s">
        <v>6</v>
      </c>
      <c r="K2296" s="44" t="s">
        <v>4135</v>
      </c>
    </row>
    <row r="2297" spans="1:11" ht="20.45" customHeight="1" outlineLevel="3" x14ac:dyDescent="0.2">
      <c r="A2297" s="18">
        <v>777001507</v>
      </c>
      <c r="B2297" s="100"/>
      <c r="C2297" s="18" t="s">
        <v>4136</v>
      </c>
      <c r="D2297" s="58">
        <v>35</v>
      </c>
      <c r="E2297" s="23">
        <v>12590</v>
      </c>
      <c r="F2297" s="20"/>
      <c r="G2297" s="19" t="s">
        <v>56</v>
      </c>
      <c r="H2297" s="21">
        <v>6.0000000000000001E-3</v>
      </c>
      <c r="I2297" s="38">
        <v>1.125</v>
      </c>
      <c r="J2297" s="78" t="s">
        <v>6</v>
      </c>
      <c r="K2297" s="44" t="s">
        <v>4137</v>
      </c>
    </row>
    <row r="2298" spans="1:11" ht="20.45" customHeight="1" outlineLevel="2" x14ac:dyDescent="0.2">
      <c r="A2298" s="13"/>
      <c r="B2298" s="98"/>
      <c r="C2298" s="14" t="s">
        <v>4138</v>
      </c>
      <c r="D2298" s="60"/>
      <c r="E2298" s="15"/>
      <c r="F2298" s="15">
        <f>SUBTOTAL(9,F2299:F2302)</f>
        <v>0</v>
      </c>
      <c r="G2298" s="15"/>
      <c r="H2298" s="17"/>
      <c r="I2298" s="40"/>
      <c r="J2298" s="83"/>
      <c r="K2298" s="46"/>
    </row>
    <row r="2299" spans="1:11" ht="20.45" customHeight="1" outlineLevel="3" x14ac:dyDescent="0.2">
      <c r="A2299" s="18">
        <v>777001126</v>
      </c>
      <c r="B2299" s="100"/>
      <c r="C2299" s="18" t="s">
        <v>4139</v>
      </c>
      <c r="D2299" s="58"/>
      <c r="E2299" s="23">
        <v>3090</v>
      </c>
      <c r="F2299" s="20"/>
      <c r="G2299" s="19" t="s">
        <v>614</v>
      </c>
      <c r="H2299" s="21">
        <v>1E-3</v>
      </c>
      <c r="I2299" s="38">
        <v>0.188</v>
      </c>
      <c r="J2299" s="78" t="s">
        <v>6</v>
      </c>
      <c r="K2299" s="44" t="s">
        <v>4140</v>
      </c>
    </row>
    <row r="2300" spans="1:11" ht="20.45" customHeight="1" outlineLevel="3" x14ac:dyDescent="0.2">
      <c r="A2300" s="18">
        <v>777001127</v>
      </c>
      <c r="B2300" s="100"/>
      <c r="C2300" s="18" t="s">
        <v>4141</v>
      </c>
      <c r="D2300" s="58"/>
      <c r="E2300" s="23">
        <v>3190</v>
      </c>
      <c r="F2300" s="20"/>
      <c r="G2300" s="19" t="s">
        <v>614</v>
      </c>
      <c r="H2300" s="21">
        <v>1E-3</v>
      </c>
      <c r="I2300" s="38">
        <v>0.21</v>
      </c>
      <c r="J2300" s="78" t="s">
        <v>6</v>
      </c>
      <c r="K2300" s="44" t="s">
        <v>4142</v>
      </c>
    </row>
    <row r="2301" spans="1:11" ht="20.45" customHeight="1" outlineLevel="3" x14ac:dyDescent="0.2">
      <c r="A2301" s="18">
        <v>777001128</v>
      </c>
      <c r="B2301" s="100"/>
      <c r="C2301" s="18" t="s">
        <v>4143</v>
      </c>
      <c r="D2301" s="58">
        <v>87</v>
      </c>
      <c r="E2301" s="23">
        <v>3190</v>
      </c>
      <c r="F2301" s="20"/>
      <c r="G2301" s="19" t="s">
        <v>614</v>
      </c>
      <c r="H2301" s="21">
        <v>1E-3</v>
      </c>
      <c r="I2301" s="38">
        <v>0.17499999999999999</v>
      </c>
      <c r="J2301" s="78" t="s">
        <v>6</v>
      </c>
      <c r="K2301" s="44" t="s">
        <v>4144</v>
      </c>
    </row>
    <row r="2302" spans="1:11" ht="20.45" customHeight="1" outlineLevel="3" x14ac:dyDescent="0.2">
      <c r="A2302" s="18">
        <v>777001129</v>
      </c>
      <c r="B2302" s="100"/>
      <c r="C2302" s="18" t="s">
        <v>4145</v>
      </c>
      <c r="D2302" s="58">
        <v>68</v>
      </c>
      <c r="E2302" s="23">
        <v>3290</v>
      </c>
      <c r="F2302" s="20"/>
      <c r="G2302" s="19" t="s">
        <v>614</v>
      </c>
      <c r="H2302" s="21">
        <v>1E-3</v>
      </c>
      <c r="I2302" s="38">
        <v>0.20799999999999999</v>
      </c>
      <c r="J2302" s="78" t="s">
        <v>6</v>
      </c>
      <c r="K2302" s="44" t="s">
        <v>4146</v>
      </c>
    </row>
    <row r="2303" spans="1:11" ht="20.45" customHeight="1" outlineLevel="2" x14ac:dyDescent="0.2">
      <c r="A2303" s="13"/>
      <c r="B2303" s="98"/>
      <c r="C2303" s="14" t="s">
        <v>4147</v>
      </c>
      <c r="D2303" s="60"/>
      <c r="E2303" s="15"/>
      <c r="F2303" s="15">
        <f>SUBTOTAL(9,F2306:F2310)</f>
        <v>0</v>
      </c>
      <c r="G2303" s="15"/>
      <c r="H2303" s="17"/>
      <c r="I2303" s="40"/>
      <c r="J2303" s="83"/>
      <c r="K2303" s="46"/>
    </row>
    <row r="2304" spans="1:11" ht="20.45" customHeight="1" outlineLevel="2" x14ac:dyDescent="0.2">
      <c r="A2304" s="18">
        <v>777007620</v>
      </c>
      <c r="B2304" s="100"/>
      <c r="C2304" s="18" t="s">
        <v>4764</v>
      </c>
      <c r="D2304" s="58">
        <v>28</v>
      </c>
      <c r="E2304" s="23">
        <v>12790</v>
      </c>
      <c r="F2304" s="20"/>
      <c r="G2304" s="19"/>
      <c r="H2304" s="21"/>
      <c r="I2304" s="38"/>
      <c r="J2304" s="87" t="s">
        <v>4803</v>
      </c>
      <c r="K2304" s="44"/>
    </row>
    <row r="2305" spans="1:11" ht="20.45" customHeight="1" outlineLevel="2" x14ac:dyDescent="0.2">
      <c r="A2305" s="18">
        <v>777007622</v>
      </c>
      <c r="B2305" s="100"/>
      <c r="C2305" s="18" t="s">
        <v>4765</v>
      </c>
      <c r="D2305" s="58">
        <v>28</v>
      </c>
      <c r="E2305" s="23">
        <v>15490</v>
      </c>
      <c r="F2305" s="20"/>
      <c r="G2305" s="19"/>
      <c r="H2305" s="21"/>
      <c r="I2305" s="38"/>
      <c r="J2305" s="87" t="s">
        <v>4804</v>
      </c>
      <c r="K2305" s="44"/>
    </row>
    <row r="2306" spans="1:11" ht="20.45" customHeight="1" outlineLevel="3" x14ac:dyDescent="0.2">
      <c r="A2306" s="18">
        <v>777006540</v>
      </c>
      <c r="B2306" s="100"/>
      <c r="C2306" s="18" t="s">
        <v>4148</v>
      </c>
      <c r="D2306" s="58">
        <v>10</v>
      </c>
      <c r="E2306" s="23">
        <v>6090</v>
      </c>
      <c r="F2306" s="20"/>
      <c r="G2306" s="19" t="s">
        <v>614</v>
      </c>
      <c r="H2306" s="21">
        <v>2E-3</v>
      </c>
      <c r="I2306" s="38">
        <v>0.9</v>
      </c>
      <c r="J2306" s="78" t="s">
        <v>6</v>
      </c>
      <c r="K2306" s="44" t="s">
        <v>4149</v>
      </c>
    </row>
    <row r="2307" spans="1:11" ht="20.45" customHeight="1" outlineLevel="3" x14ac:dyDescent="0.2">
      <c r="A2307" s="18">
        <v>777006590</v>
      </c>
      <c r="B2307" s="100"/>
      <c r="C2307" s="18" t="s">
        <v>4150</v>
      </c>
      <c r="D2307" s="58">
        <v>12</v>
      </c>
      <c r="E2307" s="23">
        <v>7190</v>
      </c>
      <c r="F2307" s="20"/>
      <c r="G2307" s="19" t="s">
        <v>56</v>
      </c>
      <c r="H2307" s="21">
        <v>3.0000000000000001E-3</v>
      </c>
      <c r="I2307" s="38">
        <v>1</v>
      </c>
      <c r="J2307" s="78" t="s">
        <v>6</v>
      </c>
      <c r="K2307" s="44" t="s">
        <v>4151</v>
      </c>
    </row>
    <row r="2308" spans="1:11" ht="20.45" customHeight="1" outlineLevel="3" x14ac:dyDescent="0.2">
      <c r="A2308" s="18">
        <v>777007621</v>
      </c>
      <c r="B2308" s="100"/>
      <c r="C2308" s="18" t="s">
        <v>4152</v>
      </c>
      <c r="D2308" s="58">
        <v>16</v>
      </c>
      <c r="E2308" s="23">
        <v>8190</v>
      </c>
      <c r="F2308" s="20"/>
      <c r="G2308" s="19" t="s">
        <v>614</v>
      </c>
      <c r="H2308" s="21">
        <v>3.0000000000000001E-3</v>
      </c>
      <c r="I2308" s="38">
        <v>1.18</v>
      </c>
      <c r="J2308" s="78" t="s">
        <v>6</v>
      </c>
      <c r="K2308" s="44" t="s">
        <v>4153</v>
      </c>
    </row>
    <row r="2309" spans="1:11" ht="20.45" customHeight="1" outlineLevel="3" x14ac:dyDescent="0.2">
      <c r="A2309" s="18">
        <v>777007796</v>
      </c>
      <c r="B2309" s="100"/>
      <c r="C2309" s="18" t="s">
        <v>4154</v>
      </c>
      <c r="D2309" s="58">
        <v>7</v>
      </c>
      <c r="E2309" s="23">
        <v>9890</v>
      </c>
      <c r="F2309" s="20"/>
      <c r="G2309" s="19" t="s">
        <v>614</v>
      </c>
      <c r="H2309" s="21">
        <v>3.0000000000000001E-3</v>
      </c>
      <c r="I2309" s="38">
        <v>1.575</v>
      </c>
      <c r="J2309" s="78" t="s">
        <v>6</v>
      </c>
      <c r="K2309" s="44" t="s">
        <v>4155</v>
      </c>
    </row>
    <row r="2310" spans="1:11" ht="20.45" customHeight="1" outlineLevel="3" x14ac:dyDescent="0.2">
      <c r="A2310" s="18">
        <v>777006875</v>
      </c>
      <c r="B2310" s="100"/>
      <c r="C2310" s="18" t="s">
        <v>4156</v>
      </c>
      <c r="D2310" s="58">
        <v>35</v>
      </c>
      <c r="E2310" s="23">
        <v>11590</v>
      </c>
      <c r="F2310" s="20"/>
      <c r="G2310" s="19" t="s">
        <v>56</v>
      </c>
      <c r="H2310" s="21">
        <v>4.0000000000000001E-3</v>
      </c>
      <c r="I2310" s="38">
        <v>1.4670000000000001</v>
      </c>
      <c r="J2310" s="78" t="s">
        <v>6</v>
      </c>
      <c r="K2310" s="44" t="s">
        <v>4157</v>
      </c>
    </row>
    <row r="2311" spans="1:11" ht="20.45" customHeight="1" outlineLevel="2" x14ac:dyDescent="0.2">
      <c r="A2311" s="13"/>
      <c r="B2311" s="98"/>
      <c r="C2311" s="14" t="s">
        <v>4158</v>
      </c>
      <c r="D2311" s="60"/>
      <c r="E2311" s="15"/>
      <c r="F2311" s="15">
        <f>SUBTOTAL(9,F2312:F2314)</f>
        <v>0</v>
      </c>
      <c r="G2311" s="15"/>
      <c r="H2311" s="17"/>
      <c r="I2311" s="40"/>
      <c r="J2311" s="83"/>
      <c r="K2311" s="46"/>
    </row>
    <row r="2312" spans="1:11" ht="20.45" customHeight="1" outlineLevel="3" x14ac:dyDescent="0.2">
      <c r="A2312" s="18">
        <v>350006030</v>
      </c>
      <c r="B2312" s="100"/>
      <c r="C2312" s="18" t="s">
        <v>4159</v>
      </c>
      <c r="D2312" s="58"/>
      <c r="E2312" s="23">
        <v>3190</v>
      </c>
      <c r="F2312" s="20"/>
      <c r="G2312" s="19" t="s">
        <v>56</v>
      </c>
      <c r="H2312" s="21">
        <v>1E-3</v>
      </c>
      <c r="I2312" s="38">
        <v>0.36099999999999999</v>
      </c>
      <c r="J2312" s="78" t="s">
        <v>6</v>
      </c>
      <c r="K2312" s="44" t="s">
        <v>4160</v>
      </c>
    </row>
    <row r="2313" spans="1:11" ht="20.45" customHeight="1" outlineLevel="3" x14ac:dyDescent="0.2">
      <c r="A2313" s="18">
        <v>350006050</v>
      </c>
      <c r="B2313" s="100"/>
      <c r="C2313" s="18" t="s">
        <v>4161</v>
      </c>
      <c r="D2313" s="58"/>
      <c r="E2313" s="23">
        <v>3690</v>
      </c>
      <c r="F2313" s="20"/>
      <c r="G2313" s="19" t="s">
        <v>56</v>
      </c>
      <c r="H2313" s="21">
        <v>3.0000000000000001E-3</v>
      </c>
      <c r="I2313" s="38">
        <v>0.41699999999999998</v>
      </c>
      <c r="J2313" s="78" t="s">
        <v>6</v>
      </c>
      <c r="K2313" s="44" t="s">
        <v>4162</v>
      </c>
    </row>
    <row r="2314" spans="1:11" ht="20.45" customHeight="1" outlineLevel="3" x14ac:dyDescent="0.2">
      <c r="A2314" s="18">
        <v>350006040</v>
      </c>
      <c r="B2314" s="100"/>
      <c r="C2314" s="18" t="s">
        <v>4163</v>
      </c>
      <c r="D2314" s="58">
        <v>27</v>
      </c>
      <c r="E2314" s="23">
        <v>5590</v>
      </c>
      <c r="F2314" s="20"/>
      <c r="G2314" s="19" t="s">
        <v>614</v>
      </c>
      <c r="H2314" s="21">
        <v>1E-3</v>
      </c>
      <c r="I2314" s="38">
        <v>0.25</v>
      </c>
      <c r="J2314" s="78" t="s">
        <v>6</v>
      </c>
      <c r="K2314" s="44" t="s">
        <v>4164</v>
      </c>
    </row>
    <row r="2315" spans="1:11" ht="20.45" customHeight="1" outlineLevel="2" x14ac:dyDescent="0.2">
      <c r="A2315" s="13"/>
      <c r="B2315" s="98"/>
      <c r="C2315" s="14" t="s">
        <v>4165</v>
      </c>
      <c r="D2315" s="60"/>
      <c r="E2315" s="15"/>
      <c r="F2315" s="15">
        <f>SUBTOTAL(9,F2316:F2317)</f>
        <v>0</v>
      </c>
      <c r="G2315" s="15"/>
      <c r="H2315" s="17"/>
      <c r="I2315" s="40"/>
      <c r="J2315" s="83"/>
      <c r="K2315" s="46"/>
    </row>
    <row r="2316" spans="1:11" ht="20.45" customHeight="1" outlineLevel="3" x14ac:dyDescent="0.2">
      <c r="A2316" s="18">
        <v>777001113</v>
      </c>
      <c r="B2316" s="100"/>
      <c r="C2316" s="18" t="s">
        <v>4166</v>
      </c>
      <c r="D2316" s="58"/>
      <c r="E2316" s="23">
        <v>3690</v>
      </c>
      <c r="F2316" s="20"/>
      <c r="G2316" s="19" t="s">
        <v>614</v>
      </c>
      <c r="H2316" s="21">
        <v>2E-3</v>
      </c>
      <c r="I2316" s="38">
        <v>0.19400000000000001</v>
      </c>
      <c r="J2316" s="78" t="s">
        <v>6</v>
      </c>
      <c r="K2316" s="44" t="s">
        <v>4167</v>
      </c>
    </row>
    <row r="2317" spans="1:11" ht="20.45" customHeight="1" outlineLevel="3" x14ac:dyDescent="0.2">
      <c r="A2317" s="18">
        <v>777001110</v>
      </c>
      <c r="B2317" s="100"/>
      <c r="C2317" s="18" t="s">
        <v>4168</v>
      </c>
      <c r="D2317" s="58">
        <v>4</v>
      </c>
      <c r="E2317" s="23">
        <v>7290</v>
      </c>
      <c r="F2317" s="20"/>
      <c r="G2317" s="19" t="s">
        <v>614</v>
      </c>
      <c r="H2317" s="21">
        <v>3.0000000000000001E-3</v>
      </c>
      <c r="I2317" s="38">
        <v>0.32900000000000001</v>
      </c>
      <c r="J2317" s="78" t="s">
        <v>6</v>
      </c>
      <c r="K2317" s="44" t="s">
        <v>4169</v>
      </c>
    </row>
    <row r="2318" spans="1:11" ht="20.45" customHeight="1" outlineLevel="2" x14ac:dyDescent="0.2">
      <c r="A2318" s="13"/>
      <c r="B2318" s="98"/>
      <c r="C2318" s="14" t="s">
        <v>4170</v>
      </c>
      <c r="D2318" s="60"/>
      <c r="E2318" s="15"/>
      <c r="F2318" s="15">
        <f>SUBTOTAL(9,F2319:F2320)</f>
        <v>0</v>
      </c>
      <c r="G2318" s="15"/>
      <c r="H2318" s="17"/>
      <c r="I2318" s="40"/>
      <c r="J2318" s="83"/>
      <c r="K2318" s="46"/>
    </row>
    <row r="2319" spans="1:11" ht="20.45" customHeight="1" outlineLevel="3" x14ac:dyDescent="0.2">
      <c r="A2319" s="18">
        <v>777001120</v>
      </c>
      <c r="B2319" s="100"/>
      <c r="C2319" s="18" t="s">
        <v>4171</v>
      </c>
      <c r="D2319" s="58">
        <v>1</v>
      </c>
      <c r="E2319" s="23">
        <v>1990</v>
      </c>
      <c r="F2319" s="20"/>
      <c r="G2319" s="19" t="s">
        <v>614</v>
      </c>
      <c r="H2319" s="21">
        <v>1E-3</v>
      </c>
      <c r="I2319" s="38">
        <v>8.3000000000000004E-2</v>
      </c>
      <c r="J2319" s="78" t="s">
        <v>6</v>
      </c>
      <c r="K2319" s="44" t="s">
        <v>4172</v>
      </c>
    </row>
    <row r="2320" spans="1:11" ht="20.45" customHeight="1" outlineLevel="3" x14ac:dyDescent="0.2">
      <c r="A2320" s="18">
        <v>777001121</v>
      </c>
      <c r="B2320" s="100"/>
      <c r="C2320" s="18" t="s">
        <v>4173</v>
      </c>
      <c r="D2320" s="58">
        <v>43</v>
      </c>
      <c r="E2320" s="23">
        <v>3490</v>
      </c>
      <c r="F2320" s="20"/>
      <c r="G2320" s="19" t="s">
        <v>56</v>
      </c>
      <c r="H2320" s="21">
        <v>2E-3</v>
      </c>
      <c r="I2320" s="38">
        <v>0.22900000000000001</v>
      </c>
      <c r="J2320" s="78" t="s">
        <v>6</v>
      </c>
      <c r="K2320" s="44" t="s">
        <v>4174</v>
      </c>
    </row>
    <row r="2321" spans="1:11" ht="20.45" customHeight="1" outlineLevel="2" x14ac:dyDescent="0.2">
      <c r="A2321" s="13"/>
      <c r="B2321" s="98"/>
      <c r="C2321" s="14" t="s">
        <v>4175</v>
      </c>
      <c r="D2321" s="60"/>
      <c r="E2321" s="15"/>
      <c r="F2321" s="15">
        <f>SUBTOTAL(9,F2322:F2330)</f>
        <v>0</v>
      </c>
      <c r="G2321" s="15"/>
      <c r="H2321" s="17"/>
      <c r="I2321" s="40"/>
      <c r="J2321" s="83"/>
      <c r="K2321" s="46"/>
    </row>
    <row r="2322" spans="1:11" ht="20.45" customHeight="1" outlineLevel="3" x14ac:dyDescent="0.2">
      <c r="A2322" s="18">
        <v>777004210</v>
      </c>
      <c r="B2322" s="100"/>
      <c r="C2322" s="18" t="s">
        <v>4176</v>
      </c>
      <c r="D2322" s="58">
        <v>4</v>
      </c>
      <c r="E2322" s="23">
        <v>2490</v>
      </c>
      <c r="F2322" s="20"/>
      <c r="G2322" s="19" t="s">
        <v>614</v>
      </c>
      <c r="H2322" s="21">
        <v>1E-3</v>
      </c>
      <c r="I2322" s="38">
        <v>0.13500000000000001</v>
      </c>
      <c r="J2322" s="78" t="s">
        <v>6</v>
      </c>
      <c r="K2322" s="44" t="s">
        <v>4177</v>
      </c>
    </row>
    <row r="2323" spans="1:11" ht="20.45" customHeight="1" outlineLevel="3" x14ac:dyDescent="0.2">
      <c r="A2323" s="18">
        <v>777004200</v>
      </c>
      <c r="B2323" s="100"/>
      <c r="C2323" s="18" t="s">
        <v>4178</v>
      </c>
      <c r="D2323" s="58"/>
      <c r="E2323" s="23">
        <v>3290</v>
      </c>
      <c r="F2323" s="20"/>
      <c r="G2323" s="19" t="s">
        <v>56</v>
      </c>
      <c r="H2323" s="21">
        <v>1E-3</v>
      </c>
      <c r="I2323" s="38">
        <v>0.24199999999999999</v>
      </c>
      <c r="J2323" s="78" t="s">
        <v>6</v>
      </c>
      <c r="K2323" s="44" t="s">
        <v>4179</v>
      </c>
    </row>
    <row r="2324" spans="1:11" ht="20.45" customHeight="1" outlineLevel="3" x14ac:dyDescent="0.2">
      <c r="A2324" s="18">
        <v>777004201</v>
      </c>
      <c r="B2324" s="100"/>
      <c r="C2324" s="18" t="s">
        <v>4180</v>
      </c>
      <c r="D2324" s="58"/>
      <c r="E2324" s="23">
        <v>3790</v>
      </c>
      <c r="F2324" s="20"/>
      <c r="G2324" s="19" t="s">
        <v>56</v>
      </c>
      <c r="H2324" s="21">
        <v>1E-3</v>
      </c>
      <c r="I2324" s="38">
        <v>0.152</v>
      </c>
      <c r="J2324" s="78" t="s">
        <v>6</v>
      </c>
      <c r="K2324" s="44" t="s">
        <v>4181</v>
      </c>
    </row>
    <row r="2325" spans="1:11" ht="20.45" customHeight="1" outlineLevel="3" x14ac:dyDescent="0.2">
      <c r="A2325" s="18">
        <v>777004211</v>
      </c>
      <c r="B2325" s="100"/>
      <c r="C2325" s="18" t="s">
        <v>4182</v>
      </c>
      <c r="D2325" s="58">
        <v>15</v>
      </c>
      <c r="E2325" s="23">
        <v>3790</v>
      </c>
      <c r="F2325" s="20"/>
      <c r="G2325" s="19" t="s">
        <v>56</v>
      </c>
      <c r="H2325" s="21">
        <v>1E-3</v>
      </c>
      <c r="I2325" s="38">
        <v>0.26700000000000002</v>
      </c>
      <c r="J2325" s="78" t="s">
        <v>6</v>
      </c>
      <c r="K2325" s="44" t="s">
        <v>4183</v>
      </c>
    </row>
    <row r="2326" spans="1:11" ht="20.45" customHeight="1" outlineLevel="3" x14ac:dyDescent="0.2">
      <c r="A2326" s="18">
        <v>777004212</v>
      </c>
      <c r="B2326" s="100"/>
      <c r="C2326" s="18" t="s">
        <v>4184</v>
      </c>
      <c r="D2326" s="58">
        <v>16</v>
      </c>
      <c r="E2326" s="23">
        <v>3990</v>
      </c>
      <c r="F2326" s="20"/>
      <c r="G2326" s="19" t="s">
        <v>56</v>
      </c>
      <c r="H2326" s="21">
        <v>1E-3</v>
      </c>
      <c r="I2326" s="38">
        <v>0.25800000000000001</v>
      </c>
      <c r="J2326" s="78" t="s">
        <v>6</v>
      </c>
      <c r="K2326" s="44" t="s">
        <v>4185</v>
      </c>
    </row>
    <row r="2327" spans="1:11" ht="20.45" customHeight="1" outlineLevel="3" x14ac:dyDescent="0.2">
      <c r="A2327" s="18">
        <v>777004209</v>
      </c>
      <c r="B2327" s="100"/>
      <c r="C2327" s="18" t="s">
        <v>4186</v>
      </c>
      <c r="D2327" s="58">
        <v>35</v>
      </c>
      <c r="E2327" s="23">
        <v>4590</v>
      </c>
      <c r="F2327" s="20"/>
      <c r="G2327" s="19" t="s">
        <v>362</v>
      </c>
      <c r="H2327" s="21">
        <v>1E-3</v>
      </c>
      <c r="I2327" s="38">
        <v>0.21</v>
      </c>
      <c r="J2327" s="78" t="s">
        <v>6</v>
      </c>
      <c r="K2327" s="44" t="s">
        <v>4187</v>
      </c>
    </row>
    <row r="2328" spans="1:11" ht="20.45" customHeight="1" outlineLevel="3" x14ac:dyDescent="0.2">
      <c r="A2328" s="18">
        <v>777004206</v>
      </c>
      <c r="B2328" s="100"/>
      <c r="C2328" s="18" t="s">
        <v>4188</v>
      </c>
      <c r="D2328" s="58">
        <v>26</v>
      </c>
      <c r="E2328" s="23">
        <v>5190</v>
      </c>
      <c r="F2328" s="20"/>
      <c r="G2328" s="19" t="s">
        <v>362</v>
      </c>
      <c r="H2328" s="21">
        <v>1E-3</v>
      </c>
      <c r="I2328" s="38">
        <v>0.27</v>
      </c>
      <c r="J2328" s="78" t="s">
        <v>6</v>
      </c>
      <c r="K2328" s="44" t="s">
        <v>4189</v>
      </c>
    </row>
    <row r="2329" spans="1:11" ht="20.45" customHeight="1" outlineLevel="3" x14ac:dyDescent="0.2">
      <c r="A2329" s="18">
        <v>777004203</v>
      </c>
      <c r="B2329" s="100"/>
      <c r="C2329" s="18" t="s">
        <v>4190</v>
      </c>
      <c r="D2329" s="58">
        <v>21</v>
      </c>
      <c r="E2329" s="23">
        <v>6190</v>
      </c>
      <c r="F2329" s="20"/>
      <c r="G2329" s="19" t="s">
        <v>56</v>
      </c>
      <c r="H2329" s="21">
        <v>1E-3</v>
      </c>
      <c r="I2329" s="38">
        <v>0.25</v>
      </c>
      <c r="J2329" s="78" t="s">
        <v>6</v>
      </c>
      <c r="K2329" s="44" t="s">
        <v>4191</v>
      </c>
    </row>
    <row r="2330" spans="1:11" ht="20.45" customHeight="1" outlineLevel="3" x14ac:dyDescent="0.2">
      <c r="A2330" s="18">
        <v>777004207</v>
      </c>
      <c r="B2330" s="100"/>
      <c r="C2330" s="18" t="s">
        <v>4192</v>
      </c>
      <c r="D2330" s="58">
        <v>71</v>
      </c>
      <c r="E2330" s="23">
        <v>6490</v>
      </c>
      <c r="F2330" s="20"/>
      <c r="G2330" s="19" t="s">
        <v>56</v>
      </c>
      <c r="H2330" s="21">
        <v>1E-3</v>
      </c>
      <c r="I2330" s="38">
        <v>0.25</v>
      </c>
      <c r="J2330" s="78" t="s">
        <v>6</v>
      </c>
      <c r="K2330" s="44" t="s">
        <v>4193</v>
      </c>
    </row>
    <row r="2331" spans="1:11" ht="20.45" customHeight="1" outlineLevel="3" x14ac:dyDescent="0.2">
      <c r="A2331" s="18">
        <v>777004213</v>
      </c>
      <c r="B2331" s="100"/>
      <c r="C2331" s="51" t="s">
        <v>4766</v>
      </c>
      <c r="D2331" s="58">
        <v>19</v>
      </c>
      <c r="E2331" s="23">
        <v>2990</v>
      </c>
      <c r="F2331" s="20"/>
      <c r="G2331" s="19"/>
      <c r="H2331" s="21"/>
      <c r="I2331" s="38"/>
      <c r="J2331" s="87" t="s">
        <v>4805</v>
      </c>
      <c r="K2331" s="44"/>
    </row>
    <row r="2332" spans="1:11" ht="20.45" customHeight="1" outlineLevel="3" x14ac:dyDescent="0.2">
      <c r="A2332" s="18">
        <v>777004217</v>
      </c>
      <c r="B2332" s="100"/>
      <c r="C2332" s="51" t="s">
        <v>4767</v>
      </c>
      <c r="D2332" s="58">
        <v>14</v>
      </c>
      <c r="E2332" s="23">
        <v>6390</v>
      </c>
      <c r="F2332" s="20"/>
      <c r="G2332" s="19"/>
      <c r="H2332" s="21"/>
      <c r="I2332" s="38"/>
      <c r="J2332" s="87" t="s">
        <v>4806</v>
      </c>
      <c r="K2332" s="44"/>
    </row>
    <row r="2333" spans="1:11" ht="20.45" customHeight="1" outlineLevel="3" x14ac:dyDescent="0.2">
      <c r="A2333" s="18">
        <v>777004215</v>
      </c>
      <c r="B2333" s="100"/>
      <c r="C2333" s="51" t="s">
        <v>4768</v>
      </c>
      <c r="D2333" s="58">
        <v>18</v>
      </c>
      <c r="E2333" s="23">
        <v>3390</v>
      </c>
      <c r="F2333" s="20"/>
      <c r="G2333" s="19"/>
      <c r="H2333" s="21"/>
      <c r="I2333" s="38"/>
      <c r="J2333" s="87" t="s">
        <v>4807</v>
      </c>
      <c r="K2333" s="44"/>
    </row>
    <row r="2334" spans="1:11" ht="20.45" customHeight="1" outlineLevel="3" x14ac:dyDescent="0.2">
      <c r="A2334" s="18">
        <v>777004216</v>
      </c>
      <c r="B2334" s="100"/>
      <c r="C2334" s="51" t="s">
        <v>4769</v>
      </c>
      <c r="D2334" s="58">
        <v>14</v>
      </c>
      <c r="E2334" s="23">
        <v>3990</v>
      </c>
      <c r="F2334" s="20"/>
      <c r="G2334" s="19"/>
      <c r="H2334" s="21"/>
      <c r="I2334" s="38"/>
      <c r="J2334" s="87" t="s">
        <v>4808</v>
      </c>
      <c r="K2334" s="44"/>
    </row>
    <row r="2335" spans="1:11" ht="20.45" customHeight="1" outlineLevel="3" x14ac:dyDescent="0.2">
      <c r="A2335" s="18">
        <v>777004214</v>
      </c>
      <c r="B2335" s="100"/>
      <c r="C2335" s="51" t="s">
        <v>4770</v>
      </c>
      <c r="D2335" s="58">
        <v>20</v>
      </c>
      <c r="E2335" s="23">
        <v>3390</v>
      </c>
      <c r="F2335" s="20"/>
      <c r="G2335" s="19"/>
      <c r="H2335" s="21"/>
      <c r="I2335" s="38"/>
      <c r="J2335" s="87" t="s">
        <v>4809</v>
      </c>
      <c r="K2335" s="44"/>
    </row>
    <row r="2336" spans="1:11" ht="20.45" customHeight="1" outlineLevel="3" x14ac:dyDescent="0.2">
      <c r="A2336" s="18">
        <v>777004218</v>
      </c>
      <c r="B2336" s="100"/>
      <c r="C2336" s="51" t="s">
        <v>4771</v>
      </c>
      <c r="D2336" s="58">
        <v>20</v>
      </c>
      <c r="E2336" s="23">
        <v>4490</v>
      </c>
      <c r="F2336" s="20"/>
      <c r="G2336" s="19"/>
      <c r="H2336" s="21"/>
      <c r="I2336" s="38"/>
      <c r="J2336" s="87" t="s">
        <v>4810</v>
      </c>
      <c r="K2336" s="44"/>
    </row>
    <row r="2337" spans="1:11" ht="20.45" customHeight="1" outlineLevel="2" x14ac:dyDescent="0.2">
      <c r="A2337" s="13"/>
      <c r="B2337" s="98"/>
      <c r="C2337" s="14" t="s">
        <v>4194</v>
      </c>
      <c r="D2337" s="60"/>
      <c r="E2337" s="15"/>
      <c r="F2337" s="15">
        <f>SUBTOTAL(9,F2340:F2346)</f>
        <v>0</v>
      </c>
      <c r="G2337" s="15"/>
      <c r="H2337" s="17"/>
      <c r="I2337" s="40"/>
      <c r="J2337" s="83"/>
      <c r="K2337" s="46"/>
    </row>
    <row r="2338" spans="1:11" ht="20.45" customHeight="1" outlineLevel="2" x14ac:dyDescent="0.2">
      <c r="A2338" s="18">
        <v>777006740</v>
      </c>
      <c r="B2338" s="100"/>
      <c r="C2338" s="51" t="s">
        <v>4772</v>
      </c>
      <c r="D2338" s="58">
        <v>18</v>
      </c>
      <c r="E2338" s="23">
        <v>16190</v>
      </c>
      <c r="F2338" s="20"/>
      <c r="G2338" s="19"/>
      <c r="H2338" s="21"/>
      <c r="I2338" s="38"/>
      <c r="J2338" s="87" t="s">
        <v>4811</v>
      </c>
      <c r="K2338" s="44"/>
    </row>
    <row r="2339" spans="1:11" ht="20.45" customHeight="1" outlineLevel="2" x14ac:dyDescent="0.2">
      <c r="A2339" s="18">
        <v>777006700</v>
      </c>
      <c r="B2339" s="100"/>
      <c r="C2339" s="51" t="s">
        <v>4773</v>
      </c>
      <c r="D2339" s="58">
        <v>20</v>
      </c>
      <c r="E2339" s="23">
        <v>13390</v>
      </c>
      <c r="F2339" s="20"/>
      <c r="G2339" s="19"/>
      <c r="H2339" s="21"/>
      <c r="I2339" s="38"/>
      <c r="J2339" s="87" t="s">
        <v>4812</v>
      </c>
      <c r="K2339" s="44"/>
    </row>
    <row r="2340" spans="1:11" ht="20.45" customHeight="1" outlineLevel="3" x14ac:dyDescent="0.2">
      <c r="A2340" s="18">
        <v>777005460</v>
      </c>
      <c r="B2340" s="100"/>
      <c r="C2340" s="18" t="s">
        <v>4195</v>
      </c>
      <c r="D2340" s="58">
        <v>1</v>
      </c>
      <c r="E2340" s="23">
        <v>5790</v>
      </c>
      <c r="F2340" s="20"/>
      <c r="G2340" s="19" t="s">
        <v>614</v>
      </c>
      <c r="H2340" s="21">
        <v>2E-3</v>
      </c>
      <c r="I2340" s="38">
        <v>0.78300000000000003</v>
      </c>
      <c r="J2340" s="78" t="s">
        <v>6</v>
      </c>
      <c r="K2340" s="44" t="s">
        <v>4196</v>
      </c>
    </row>
    <row r="2341" spans="1:11" ht="20.45" customHeight="1" outlineLevel="3" x14ac:dyDescent="0.2">
      <c r="A2341" s="18">
        <v>777006701</v>
      </c>
      <c r="B2341" s="100"/>
      <c r="C2341" s="18" t="s">
        <v>4197</v>
      </c>
      <c r="D2341" s="58"/>
      <c r="E2341" s="23">
        <v>8390</v>
      </c>
      <c r="F2341" s="20"/>
      <c r="G2341" s="19" t="s">
        <v>614</v>
      </c>
      <c r="H2341" s="21">
        <v>4.0000000000000001E-3</v>
      </c>
      <c r="I2341" s="38">
        <v>1.321</v>
      </c>
      <c r="J2341" s="78" t="s">
        <v>6</v>
      </c>
      <c r="K2341" s="44" t="s">
        <v>4198</v>
      </c>
    </row>
    <row r="2342" spans="1:11" ht="20.45" customHeight="1" outlineLevel="3" x14ac:dyDescent="0.2">
      <c r="A2342" s="18">
        <v>777006930</v>
      </c>
      <c r="B2342" s="100"/>
      <c r="C2342" s="18" t="s">
        <v>4199</v>
      </c>
      <c r="D2342" s="58"/>
      <c r="E2342" s="23">
        <v>9990</v>
      </c>
      <c r="F2342" s="20"/>
      <c r="G2342" s="19" t="s">
        <v>56</v>
      </c>
      <c r="H2342" s="21">
        <v>8.0000000000000002E-3</v>
      </c>
      <c r="I2342" s="38">
        <v>1.73</v>
      </c>
      <c r="J2342" s="78" t="s">
        <v>6</v>
      </c>
      <c r="K2342" s="44" t="s">
        <v>4200</v>
      </c>
    </row>
    <row r="2343" spans="1:11" ht="20.45" customHeight="1" outlineLevel="3" x14ac:dyDescent="0.2">
      <c r="A2343" s="18">
        <v>777006415</v>
      </c>
      <c r="B2343" s="100"/>
      <c r="C2343" s="18" t="s">
        <v>4201</v>
      </c>
      <c r="D2343" s="58">
        <v>16</v>
      </c>
      <c r="E2343" s="23">
        <v>10790</v>
      </c>
      <c r="F2343" s="20"/>
      <c r="G2343" s="19" t="s">
        <v>614</v>
      </c>
      <c r="H2343" s="21">
        <v>1E-3</v>
      </c>
      <c r="I2343" s="38">
        <v>0.54800000000000004</v>
      </c>
      <c r="J2343" s="78" t="s">
        <v>6</v>
      </c>
      <c r="K2343" s="44" t="s">
        <v>4202</v>
      </c>
    </row>
    <row r="2344" spans="1:11" ht="20.45" customHeight="1" outlineLevel="3" x14ac:dyDescent="0.2">
      <c r="A2344" s="18">
        <v>777005520</v>
      </c>
      <c r="B2344" s="100"/>
      <c r="C2344" s="18" t="s">
        <v>4203</v>
      </c>
      <c r="D2344" s="58">
        <v>4</v>
      </c>
      <c r="E2344" s="23">
        <v>9790</v>
      </c>
      <c r="F2344" s="20"/>
      <c r="G2344" s="19" t="s">
        <v>614</v>
      </c>
      <c r="H2344" s="21">
        <v>4.0000000000000001E-3</v>
      </c>
      <c r="I2344" s="38">
        <v>1.343</v>
      </c>
      <c r="J2344" s="78" t="s">
        <v>6</v>
      </c>
      <c r="K2344" s="44" t="s">
        <v>4204</v>
      </c>
    </row>
    <row r="2345" spans="1:11" ht="20.45" customHeight="1" outlineLevel="3" x14ac:dyDescent="0.2">
      <c r="A2345" s="18">
        <v>777005700</v>
      </c>
      <c r="B2345" s="100"/>
      <c r="C2345" s="18" t="s">
        <v>4205</v>
      </c>
      <c r="D2345" s="58"/>
      <c r="E2345" s="23">
        <v>9190</v>
      </c>
      <c r="F2345" s="20"/>
      <c r="G2345" s="19" t="s">
        <v>614</v>
      </c>
      <c r="H2345" s="21">
        <v>4.0000000000000001E-3</v>
      </c>
      <c r="I2345" s="38">
        <v>1</v>
      </c>
      <c r="J2345" s="78" t="s">
        <v>6</v>
      </c>
      <c r="K2345" s="44" t="s">
        <v>4206</v>
      </c>
    </row>
    <row r="2346" spans="1:11" ht="20.45" customHeight="1" outlineLevel="3" x14ac:dyDescent="0.2">
      <c r="A2346" s="18">
        <v>777005040</v>
      </c>
      <c r="B2346" s="100"/>
      <c r="C2346" s="18" t="s">
        <v>4207</v>
      </c>
      <c r="D2346" s="58"/>
      <c r="E2346" s="23">
        <v>13790</v>
      </c>
      <c r="F2346" s="20"/>
      <c r="G2346" s="19" t="s">
        <v>56</v>
      </c>
      <c r="H2346" s="21">
        <v>4.9000000000000002E-2</v>
      </c>
      <c r="I2346" s="38">
        <v>2</v>
      </c>
      <c r="J2346" s="78" t="s">
        <v>6</v>
      </c>
      <c r="K2346" s="44" t="s">
        <v>4208</v>
      </c>
    </row>
    <row r="2347" spans="1:11" ht="20.45" customHeight="1" outlineLevel="2" x14ac:dyDescent="0.2">
      <c r="A2347" s="13"/>
      <c r="B2347" s="98"/>
      <c r="C2347" s="14" t="s">
        <v>4209</v>
      </c>
      <c r="D2347" s="60"/>
      <c r="E2347" s="15"/>
      <c r="F2347" s="15">
        <f>SUBTOTAL(9,F2348:F2348)</f>
        <v>0</v>
      </c>
      <c r="G2347" s="15"/>
      <c r="H2347" s="17"/>
      <c r="I2347" s="40"/>
      <c r="J2347" s="83"/>
      <c r="K2347" s="46"/>
    </row>
    <row r="2348" spans="1:11" ht="20.45" customHeight="1" outlineLevel="3" x14ac:dyDescent="0.2">
      <c r="A2348" s="18">
        <v>777001151</v>
      </c>
      <c r="B2348" s="100"/>
      <c r="C2348" s="18" t="s">
        <v>4210</v>
      </c>
      <c r="D2348" s="58">
        <v>76</v>
      </c>
      <c r="E2348" s="23">
        <v>18890</v>
      </c>
      <c r="F2348" s="20"/>
      <c r="G2348" s="19" t="s">
        <v>614</v>
      </c>
      <c r="H2348" s="21">
        <v>3.0000000000000001E-3</v>
      </c>
      <c r="I2348" s="38">
        <v>0.5</v>
      </c>
      <c r="J2348" s="78" t="s">
        <v>6</v>
      </c>
      <c r="K2348" s="44" t="s">
        <v>4211</v>
      </c>
    </row>
    <row r="2349" spans="1:11" ht="20.45" customHeight="1" outlineLevel="2" x14ac:dyDescent="0.2">
      <c r="A2349" s="13"/>
      <c r="B2349" s="98"/>
      <c r="C2349" s="14" t="s">
        <v>4212</v>
      </c>
      <c r="D2349" s="60"/>
      <c r="E2349" s="15"/>
      <c r="F2349" s="15">
        <f>SUBTOTAL(9,F2350:F2360)</f>
        <v>0</v>
      </c>
      <c r="G2349" s="15"/>
      <c r="H2349" s="17"/>
      <c r="I2349" s="40"/>
      <c r="J2349" s="83"/>
      <c r="K2349" s="46"/>
    </row>
    <row r="2350" spans="1:11" ht="20.45" customHeight="1" outlineLevel="3" x14ac:dyDescent="0.2">
      <c r="A2350" s="18">
        <v>777001133</v>
      </c>
      <c r="B2350" s="100"/>
      <c r="C2350" s="18" t="s">
        <v>4213</v>
      </c>
      <c r="D2350" s="58">
        <v>180</v>
      </c>
      <c r="E2350" s="23">
        <v>390</v>
      </c>
      <c r="F2350" s="20"/>
      <c r="G2350" s="19" t="s">
        <v>779</v>
      </c>
      <c r="H2350" s="21">
        <v>0</v>
      </c>
      <c r="I2350" s="38">
        <v>0.02</v>
      </c>
      <c r="J2350" s="78" t="s">
        <v>6</v>
      </c>
      <c r="K2350" s="44" t="s">
        <v>4214</v>
      </c>
    </row>
    <row r="2351" spans="1:11" ht="20.45" customHeight="1" outlineLevel="3" x14ac:dyDescent="0.2">
      <c r="A2351" s="18">
        <v>777001134</v>
      </c>
      <c r="B2351" s="100"/>
      <c r="C2351" s="18" t="s">
        <v>4215</v>
      </c>
      <c r="D2351" s="58">
        <v>101</v>
      </c>
      <c r="E2351" s="23">
        <v>390</v>
      </c>
      <c r="F2351" s="20"/>
      <c r="G2351" s="19" t="s">
        <v>779</v>
      </c>
      <c r="H2351" s="21">
        <v>0</v>
      </c>
      <c r="I2351" s="38">
        <v>2.1000000000000001E-2</v>
      </c>
      <c r="J2351" s="78" t="s">
        <v>6</v>
      </c>
      <c r="K2351" s="44" t="s">
        <v>4216</v>
      </c>
    </row>
    <row r="2352" spans="1:11" ht="20.45" customHeight="1" outlineLevel="3" x14ac:dyDescent="0.2">
      <c r="A2352" s="18">
        <v>777001132</v>
      </c>
      <c r="B2352" s="100"/>
      <c r="C2352" s="18" t="s">
        <v>4217</v>
      </c>
      <c r="D2352" s="58">
        <v>23</v>
      </c>
      <c r="E2352" s="23">
        <v>590</v>
      </c>
      <c r="F2352" s="20"/>
      <c r="G2352" s="19" t="s">
        <v>614</v>
      </c>
      <c r="H2352" s="21">
        <v>0</v>
      </c>
      <c r="I2352" s="38">
        <v>3.9E-2</v>
      </c>
      <c r="J2352" s="78" t="s">
        <v>6</v>
      </c>
      <c r="K2352" s="44" t="s">
        <v>4218</v>
      </c>
    </row>
    <row r="2353" spans="1:12" ht="20.45" customHeight="1" outlineLevel="3" x14ac:dyDescent="0.2">
      <c r="A2353" s="18">
        <v>777001140</v>
      </c>
      <c r="B2353" s="100"/>
      <c r="C2353" s="18" t="s">
        <v>4219</v>
      </c>
      <c r="D2353" s="58">
        <v>83</v>
      </c>
      <c r="E2353" s="23">
        <v>690</v>
      </c>
      <c r="F2353" s="20"/>
      <c r="G2353" s="19" t="s">
        <v>614</v>
      </c>
      <c r="H2353" s="21">
        <v>0</v>
      </c>
      <c r="I2353" s="38">
        <v>5.5E-2</v>
      </c>
      <c r="J2353" s="78" t="s">
        <v>6</v>
      </c>
      <c r="K2353" s="44" t="s">
        <v>4220</v>
      </c>
    </row>
    <row r="2354" spans="1:12" ht="20.45" customHeight="1" outlineLevel="3" x14ac:dyDescent="0.2">
      <c r="A2354" s="18">
        <v>777001141</v>
      </c>
      <c r="B2354" s="100"/>
      <c r="C2354" s="18" t="s">
        <v>4221</v>
      </c>
      <c r="D2354" s="58">
        <v>40</v>
      </c>
      <c r="E2354" s="23">
        <v>790</v>
      </c>
      <c r="F2354" s="20"/>
      <c r="G2354" s="19" t="s">
        <v>614</v>
      </c>
      <c r="H2354" s="21">
        <v>0</v>
      </c>
      <c r="I2354" s="38">
        <v>8.7999999999999995E-2</v>
      </c>
      <c r="J2354" s="78" t="s">
        <v>6</v>
      </c>
      <c r="K2354" s="44" t="s">
        <v>4222</v>
      </c>
    </row>
    <row r="2355" spans="1:12" ht="20.45" customHeight="1" outlineLevel="3" x14ac:dyDescent="0.2">
      <c r="A2355" s="18">
        <v>777001142</v>
      </c>
      <c r="B2355" s="100"/>
      <c r="C2355" s="18" t="s">
        <v>4223</v>
      </c>
      <c r="D2355" s="58">
        <v>167</v>
      </c>
      <c r="E2355" s="23">
        <v>790</v>
      </c>
      <c r="F2355" s="20"/>
      <c r="G2355" s="19" t="s">
        <v>614</v>
      </c>
      <c r="H2355" s="21">
        <v>0</v>
      </c>
      <c r="I2355" s="38">
        <v>6.0999999999999999E-2</v>
      </c>
      <c r="J2355" s="78" t="s">
        <v>6</v>
      </c>
      <c r="K2355" s="44" t="s">
        <v>4224</v>
      </c>
    </row>
    <row r="2356" spans="1:12" ht="20.45" customHeight="1" outlineLevel="3" x14ac:dyDescent="0.2">
      <c r="A2356" s="18">
        <v>777001144</v>
      </c>
      <c r="B2356" s="100"/>
      <c r="C2356" s="18" t="s">
        <v>4225</v>
      </c>
      <c r="D2356" s="58">
        <v>76</v>
      </c>
      <c r="E2356" s="23">
        <v>890</v>
      </c>
      <c r="F2356" s="20"/>
      <c r="G2356" s="19" t="s">
        <v>614</v>
      </c>
      <c r="H2356" s="21">
        <v>0</v>
      </c>
      <c r="I2356" s="38">
        <v>6.4000000000000001E-2</v>
      </c>
      <c r="J2356" s="78" t="s">
        <v>6</v>
      </c>
      <c r="K2356" s="44" t="s">
        <v>4226</v>
      </c>
    </row>
    <row r="2357" spans="1:12" ht="20.45" customHeight="1" outlineLevel="3" x14ac:dyDescent="0.2">
      <c r="A2357" s="18">
        <v>777001143</v>
      </c>
      <c r="B2357" s="100"/>
      <c r="C2357" s="18" t="s">
        <v>4227</v>
      </c>
      <c r="D2357" s="58">
        <v>93</v>
      </c>
      <c r="E2357" s="23">
        <v>890</v>
      </c>
      <c r="F2357" s="20"/>
      <c r="G2357" s="19" t="s">
        <v>614</v>
      </c>
      <c r="H2357" s="21">
        <v>1E-3</v>
      </c>
      <c r="I2357" s="38">
        <v>7.2999999999999995E-2</v>
      </c>
      <c r="J2357" s="78" t="s">
        <v>6</v>
      </c>
      <c r="K2357" s="44" t="s">
        <v>4228</v>
      </c>
    </row>
    <row r="2358" spans="1:12" ht="20.45" customHeight="1" outlineLevel="3" x14ac:dyDescent="0.2">
      <c r="A2358" s="18">
        <v>777001145</v>
      </c>
      <c r="B2358" s="100"/>
      <c r="C2358" s="18" t="s">
        <v>4229</v>
      </c>
      <c r="D2358" s="58">
        <v>67</v>
      </c>
      <c r="E2358" s="23">
        <v>990</v>
      </c>
      <c r="F2358" s="20"/>
      <c r="G2358" s="19" t="s">
        <v>614</v>
      </c>
      <c r="H2358" s="21">
        <v>1E-3</v>
      </c>
      <c r="I2358" s="38">
        <v>7.4999999999999997E-2</v>
      </c>
      <c r="J2358" s="78" t="s">
        <v>6</v>
      </c>
      <c r="K2358" s="44" t="s">
        <v>4230</v>
      </c>
    </row>
    <row r="2359" spans="1:12" ht="20.45" customHeight="1" outlineLevel="3" x14ac:dyDescent="0.2">
      <c r="A2359" s="18">
        <v>777001136</v>
      </c>
      <c r="B2359" s="100"/>
      <c r="C2359" s="18" t="s">
        <v>4231</v>
      </c>
      <c r="D2359" s="58">
        <v>86</v>
      </c>
      <c r="E2359" s="23">
        <v>1290</v>
      </c>
      <c r="F2359" s="20"/>
      <c r="G2359" s="19" t="s">
        <v>614</v>
      </c>
      <c r="H2359" s="21">
        <v>0</v>
      </c>
      <c r="I2359" s="38">
        <v>2.1999999999999999E-2</v>
      </c>
      <c r="J2359" s="78" t="s">
        <v>6</v>
      </c>
      <c r="K2359" s="44" t="s">
        <v>4232</v>
      </c>
    </row>
    <row r="2360" spans="1:12" ht="20.45" customHeight="1" outlineLevel="3" x14ac:dyDescent="0.2">
      <c r="A2360" s="18">
        <v>777001135</v>
      </c>
      <c r="B2360" s="100"/>
      <c r="C2360" s="18" t="s">
        <v>4233</v>
      </c>
      <c r="D2360" s="58">
        <v>131</v>
      </c>
      <c r="E2360" s="23">
        <v>1290</v>
      </c>
      <c r="F2360" s="20"/>
      <c r="G2360" s="19" t="s">
        <v>614</v>
      </c>
      <c r="H2360" s="21">
        <v>0</v>
      </c>
      <c r="I2360" s="38">
        <v>2.1999999999999999E-2</v>
      </c>
      <c r="J2360" s="78" t="s">
        <v>6</v>
      </c>
      <c r="K2360" s="44" t="s">
        <v>4234</v>
      </c>
    </row>
    <row r="2361" spans="1:12" ht="20.45" customHeight="1" outlineLevel="2" x14ac:dyDescent="0.2">
      <c r="A2361" s="13"/>
      <c r="B2361" s="98"/>
      <c r="C2361" s="14" t="s">
        <v>4235</v>
      </c>
      <c r="D2361" s="60"/>
      <c r="E2361" s="15"/>
      <c r="F2361" s="15">
        <f>SUBTOTAL(9,F2362:F2365)</f>
        <v>0</v>
      </c>
      <c r="G2361" s="15"/>
      <c r="H2361" s="17"/>
      <c r="I2361" s="40"/>
      <c r="J2361" s="83"/>
      <c r="K2361" s="46"/>
    </row>
    <row r="2362" spans="1:12" ht="20.45" customHeight="1" outlineLevel="3" x14ac:dyDescent="0.2">
      <c r="A2362" s="18">
        <v>777001100</v>
      </c>
      <c r="B2362" s="100"/>
      <c r="C2362" s="18" t="s">
        <v>4236</v>
      </c>
      <c r="D2362" s="58">
        <v>12</v>
      </c>
      <c r="E2362" s="23">
        <v>12790</v>
      </c>
      <c r="F2362" s="20"/>
      <c r="G2362" s="19" t="s">
        <v>11</v>
      </c>
      <c r="H2362" s="21">
        <v>0.01</v>
      </c>
      <c r="I2362" s="38">
        <v>3.01</v>
      </c>
      <c r="J2362" s="78" t="s">
        <v>6</v>
      </c>
      <c r="K2362" s="44" t="s">
        <v>4237</v>
      </c>
    </row>
    <row r="2363" spans="1:12" ht="20.45" customHeight="1" outlineLevel="3" x14ac:dyDescent="0.2">
      <c r="A2363" s="18">
        <v>777001102</v>
      </c>
      <c r="B2363" s="100"/>
      <c r="C2363" s="18" t="s">
        <v>4238</v>
      </c>
      <c r="D2363" s="58">
        <v>15</v>
      </c>
      <c r="E2363" s="23">
        <v>23590</v>
      </c>
      <c r="F2363" s="20"/>
      <c r="G2363" s="19" t="s">
        <v>11</v>
      </c>
      <c r="H2363" s="21">
        <v>2.1999999999999999E-2</v>
      </c>
      <c r="I2363" s="38">
        <v>5.69</v>
      </c>
      <c r="J2363" s="78" t="s">
        <v>6</v>
      </c>
      <c r="K2363" s="44" t="s">
        <v>4239</v>
      </c>
    </row>
    <row r="2364" spans="1:12" ht="20.45" customHeight="1" outlineLevel="3" x14ac:dyDescent="0.2">
      <c r="A2364" s="18">
        <v>777001101</v>
      </c>
      <c r="B2364" s="100"/>
      <c r="C2364" s="18" t="s">
        <v>4240</v>
      </c>
      <c r="D2364" s="58"/>
      <c r="E2364" s="23">
        <v>25490</v>
      </c>
      <c r="F2364" s="20"/>
      <c r="G2364" s="19" t="s">
        <v>11</v>
      </c>
      <c r="H2364" s="21">
        <v>0.02</v>
      </c>
      <c r="I2364" s="38">
        <v>6.18</v>
      </c>
      <c r="J2364" s="78" t="s">
        <v>6</v>
      </c>
      <c r="K2364" s="44" t="s">
        <v>4241</v>
      </c>
    </row>
    <row r="2365" spans="1:12" ht="20.45" customHeight="1" outlineLevel="3" x14ac:dyDescent="0.2">
      <c r="A2365" s="18">
        <v>777001103</v>
      </c>
      <c r="B2365" s="100"/>
      <c r="C2365" s="18" t="s">
        <v>4242</v>
      </c>
      <c r="D2365" s="58"/>
      <c r="E2365" s="23">
        <v>47290</v>
      </c>
      <c r="F2365" s="20"/>
      <c r="G2365" s="19" t="s">
        <v>11</v>
      </c>
      <c r="H2365" s="21">
        <v>4.2999999999999997E-2</v>
      </c>
      <c r="I2365" s="38">
        <v>11.43</v>
      </c>
      <c r="J2365" s="78" t="s">
        <v>6</v>
      </c>
      <c r="K2365" s="44" t="s">
        <v>4243</v>
      </c>
    </row>
    <row r="2366" spans="1:12" s="1" customFormat="1" ht="20.45" customHeight="1" outlineLevel="1" x14ac:dyDescent="0.2">
      <c r="A2366" s="8"/>
      <c r="B2366" s="97"/>
      <c r="C2366" s="9" t="s">
        <v>4244</v>
      </c>
      <c r="D2366" s="59"/>
      <c r="E2366" s="10"/>
      <c r="F2366" s="11">
        <f>SUBTOTAL(9,F2367:F2392)</f>
        <v>0</v>
      </c>
      <c r="G2366" s="10"/>
      <c r="H2366" s="12"/>
      <c r="I2366" s="39"/>
      <c r="J2366" s="86"/>
      <c r="K2366" s="45"/>
      <c r="L2366"/>
    </row>
    <row r="2367" spans="1:12" ht="20.45" customHeight="1" outlineLevel="2" x14ac:dyDescent="0.2">
      <c r="A2367" s="13"/>
      <c r="B2367" s="98"/>
      <c r="C2367" s="14" t="s">
        <v>2805</v>
      </c>
      <c r="D2367" s="60"/>
      <c r="E2367" s="15"/>
      <c r="F2367" s="15">
        <f>SUBTOTAL(9,F2368:F2372)</f>
        <v>0</v>
      </c>
      <c r="G2367" s="15"/>
      <c r="H2367" s="17"/>
      <c r="I2367" s="40"/>
      <c r="J2367" s="83"/>
      <c r="K2367" s="46"/>
    </row>
    <row r="2368" spans="1:12" ht="20.45" customHeight="1" outlineLevel="3" x14ac:dyDescent="0.2">
      <c r="A2368" s="18">
        <v>605302293</v>
      </c>
      <c r="B2368" s="100"/>
      <c r="C2368" s="18" t="s">
        <v>4245</v>
      </c>
      <c r="D2368" s="58">
        <v>6</v>
      </c>
      <c r="E2368" s="23">
        <v>39890</v>
      </c>
      <c r="F2368" s="20"/>
      <c r="G2368" s="19" t="s">
        <v>11</v>
      </c>
      <c r="H2368" s="21">
        <v>3.7999999999999999E-2</v>
      </c>
      <c r="I2368" s="38">
        <v>4.2</v>
      </c>
      <c r="J2368" s="28"/>
      <c r="K2368" s="44" t="s">
        <v>4246</v>
      </c>
    </row>
    <row r="2369" spans="1:11" ht="20.45" customHeight="1" outlineLevel="3" x14ac:dyDescent="0.2">
      <c r="A2369" s="18">
        <v>605302294</v>
      </c>
      <c r="B2369" s="100"/>
      <c r="C2369" s="18" t="s">
        <v>4247</v>
      </c>
      <c r="D2369" s="58">
        <v>8</v>
      </c>
      <c r="E2369" s="23">
        <v>45790</v>
      </c>
      <c r="F2369" s="20"/>
      <c r="G2369" s="19" t="s">
        <v>11</v>
      </c>
      <c r="H2369" s="21">
        <v>3.1E-2</v>
      </c>
      <c r="I2369" s="38">
        <v>4.5</v>
      </c>
      <c r="J2369" s="28"/>
      <c r="K2369" s="44" t="s">
        <v>4248</v>
      </c>
    </row>
    <row r="2370" spans="1:11" ht="20.45" customHeight="1" outlineLevel="3" x14ac:dyDescent="0.2">
      <c r="A2370" s="18">
        <v>605302290</v>
      </c>
      <c r="B2370" s="100"/>
      <c r="C2370" s="18" t="s">
        <v>4249</v>
      </c>
      <c r="D2370" s="58">
        <v>9</v>
      </c>
      <c r="E2370" s="23">
        <v>64290</v>
      </c>
      <c r="F2370" s="20"/>
      <c r="G2370" s="19" t="s">
        <v>11</v>
      </c>
      <c r="H2370" s="21">
        <v>6.7000000000000004E-2</v>
      </c>
      <c r="I2370" s="38">
        <v>6.4</v>
      </c>
      <c r="J2370" s="28"/>
      <c r="K2370" s="44" t="s">
        <v>4250</v>
      </c>
    </row>
    <row r="2371" spans="1:11" ht="20.45" customHeight="1" outlineLevel="3" x14ac:dyDescent="0.2">
      <c r="A2371" s="18">
        <v>605302291</v>
      </c>
      <c r="B2371" s="100"/>
      <c r="C2371" s="18" t="s">
        <v>4251</v>
      </c>
      <c r="D2371" s="58">
        <v>20</v>
      </c>
      <c r="E2371" s="23">
        <v>71390</v>
      </c>
      <c r="F2371" s="20"/>
      <c r="G2371" s="19" t="s">
        <v>11</v>
      </c>
      <c r="H2371" s="21">
        <v>6.6000000000000003E-2</v>
      </c>
      <c r="I2371" s="38">
        <v>7.5</v>
      </c>
      <c r="J2371" s="28"/>
      <c r="K2371" s="44" t="s">
        <v>4252</v>
      </c>
    </row>
    <row r="2372" spans="1:11" ht="20.45" customHeight="1" outlineLevel="3" x14ac:dyDescent="0.2">
      <c r="A2372" s="18">
        <v>605302292</v>
      </c>
      <c r="B2372" s="100"/>
      <c r="C2372" s="18" t="s">
        <v>4253</v>
      </c>
      <c r="D2372" s="58"/>
      <c r="E2372" s="23">
        <v>78990</v>
      </c>
      <c r="F2372" s="20"/>
      <c r="G2372" s="19" t="s">
        <v>11</v>
      </c>
      <c r="H2372" s="21">
        <v>4.8000000000000001E-2</v>
      </c>
      <c r="I2372" s="38">
        <v>6.63</v>
      </c>
      <c r="J2372" s="28"/>
      <c r="K2372" s="44" t="s">
        <v>4254</v>
      </c>
    </row>
    <row r="2373" spans="1:11" ht="20.45" customHeight="1" outlineLevel="2" x14ac:dyDescent="0.2">
      <c r="A2373" s="13"/>
      <c r="B2373" s="98"/>
      <c r="C2373" s="14" t="s">
        <v>4255</v>
      </c>
      <c r="D2373" s="60"/>
      <c r="E2373" s="15"/>
      <c r="F2373" s="15">
        <f>SUBTOTAL(9,F2374:F2386)</f>
        <v>0</v>
      </c>
      <c r="G2373" s="15"/>
      <c r="H2373" s="17"/>
      <c r="I2373" s="40"/>
      <c r="J2373" s="83"/>
      <c r="K2373" s="46"/>
    </row>
    <row r="2374" spans="1:11" ht="20.45" customHeight="1" outlineLevel="3" x14ac:dyDescent="0.2">
      <c r="A2374" s="18">
        <v>605302135</v>
      </c>
      <c r="B2374" s="100"/>
      <c r="C2374" s="18" t="s">
        <v>4256</v>
      </c>
      <c r="D2374" s="58"/>
      <c r="E2374" s="23">
        <v>35590</v>
      </c>
      <c r="F2374" s="20"/>
      <c r="G2374" s="19" t="s">
        <v>21</v>
      </c>
      <c r="H2374" s="21">
        <v>1.2999999999999999E-2</v>
      </c>
      <c r="I2374" s="38">
        <v>3.75</v>
      </c>
      <c r="J2374" s="78" t="s">
        <v>6</v>
      </c>
      <c r="K2374" s="44" t="s">
        <v>4257</v>
      </c>
    </row>
    <row r="2375" spans="1:11" ht="20.45" customHeight="1" outlineLevel="3" x14ac:dyDescent="0.2">
      <c r="A2375" s="18">
        <v>605302210</v>
      </c>
      <c r="B2375" s="100"/>
      <c r="C2375" s="18" t="s">
        <v>4258</v>
      </c>
      <c r="D2375" s="58"/>
      <c r="E2375" s="23">
        <v>34990</v>
      </c>
      <c r="F2375" s="20"/>
      <c r="G2375" s="19" t="s">
        <v>445</v>
      </c>
      <c r="H2375" s="21">
        <v>1.2999999999999999E-2</v>
      </c>
      <c r="I2375" s="38">
        <v>3.18</v>
      </c>
      <c r="J2375" s="78" t="s">
        <v>6</v>
      </c>
      <c r="K2375" s="44" t="s">
        <v>4259</v>
      </c>
    </row>
    <row r="2376" spans="1:11" ht="20.45" customHeight="1" outlineLevel="3" x14ac:dyDescent="0.2">
      <c r="A2376" s="18">
        <v>605302137</v>
      </c>
      <c r="B2376" s="100" t="s">
        <v>4831</v>
      </c>
      <c r="C2376" s="18" t="s">
        <v>4260</v>
      </c>
      <c r="D2376" s="58"/>
      <c r="E2376" s="23">
        <v>33290</v>
      </c>
      <c r="F2376" s="20"/>
      <c r="G2376" s="19" t="s">
        <v>21</v>
      </c>
      <c r="H2376" s="21">
        <v>1.2999999999999999E-2</v>
      </c>
      <c r="I2376" s="38">
        <v>3.9249999999999998</v>
      </c>
      <c r="J2376" s="78" t="s">
        <v>6</v>
      </c>
      <c r="K2376" s="44" t="s">
        <v>4261</v>
      </c>
    </row>
    <row r="2377" spans="1:11" ht="20.45" customHeight="1" outlineLevel="3" x14ac:dyDescent="0.2">
      <c r="A2377" s="18">
        <v>605302016</v>
      </c>
      <c r="B2377" s="100"/>
      <c r="C2377" s="18" t="s">
        <v>4262</v>
      </c>
      <c r="D2377" s="58"/>
      <c r="E2377" s="23">
        <v>39190</v>
      </c>
      <c r="F2377" s="20"/>
      <c r="G2377" s="19" t="s">
        <v>21</v>
      </c>
      <c r="H2377" s="21">
        <v>1.6E-2</v>
      </c>
      <c r="I2377" s="38">
        <v>4.0449999999999999</v>
      </c>
      <c r="J2377" s="78" t="s">
        <v>6</v>
      </c>
      <c r="K2377" s="44" t="s">
        <v>4263</v>
      </c>
    </row>
    <row r="2378" spans="1:11" ht="20.45" customHeight="1" outlineLevel="3" x14ac:dyDescent="0.2">
      <c r="A2378" s="18">
        <v>605302018</v>
      </c>
      <c r="B2378" s="100"/>
      <c r="C2378" s="18" t="s">
        <v>4264</v>
      </c>
      <c r="D2378" s="58"/>
      <c r="E2378" s="23">
        <v>41890</v>
      </c>
      <c r="F2378" s="20"/>
      <c r="G2378" s="19" t="s">
        <v>21</v>
      </c>
      <c r="H2378" s="21">
        <v>1.4999999999999999E-2</v>
      </c>
      <c r="I2378" s="38">
        <v>4.2649999999999997</v>
      </c>
      <c r="J2378" s="78" t="s">
        <v>6</v>
      </c>
      <c r="K2378" s="44" t="s">
        <v>4265</v>
      </c>
    </row>
    <row r="2379" spans="1:11" ht="20.45" customHeight="1" outlineLevel="3" x14ac:dyDescent="0.2">
      <c r="A2379" s="18">
        <v>605302020</v>
      </c>
      <c r="B2379" s="100" t="s">
        <v>4831</v>
      </c>
      <c r="C2379" s="18" t="s">
        <v>4266</v>
      </c>
      <c r="D2379" s="58">
        <v>13</v>
      </c>
      <c r="E2379" s="23">
        <v>40590</v>
      </c>
      <c r="F2379" s="20"/>
      <c r="G2379" s="19" t="s">
        <v>21</v>
      </c>
      <c r="H2379" s="21">
        <v>1.4999999999999999E-2</v>
      </c>
      <c r="I2379" s="38">
        <v>4.5449999999999999</v>
      </c>
      <c r="J2379" s="78" t="s">
        <v>6</v>
      </c>
      <c r="K2379" s="44" t="s">
        <v>4267</v>
      </c>
    </row>
    <row r="2380" spans="1:11" ht="20.45" customHeight="1" outlineLevel="3" x14ac:dyDescent="0.2">
      <c r="A2380" s="18">
        <v>605302023</v>
      </c>
      <c r="B2380" s="100"/>
      <c r="C2380" s="18" t="s">
        <v>4268</v>
      </c>
      <c r="D2380" s="58"/>
      <c r="E2380" s="23">
        <v>57690</v>
      </c>
      <c r="F2380" s="20"/>
      <c r="G2380" s="19" t="s">
        <v>21</v>
      </c>
      <c r="H2380" s="21">
        <v>2.8000000000000001E-2</v>
      </c>
      <c r="I2380" s="38">
        <v>7.05</v>
      </c>
      <c r="J2380" s="78" t="s">
        <v>6</v>
      </c>
      <c r="K2380" s="44" t="s">
        <v>4269</v>
      </c>
    </row>
    <row r="2381" spans="1:11" ht="20.45" customHeight="1" outlineLevel="3" x14ac:dyDescent="0.2">
      <c r="A2381" s="18">
        <v>605302024</v>
      </c>
      <c r="B2381" s="100"/>
      <c r="C2381" s="18" t="s">
        <v>4270</v>
      </c>
      <c r="D2381" s="58"/>
      <c r="E2381" s="23">
        <v>63190</v>
      </c>
      <c r="F2381" s="20"/>
      <c r="G2381" s="19" t="s">
        <v>21</v>
      </c>
      <c r="H2381" s="21">
        <v>2.9000000000000001E-2</v>
      </c>
      <c r="I2381" s="38">
        <v>8.15</v>
      </c>
      <c r="J2381" s="78" t="s">
        <v>6</v>
      </c>
      <c r="K2381" s="44" t="s">
        <v>4271</v>
      </c>
    </row>
    <row r="2382" spans="1:11" ht="20.45" customHeight="1" outlineLevel="3" x14ac:dyDescent="0.2">
      <c r="A2382" s="18">
        <v>605302026</v>
      </c>
      <c r="B2382" s="100"/>
      <c r="C2382" s="18" t="s">
        <v>4272</v>
      </c>
      <c r="D2382" s="58"/>
      <c r="E2382" s="23">
        <v>72390</v>
      </c>
      <c r="F2382" s="20"/>
      <c r="G2382" s="19" t="s">
        <v>21</v>
      </c>
      <c r="H2382" s="21">
        <v>2.8000000000000001E-2</v>
      </c>
      <c r="I2382" s="38">
        <v>7.4</v>
      </c>
      <c r="J2382" s="78" t="s">
        <v>6</v>
      </c>
      <c r="K2382" s="44" t="s">
        <v>4273</v>
      </c>
    </row>
    <row r="2383" spans="1:11" ht="20.45" customHeight="1" outlineLevel="3" x14ac:dyDescent="0.2">
      <c r="A2383" s="18">
        <v>605302140</v>
      </c>
      <c r="B2383" s="100"/>
      <c r="C2383" s="18" t="s">
        <v>4274</v>
      </c>
      <c r="D2383" s="58">
        <v>2</v>
      </c>
      <c r="E2383" s="23">
        <v>101190</v>
      </c>
      <c r="F2383" s="20"/>
      <c r="G2383" s="19" t="s">
        <v>11</v>
      </c>
      <c r="H2383" s="21">
        <v>5.7000000000000002E-2</v>
      </c>
      <c r="I2383" s="38">
        <v>11.4</v>
      </c>
      <c r="J2383" s="78" t="s">
        <v>6</v>
      </c>
      <c r="K2383" s="44" t="s">
        <v>4275</v>
      </c>
    </row>
    <row r="2384" spans="1:11" ht="20.45" customHeight="1" outlineLevel="3" x14ac:dyDescent="0.2">
      <c r="A2384" s="18">
        <v>605302150</v>
      </c>
      <c r="B2384" s="100"/>
      <c r="C2384" s="18" t="s">
        <v>4276</v>
      </c>
      <c r="D2384" s="58">
        <v>11</v>
      </c>
      <c r="E2384" s="23">
        <v>88090</v>
      </c>
      <c r="F2384" s="20"/>
      <c r="G2384" s="19" t="s">
        <v>11</v>
      </c>
      <c r="H2384" s="21">
        <v>6.8000000000000005E-2</v>
      </c>
      <c r="I2384" s="38">
        <v>11.5</v>
      </c>
      <c r="J2384" s="78" t="s">
        <v>6</v>
      </c>
      <c r="K2384" s="44" t="s">
        <v>4277</v>
      </c>
    </row>
    <row r="2385" spans="1:12" ht="20.45" customHeight="1" outlineLevel="3" x14ac:dyDescent="0.2">
      <c r="A2385" s="18">
        <v>605302155</v>
      </c>
      <c r="B2385" s="100"/>
      <c r="C2385" s="18" t="s">
        <v>4278</v>
      </c>
      <c r="D2385" s="58">
        <v>11</v>
      </c>
      <c r="E2385" s="23">
        <v>124490</v>
      </c>
      <c r="F2385" s="20"/>
      <c r="G2385" s="19" t="s">
        <v>11</v>
      </c>
      <c r="H2385" s="21">
        <v>8.3000000000000004E-2</v>
      </c>
      <c r="I2385" s="38">
        <v>14.14</v>
      </c>
      <c r="J2385" s="78" t="s">
        <v>6</v>
      </c>
      <c r="K2385" s="44" t="s">
        <v>4279</v>
      </c>
    </row>
    <row r="2386" spans="1:12" ht="20.45" customHeight="1" outlineLevel="3" x14ac:dyDescent="0.2">
      <c r="A2386" s="18">
        <v>605301755</v>
      </c>
      <c r="B2386" s="100"/>
      <c r="C2386" s="18" t="s">
        <v>4280</v>
      </c>
      <c r="D2386" s="58">
        <v>16</v>
      </c>
      <c r="E2386" s="23">
        <v>127190</v>
      </c>
      <c r="F2386" s="20"/>
      <c r="G2386" s="19" t="s">
        <v>11</v>
      </c>
      <c r="H2386" s="21">
        <v>8.3000000000000004E-2</v>
      </c>
      <c r="I2386" s="38">
        <v>15.5</v>
      </c>
      <c r="J2386" s="78" t="s">
        <v>6</v>
      </c>
      <c r="K2386" s="44" t="s">
        <v>4281</v>
      </c>
    </row>
    <row r="2387" spans="1:12" ht="20.45" customHeight="1" outlineLevel="2" x14ac:dyDescent="0.2">
      <c r="A2387" s="13"/>
      <c r="B2387" s="98"/>
      <c r="C2387" s="14" t="s">
        <v>4282</v>
      </c>
      <c r="D2387" s="60"/>
      <c r="E2387" s="15"/>
      <c r="F2387" s="15">
        <f>SUBTOTAL(9,F2388:F2392)</f>
        <v>0</v>
      </c>
      <c r="G2387" s="15"/>
      <c r="H2387" s="17"/>
      <c r="I2387" s="40"/>
      <c r="J2387" s="83"/>
      <c r="K2387" s="46"/>
    </row>
    <row r="2388" spans="1:12" ht="20.45" customHeight="1" outlineLevel="3" x14ac:dyDescent="0.2">
      <c r="A2388" s="18">
        <v>606301716</v>
      </c>
      <c r="B2388" s="100"/>
      <c r="C2388" s="18" t="s">
        <v>4283</v>
      </c>
      <c r="D2388" s="58"/>
      <c r="E2388" s="23">
        <v>22290</v>
      </c>
      <c r="F2388" s="20"/>
      <c r="G2388" s="19" t="s">
        <v>21</v>
      </c>
      <c r="H2388" s="21">
        <v>1.2E-2</v>
      </c>
      <c r="I2388" s="38">
        <v>3.5</v>
      </c>
      <c r="J2388" s="78" t="s">
        <v>6</v>
      </c>
      <c r="K2388" s="44" t="s">
        <v>4284</v>
      </c>
    </row>
    <row r="2389" spans="1:12" ht="20.45" customHeight="1" outlineLevel="3" x14ac:dyDescent="0.2">
      <c r="A2389" s="18">
        <v>606301718</v>
      </c>
      <c r="B2389" s="100"/>
      <c r="C2389" s="18" t="s">
        <v>4285</v>
      </c>
      <c r="D2389" s="58"/>
      <c r="E2389" s="23">
        <v>22790</v>
      </c>
      <c r="F2389" s="20"/>
      <c r="G2389" s="19" t="s">
        <v>21</v>
      </c>
      <c r="H2389" s="21">
        <v>1.2E-2</v>
      </c>
      <c r="I2389" s="38">
        <v>3.5</v>
      </c>
      <c r="J2389" s="78" t="s">
        <v>6</v>
      </c>
      <c r="K2389" s="44" t="s">
        <v>4286</v>
      </c>
    </row>
    <row r="2390" spans="1:12" ht="20.45" customHeight="1" outlineLevel="3" x14ac:dyDescent="0.2">
      <c r="A2390" s="18">
        <v>606301720</v>
      </c>
      <c r="B2390" s="100"/>
      <c r="C2390" s="18" t="s">
        <v>4287</v>
      </c>
      <c r="D2390" s="58">
        <v>12</v>
      </c>
      <c r="E2390" s="23">
        <v>25790</v>
      </c>
      <c r="F2390" s="20"/>
      <c r="G2390" s="19" t="s">
        <v>21</v>
      </c>
      <c r="H2390" s="21">
        <v>1.7000000000000001E-2</v>
      </c>
      <c r="I2390" s="38">
        <v>4.25</v>
      </c>
      <c r="J2390" s="78" t="s">
        <v>6</v>
      </c>
      <c r="K2390" s="44" t="s">
        <v>4288</v>
      </c>
    </row>
    <row r="2391" spans="1:12" ht="20.45" customHeight="1" outlineLevel="3" x14ac:dyDescent="0.2">
      <c r="A2391" s="18">
        <v>606301725</v>
      </c>
      <c r="B2391" s="100"/>
      <c r="C2391" s="18" t="s">
        <v>4289</v>
      </c>
      <c r="D2391" s="58"/>
      <c r="E2391" s="23">
        <v>27190</v>
      </c>
      <c r="F2391" s="20"/>
      <c r="G2391" s="19" t="s">
        <v>21</v>
      </c>
      <c r="H2391" s="21">
        <v>1.7000000000000001E-2</v>
      </c>
      <c r="I2391" s="38">
        <v>4.25</v>
      </c>
      <c r="J2391" s="78" t="s">
        <v>6</v>
      </c>
      <c r="K2391" s="44" t="s">
        <v>4290</v>
      </c>
    </row>
    <row r="2392" spans="1:12" ht="20.45" customHeight="1" outlineLevel="3" x14ac:dyDescent="0.2">
      <c r="A2392" s="18">
        <v>606301922</v>
      </c>
      <c r="B2392" s="100"/>
      <c r="C2392" s="18" t="s">
        <v>4291</v>
      </c>
      <c r="D2392" s="58">
        <v>33</v>
      </c>
      <c r="E2392" s="23">
        <v>70190</v>
      </c>
      <c r="F2392" s="20"/>
      <c r="G2392" s="19" t="s">
        <v>11</v>
      </c>
      <c r="H2392" s="21">
        <v>2.9000000000000001E-2</v>
      </c>
      <c r="I2392" s="38">
        <v>7.9</v>
      </c>
      <c r="J2392" s="78" t="s">
        <v>6</v>
      </c>
      <c r="K2392" s="44" t="s">
        <v>4292</v>
      </c>
    </row>
    <row r="2393" spans="1:12" s="1" customFormat="1" ht="20.45" customHeight="1" outlineLevel="1" x14ac:dyDescent="0.2">
      <c r="A2393" s="8"/>
      <c r="B2393" s="97"/>
      <c r="C2393" s="9" t="s">
        <v>4293</v>
      </c>
      <c r="D2393" s="59"/>
      <c r="E2393" s="10"/>
      <c r="F2393" s="11">
        <f>SUBTOTAL(9,F2394:F2444)</f>
        <v>0</v>
      </c>
      <c r="G2393" s="10"/>
      <c r="H2393" s="12"/>
      <c r="I2393" s="39"/>
      <c r="J2393" s="86"/>
      <c r="K2393" s="45"/>
      <c r="L2393"/>
    </row>
    <row r="2394" spans="1:12" ht="20.45" customHeight="1" outlineLevel="2" x14ac:dyDescent="0.2">
      <c r="A2394" s="13"/>
      <c r="B2394" s="98"/>
      <c r="C2394" s="14" t="s">
        <v>4294</v>
      </c>
      <c r="D2394" s="60"/>
      <c r="E2394" s="15"/>
      <c r="F2394" s="15">
        <f>SUBTOTAL(9,F2395:F2423)</f>
        <v>0</v>
      </c>
      <c r="G2394" s="15"/>
      <c r="H2394" s="17"/>
      <c r="I2394" s="40"/>
      <c r="J2394" s="83"/>
      <c r="K2394" s="46"/>
    </row>
    <row r="2395" spans="1:12" ht="20.45" customHeight="1" outlineLevel="3" x14ac:dyDescent="0.2">
      <c r="A2395" s="18">
        <v>605001863</v>
      </c>
      <c r="B2395" s="100"/>
      <c r="C2395" s="18" t="s">
        <v>4295</v>
      </c>
      <c r="D2395" s="58"/>
      <c r="E2395" s="23">
        <v>490</v>
      </c>
      <c r="F2395" s="20"/>
      <c r="G2395" s="19" t="s">
        <v>1383</v>
      </c>
      <c r="H2395" s="21">
        <v>1E-3</v>
      </c>
      <c r="I2395" s="38">
        <v>8.7999999999999995E-2</v>
      </c>
      <c r="J2395" s="78" t="s">
        <v>6</v>
      </c>
      <c r="K2395" s="44" t="s">
        <v>4296</v>
      </c>
    </row>
    <row r="2396" spans="1:12" ht="20.45" customHeight="1" outlineLevel="3" x14ac:dyDescent="0.2">
      <c r="A2396" s="18">
        <v>605001859</v>
      </c>
      <c r="B2396" s="100"/>
      <c r="C2396" s="18" t="s">
        <v>4297</v>
      </c>
      <c r="D2396" s="58"/>
      <c r="E2396" s="23">
        <v>690</v>
      </c>
      <c r="F2396" s="20"/>
      <c r="G2396" s="19" t="s">
        <v>1383</v>
      </c>
      <c r="H2396" s="21">
        <v>1E-3</v>
      </c>
      <c r="I2396" s="38">
        <v>0.124</v>
      </c>
      <c r="J2396" s="78" t="s">
        <v>6</v>
      </c>
      <c r="K2396" s="44" t="s">
        <v>4298</v>
      </c>
    </row>
    <row r="2397" spans="1:12" ht="20.45" customHeight="1" outlineLevel="3" x14ac:dyDescent="0.2">
      <c r="A2397" s="18">
        <v>605001860</v>
      </c>
      <c r="B2397" s="100"/>
      <c r="C2397" s="18" t="s">
        <v>4299</v>
      </c>
      <c r="D2397" s="58"/>
      <c r="E2397" s="23">
        <v>890</v>
      </c>
      <c r="F2397" s="20"/>
      <c r="G2397" s="19" t="s">
        <v>1383</v>
      </c>
      <c r="H2397" s="21">
        <v>1E-3</v>
      </c>
      <c r="I2397" s="38">
        <v>0.16400000000000001</v>
      </c>
      <c r="J2397" s="78" t="s">
        <v>6</v>
      </c>
      <c r="K2397" s="44" t="s">
        <v>4300</v>
      </c>
    </row>
    <row r="2398" spans="1:12" ht="20.45" customHeight="1" outlineLevel="3" x14ac:dyDescent="0.2">
      <c r="A2398" s="18">
        <v>605001864</v>
      </c>
      <c r="B2398" s="100"/>
      <c r="C2398" s="18" t="s">
        <v>4301</v>
      </c>
      <c r="D2398" s="58"/>
      <c r="E2398" s="23">
        <v>990</v>
      </c>
      <c r="F2398" s="20"/>
      <c r="G2398" s="19" t="s">
        <v>362</v>
      </c>
      <c r="H2398" s="21">
        <v>1E-3</v>
      </c>
      <c r="I2398" s="38">
        <v>0.11</v>
      </c>
      <c r="J2398" s="78" t="s">
        <v>6</v>
      </c>
      <c r="K2398" s="44" t="s">
        <v>4302</v>
      </c>
    </row>
    <row r="2399" spans="1:12" ht="20.45" customHeight="1" outlineLevel="3" x14ac:dyDescent="0.2">
      <c r="A2399" s="18">
        <v>605001810</v>
      </c>
      <c r="B2399" s="100"/>
      <c r="C2399" s="18" t="s">
        <v>4303</v>
      </c>
      <c r="D2399" s="58"/>
      <c r="E2399" s="23">
        <v>690</v>
      </c>
      <c r="F2399" s="20"/>
      <c r="G2399" s="19" t="s">
        <v>39</v>
      </c>
      <c r="H2399" s="21">
        <v>0</v>
      </c>
      <c r="I2399" s="38">
        <v>3.6999999999999998E-2</v>
      </c>
      <c r="J2399" s="78" t="s">
        <v>6</v>
      </c>
      <c r="K2399" s="44" t="s">
        <v>4304</v>
      </c>
    </row>
    <row r="2400" spans="1:12" ht="20.45" customHeight="1" outlineLevel="3" x14ac:dyDescent="0.2">
      <c r="A2400" s="18">
        <v>605001814</v>
      </c>
      <c r="B2400" s="100"/>
      <c r="C2400" s="18" t="s">
        <v>4305</v>
      </c>
      <c r="D2400" s="58"/>
      <c r="E2400" s="23">
        <v>1290</v>
      </c>
      <c r="F2400" s="20"/>
      <c r="G2400" s="19" t="s">
        <v>39</v>
      </c>
      <c r="H2400" s="21">
        <v>0</v>
      </c>
      <c r="I2400" s="38">
        <v>3.6999999999999998E-2</v>
      </c>
      <c r="J2400" s="78" t="s">
        <v>6</v>
      </c>
      <c r="K2400" s="44" t="s">
        <v>4306</v>
      </c>
    </row>
    <row r="2401" spans="1:11" ht="20.45" customHeight="1" outlineLevel="3" x14ac:dyDescent="0.2">
      <c r="A2401" s="18">
        <v>605001812</v>
      </c>
      <c r="B2401" s="100"/>
      <c r="C2401" s="18" t="s">
        <v>4307</v>
      </c>
      <c r="D2401" s="58"/>
      <c r="E2401" s="23">
        <v>1290</v>
      </c>
      <c r="F2401" s="20"/>
      <c r="G2401" s="19" t="s">
        <v>39</v>
      </c>
      <c r="H2401" s="21">
        <v>0</v>
      </c>
      <c r="I2401" s="38">
        <v>3.6999999999999998E-2</v>
      </c>
      <c r="J2401" s="78" t="s">
        <v>6</v>
      </c>
      <c r="K2401" s="44" t="s">
        <v>4308</v>
      </c>
    </row>
    <row r="2402" spans="1:11" ht="20.45" customHeight="1" outlineLevel="3" x14ac:dyDescent="0.2">
      <c r="A2402" s="18">
        <v>605001840</v>
      </c>
      <c r="B2402" s="100"/>
      <c r="C2402" s="18" t="s">
        <v>4309</v>
      </c>
      <c r="D2402" s="58"/>
      <c r="E2402" s="23">
        <v>690</v>
      </c>
      <c r="F2402" s="20"/>
      <c r="G2402" s="19" t="s">
        <v>39</v>
      </c>
      <c r="H2402" s="21">
        <v>0</v>
      </c>
      <c r="I2402" s="38">
        <v>3.5999999999999997E-2</v>
      </c>
      <c r="J2402" s="78" t="s">
        <v>6</v>
      </c>
      <c r="K2402" s="44" t="s">
        <v>4310</v>
      </c>
    </row>
    <row r="2403" spans="1:11" ht="20.45" customHeight="1" outlineLevel="3" x14ac:dyDescent="0.2">
      <c r="A2403" s="18">
        <v>605001842</v>
      </c>
      <c r="B2403" s="100"/>
      <c r="C2403" s="18" t="s">
        <v>4311</v>
      </c>
      <c r="D2403" s="58"/>
      <c r="E2403" s="23">
        <v>690</v>
      </c>
      <c r="F2403" s="20"/>
      <c r="G2403" s="19" t="s">
        <v>39</v>
      </c>
      <c r="H2403" s="21">
        <v>0</v>
      </c>
      <c r="I2403" s="38">
        <v>3.5999999999999997E-2</v>
      </c>
      <c r="J2403" s="78" t="s">
        <v>6</v>
      </c>
      <c r="K2403" s="44" t="s">
        <v>4312</v>
      </c>
    </row>
    <row r="2404" spans="1:11" ht="20.45" customHeight="1" outlineLevel="3" x14ac:dyDescent="0.2">
      <c r="A2404" s="18">
        <v>605001816</v>
      </c>
      <c r="B2404" s="100"/>
      <c r="C2404" s="18" t="s">
        <v>4313</v>
      </c>
      <c r="D2404" s="58"/>
      <c r="E2404" s="23">
        <v>1290</v>
      </c>
      <c r="F2404" s="20"/>
      <c r="G2404" s="19" t="s">
        <v>39</v>
      </c>
      <c r="H2404" s="21">
        <v>0</v>
      </c>
      <c r="I2404" s="38">
        <v>3.6999999999999998E-2</v>
      </c>
      <c r="J2404" s="78" t="s">
        <v>6</v>
      </c>
      <c r="K2404" s="44" t="s">
        <v>4314</v>
      </c>
    </row>
    <row r="2405" spans="1:11" ht="20.45" customHeight="1" outlineLevel="3" x14ac:dyDescent="0.2">
      <c r="A2405" s="18">
        <v>605001801</v>
      </c>
      <c r="B2405" s="100"/>
      <c r="C2405" s="18" t="s">
        <v>4315</v>
      </c>
      <c r="D2405" s="58"/>
      <c r="E2405" s="23">
        <v>1390</v>
      </c>
      <c r="F2405" s="20"/>
      <c r="G2405" s="19" t="s">
        <v>45</v>
      </c>
      <c r="H2405" s="21">
        <v>0</v>
      </c>
      <c r="I2405" s="38">
        <v>8.5999999999999993E-2</v>
      </c>
      <c r="J2405" s="78" t="s">
        <v>6</v>
      </c>
      <c r="K2405" s="44" t="s">
        <v>4316</v>
      </c>
    </row>
    <row r="2406" spans="1:11" ht="20.45" customHeight="1" outlineLevel="3" x14ac:dyDescent="0.2">
      <c r="A2406" s="18">
        <v>605001861</v>
      </c>
      <c r="B2406" s="100"/>
      <c r="C2406" s="18" t="s">
        <v>4317</v>
      </c>
      <c r="D2406" s="58"/>
      <c r="E2406" s="23">
        <v>1490</v>
      </c>
      <c r="F2406" s="20"/>
      <c r="G2406" s="19" t="s">
        <v>362</v>
      </c>
      <c r="H2406" s="21">
        <v>1E-3</v>
      </c>
      <c r="I2406" s="38">
        <v>0.27500000000000002</v>
      </c>
      <c r="J2406" s="78" t="s">
        <v>6</v>
      </c>
      <c r="K2406" s="44" t="s">
        <v>4318</v>
      </c>
    </row>
    <row r="2407" spans="1:11" ht="20.45" customHeight="1" outlineLevel="3" x14ac:dyDescent="0.2">
      <c r="A2407" s="18">
        <v>605001848</v>
      </c>
      <c r="B2407" s="100"/>
      <c r="C2407" s="18" t="s">
        <v>4319</v>
      </c>
      <c r="D2407" s="58"/>
      <c r="E2407" s="23">
        <v>990</v>
      </c>
      <c r="F2407" s="20"/>
      <c r="G2407" s="19" t="s">
        <v>39</v>
      </c>
      <c r="H2407" s="21">
        <v>0</v>
      </c>
      <c r="I2407" s="38">
        <v>5.2999999999999999E-2</v>
      </c>
      <c r="J2407" s="78" t="s">
        <v>6</v>
      </c>
      <c r="K2407" s="44" t="s">
        <v>4320</v>
      </c>
    </row>
    <row r="2408" spans="1:11" ht="20.45" customHeight="1" outlineLevel="3" x14ac:dyDescent="0.2">
      <c r="A2408" s="18">
        <v>605001846</v>
      </c>
      <c r="B2408" s="100"/>
      <c r="C2408" s="18" t="s">
        <v>4321</v>
      </c>
      <c r="D2408" s="58"/>
      <c r="E2408" s="23">
        <v>990</v>
      </c>
      <c r="F2408" s="20"/>
      <c r="G2408" s="19" t="s">
        <v>39</v>
      </c>
      <c r="H2408" s="21">
        <v>0</v>
      </c>
      <c r="I2408" s="38">
        <v>5.2999999999999999E-2</v>
      </c>
      <c r="J2408" s="78" t="s">
        <v>6</v>
      </c>
      <c r="K2408" s="44" t="s">
        <v>4322</v>
      </c>
    </row>
    <row r="2409" spans="1:11" ht="20.45" customHeight="1" outlineLevel="3" x14ac:dyDescent="0.2">
      <c r="A2409" s="18">
        <v>605001844</v>
      </c>
      <c r="B2409" s="100"/>
      <c r="C2409" s="18" t="s">
        <v>4323</v>
      </c>
      <c r="D2409" s="58"/>
      <c r="E2409" s="23">
        <v>990</v>
      </c>
      <c r="F2409" s="20"/>
      <c r="G2409" s="19" t="s">
        <v>39</v>
      </c>
      <c r="H2409" s="21">
        <v>0</v>
      </c>
      <c r="I2409" s="38">
        <v>5.2999999999999999E-2</v>
      </c>
      <c r="J2409" s="78" t="s">
        <v>6</v>
      </c>
      <c r="K2409" s="44" t="s">
        <v>4324</v>
      </c>
    </row>
    <row r="2410" spans="1:11" ht="20.45" customHeight="1" outlineLevel="3" x14ac:dyDescent="0.2">
      <c r="A2410" s="18">
        <v>605001805</v>
      </c>
      <c r="B2410" s="100"/>
      <c r="C2410" s="18" t="s">
        <v>4325</v>
      </c>
      <c r="D2410" s="58"/>
      <c r="E2410" s="23">
        <v>1390</v>
      </c>
      <c r="F2410" s="20"/>
      <c r="G2410" s="19" t="s">
        <v>45</v>
      </c>
      <c r="H2410" s="21">
        <v>0</v>
      </c>
      <c r="I2410" s="38">
        <v>9.1999999999999998E-2</v>
      </c>
      <c r="J2410" s="78" t="s">
        <v>6</v>
      </c>
      <c r="K2410" s="44" t="s">
        <v>4326</v>
      </c>
    </row>
    <row r="2411" spans="1:11" ht="20.45" customHeight="1" outlineLevel="3" x14ac:dyDescent="0.2">
      <c r="A2411" s="18">
        <v>605002205</v>
      </c>
      <c r="B2411" s="100"/>
      <c r="C2411" s="18" t="s">
        <v>4327</v>
      </c>
      <c r="D2411" s="58"/>
      <c r="E2411" s="23">
        <v>2590</v>
      </c>
      <c r="F2411" s="20"/>
      <c r="G2411" s="19" t="s">
        <v>31</v>
      </c>
      <c r="H2411" s="21">
        <v>1E-3</v>
      </c>
      <c r="I2411" s="38">
        <v>1</v>
      </c>
      <c r="J2411" s="78" t="s">
        <v>6</v>
      </c>
      <c r="K2411" s="44" t="s">
        <v>4328</v>
      </c>
    </row>
    <row r="2412" spans="1:11" ht="20.45" customHeight="1" outlineLevel="3" x14ac:dyDescent="0.2">
      <c r="A2412" s="18">
        <v>605001849</v>
      </c>
      <c r="B2412" s="100"/>
      <c r="C2412" s="18" t="s">
        <v>4329</v>
      </c>
      <c r="D2412" s="58"/>
      <c r="E2412" s="23">
        <v>2490</v>
      </c>
      <c r="F2412" s="20"/>
      <c r="G2412" s="19" t="s">
        <v>362</v>
      </c>
      <c r="H2412" s="21">
        <v>0</v>
      </c>
      <c r="I2412" s="38">
        <v>0.01</v>
      </c>
      <c r="J2412" s="78" t="s">
        <v>6</v>
      </c>
      <c r="K2412" s="44" t="s">
        <v>4330</v>
      </c>
    </row>
    <row r="2413" spans="1:11" ht="20.45" customHeight="1" outlineLevel="3" x14ac:dyDescent="0.2">
      <c r="A2413" s="18">
        <v>605002208</v>
      </c>
      <c r="B2413" s="100"/>
      <c r="C2413" s="18" t="s">
        <v>4331</v>
      </c>
      <c r="D2413" s="58"/>
      <c r="E2413" s="23">
        <v>2790</v>
      </c>
      <c r="F2413" s="20"/>
      <c r="G2413" s="19" t="s">
        <v>31</v>
      </c>
      <c r="H2413" s="21">
        <v>1E-3</v>
      </c>
      <c r="I2413" s="38">
        <v>1.111</v>
      </c>
      <c r="J2413" s="78" t="s">
        <v>6</v>
      </c>
      <c r="K2413" s="44" t="s">
        <v>4332</v>
      </c>
    </row>
    <row r="2414" spans="1:11" ht="20.45" customHeight="1" outlineLevel="3" x14ac:dyDescent="0.2">
      <c r="A2414" s="18">
        <v>605001850</v>
      </c>
      <c r="B2414" s="100"/>
      <c r="C2414" s="18" t="s">
        <v>4333</v>
      </c>
      <c r="D2414" s="58"/>
      <c r="E2414" s="23">
        <v>2790</v>
      </c>
      <c r="F2414" s="20"/>
      <c r="G2414" s="19" t="s">
        <v>31</v>
      </c>
      <c r="H2414" s="21">
        <v>1E-3</v>
      </c>
      <c r="I2414" s="38">
        <v>1.111</v>
      </c>
      <c r="J2414" s="78" t="s">
        <v>6</v>
      </c>
      <c r="K2414" s="44" t="s">
        <v>4334</v>
      </c>
    </row>
    <row r="2415" spans="1:11" ht="20.45" customHeight="1" outlineLevel="3" x14ac:dyDescent="0.2">
      <c r="A2415" s="18">
        <v>605001862</v>
      </c>
      <c r="B2415" s="100"/>
      <c r="C2415" s="18" t="s">
        <v>4335</v>
      </c>
      <c r="D2415" s="58"/>
      <c r="E2415" s="23">
        <v>4690</v>
      </c>
      <c r="F2415" s="20"/>
      <c r="G2415" s="19" t="s">
        <v>362</v>
      </c>
      <c r="H2415" s="21">
        <v>1E-3</v>
      </c>
      <c r="I2415" s="38">
        <v>0.48199999999999998</v>
      </c>
      <c r="J2415" s="78" t="s">
        <v>6</v>
      </c>
      <c r="K2415" s="44" t="s">
        <v>4336</v>
      </c>
    </row>
    <row r="2416" spans="1:11" ht="20.45" customHeight="1" outlineLevel="3" x14ac:dyDescent="0.2">
      <c r="A2416" s="18">
        <v>605002225</v>
      </c>
      <c r="B2416" s="100"/>
      <c r="C2416" s="18" t="s">
        <v>4337</v>
      </c>
      <c r="D2416" s="58"/>
      <c r="E2416" s="23">
        <v>6390</v>
      </c>
      <c r="F2416" s="20"/>
      <c r="G2416" s="19" t="s">
        <v>31</v>
      </c>
      <c r="H2416" s="21">
        <v>1E-3</v>
      </c>
      <c r="I2416" s="38">
        <v>1.1000000000000001</v>
      </c>
      <c r="J2416" s="78" t="s">
        <v>6</v>
      </c>
      <c r="K2416" s="44" t="s">
        <v>4338</v>
      </c>
    </row>
    <row r="2417" spans="1:11" ht="20.45" customHeight="1" outlineLevel="3" x14ac:dyDescent="0.2">
      <c r="A2417" s="18">
        <v>605002220</v>
      </c>
      <c r="B2417" s="100"/>
      <c r="C2417" s="18" t="s">
        <v>4339</v>
      </c>
      <c r="D2417" s="58"/>
      <c r="E2417" s="23">
        <v>9590</v>
      </c>
      <c r="F2417" s="20"/>
      <c r="G2417" s="19" t="s">
        <v>21</v>
      </c>
      <c r="H2417" s="21">
        <v>2E-3</v>
      </c>
      <c r="I2417" s="38">
        <v>5</v>
      </c>
      <c r="J2417" s="78" t="s">
        <v>6</v>
      </c>
      <c r="K2417" s="44" t="s">
        <v>4340</v>
      </c>
    </row>
    <row r="2418" spans="1:11" ht="20.45" customHeight="1" outlineLevel="3" x14ac:dyDescent="0.2">
      <c r="A2418" s="18">
        <v>605002215</v>
      </c>
      <c r="B2418" s="100"/>
      <c r="C2418" s="18" t="s">
        <v>4341</v>
      </c>
      <c r="D2418" s="58"/>
      <c r="E2418" s="23">
        <v>9990</v>
      </c>
      <c r="F2418" s="20"/>
      <c r="G2418" s="19" t="s">
        <v>21</v>
      </c>
      <c r="H2418" s="21">
        <v>2E-3</v>
      </c>
      <c r="I2418" s="38">
        <v>5</v>
      </c>
      <c r="J2418" s="78" t="s">
        <v>6</v>
      </c>
      <c r="K2418" s="44" t="s">
        <v>4342</v>
      </c>
    </row>
    <row r="2419" spans="1:11" ht="20.45" customHeight="1" outlineLevel="3" x14ac:dyDescent="0.2">
      <c r="A2419" s="18">
        <v>605001820</v>
      </c>
      <c r="B2419" s="100"/>
      <c r="C2419" s="18" t="s">
        <v>4343</v>
      </c>
      <c r="D2419" s="58"/>
      <c r="E2419" s="23">
        <v>18090</v>
      </c>
      <c r="F2419" s="20"/>
      <c r="G2419" s="19" t="s">
        <v>31</v>
      </c>
      <c r="H2419" s="21">
        <v>6.0000000000000001E-3</v>
      </c>
      <c r="I2419" s="38">
        <v>1.27</v>
      </c>
      <c r="J2419" s="78" t="s">
        <v>6</v>
      </c>
      <c r="K2419" s="44" t="s">
        <v>4344</v>
      </c>
    </row>
    <row r="2420" spans="1:11" ht="20.45" customHeight="1" outlineLevel="3" x14ac:dyDescent="0.2">
      <c r="A2420" s="18">
        <v>605001825</v>
      </c>
      <c r="B2420" s="100"/>
      <c r="C2420" s="18" t="s">
        <v>4345</v>
      </c>
      <c r="D2420" s="58"/>
      <c r="E2420" s="23">
        <v>23990</v>
      </c>
      <c r="F2420" s="20"/>
      <c r="G2420" s="19" t="s">
        <v>31</v>
      </c>
      <c r="H2420" s="21">
        <v>8.9999999999999993E-3</v>
      </c>
      <c r="I2420" s="38">
        <v>1.95</v>
      </c>
      <c r="J2420" s="78" t="s">
        <v>6</v>
      </c>
      <c r="K2420" s="44" t="s">
        <v>4346</v>
      </c>
    </row>
    <row r="2421" spans="1:11" ht="20.45" customHeight="1" outlineLevel="3" x14ac:dyDescent="0.2">
      <c r="A2421" s="31">
        <v>605001827</v>
      </c>
      <c r="B2421" s="101"/>
      <c r="C2421" s="31" t="s">
        <v>4700</v>
      </c>
      <c r="D2421" s="58">
        <v>18</v>
      </c>
      <c r="E2421" s="23">
        <v>8490</v>
      </c>
      <c r="F2421" s="20"/>
      <c r="G2421" s="19"/>
      <c r="H2421" s="21"/>
      <c r="I2421" s="38"/>
      <c r="J2421" s="78"/>
      <c r="K2421" s="44"/>
    </row>
    <row r="2422" spans="1:11" ht="20.45" customHeight="1" outlineLevel="3" x14ac:dyDescent="0.2">
      <c r="A2422" s="18">
        <v>605001830</v>
      </c>
      <c r="B2422" s="100"/>
      <c r="C2422" s="18" t="s">
        <v>4347</v>
      </c>
      <c r="D2422" s="58"/>
      <c r="E2422" s="23">
        <v>30790</v>
      </c>
      <c r="F2422" s="20"/>
      <c r="G2422" s="19" t="s">
        <v>31</v>
      </c>
      <c r="H2422" s="21">
        <v>8.9999999999999993E-3</v>
      </c>
      <c r="I2422" s="38">
        <v>2.0699999999999998</v>
      </c>
      <c r="J2422" s="78" t="s">
        <v>6</v>
      </c>
      <c r="K2422" s="44" t="s">
        <v>4348</v>
      </c>
    </row>
    <row r="2423" spans="1:11" ht="20.45" customHeight="1" outlineLevel="3" x14ac:dyDescent="0.2">
      <c r="A2423" s="18">
        <v>605001835</v>
      </c>
      <c r="B2423" s="100"/>
      <c r="C2423" s="18" t="s">
        <v>4349</v>
      </c>
      <c r="D2423" s="58"/>
      <c r="E2423" s="23">
        <v>44490</v>
      </c>
      <c r="F2423" s="20"/>
      <c r="G2423" s="19" t="s">
        <v>31</v>
      </c>
      <c r="H2423" s="21">
        <v>8.9999999999999993E-3</v>
      </c>
      <c r="I2423" s="38">
        <v>2.58</v>
      </c>
      <c r="J2423" s="78" t="s">
        <v>6</v>
      </c>
      <c r="K2423" s="44" t="s">
        <v>4350</v>
      </c>
    </row>
    <row r="2424" spans="1:11" ht="20.45" customHeight="1" outlineLevel="2" x14ac:dyDescent="0.2">
      <c r="A2424" s="13"/>
      <c r="B2424" s="98"/>
      <c r="C2424" s="14" t="s">
        <v>4351</v>
      </c>
      <c r="D2424" s="60"/>
      <c r="E2424" s="15"/>
      <c r="F2424" s="15">
        <f>SUBTOTAL(9,F2425:F2441)</f>
        <v>0</v>
      </c>
      <c r="G2424" s="15"/>
      <c r="H2424" s="17"/>
      <c r="I2424" s="40"/>
      <c r="J2424" s="83"/>
      <c r="K2424" s="46"/>
    </row>
    <row r="2425" spans="1:11" ht="20.45" customHeight="1" outlineLevel="3" x14ac:dyDescent="0.2">
      <c r="A2425" s="18">
        <v>605012051</v>
      </c>
      <c r="B2425" s="100"/>
      <c r="C2425" s="18" t="s">
        <v>4352</v>
      </c>
      <c r="D2425" s="58"/>
      <c r="E2425" s="23">
        <v>1690</v>
      </c>
      <c r="F2425" s="20"/>
      <c r="G2425" s="19" t="s">
        <v>31</v>
      </c>
      <c r="H2425" s="21">
        <v>0</v>
      </c>
      <c r="I2425" s="38">
        <v>1.0469999999999999</v>
      </c>
      <c r="J2425" s="78" t="s">
        <v>6</v>
      </c>
      <c r="K2425" s="44" t="s">
        <v>4353</v>
      </c>
    </row>
    <row r="2426" spans="1:11" ht="20.45" customHeight="1" outlineLevel="3" x14ac:dyDescent="0.2">
      <c r="A2426" s="18">
        <v>605012050</v>
      </c>
      <c r="B2426" s="100"/>
      <c r="C2426" s="18" t="s">
        <v>4354</v>
      </c>
      <c r="D2426" s="58"/>
      <c r="E2426" s="23">
        <v>1790</v>
      </c>
      <c r="F2426" s="20"/>
      <c r="G2426" s="19" t="s">
        <v>31</v>
      </c>
      <c r="H2426" s="21">
        <v>0</v>
      </c>
      <c r="I2426" s="38">
        <v>1.0620000000000001</v>
      </c>
      <c r="J2426" s="78" t="s">
        <v>6</v>
      </c>
      <c r="K2426" s="44" t="s">
        <v>4355</v>
      </c>
    </row>
    <row r="2427" spans="1:11" ht="20.45" customHeight="1" outlineLevel="3" x14ac:dyDescent="0.2">
      <c r="A2427" s="18">
        <v>605012040</v>
      </c>
      <c r="B2427" s="100"/>
      <c r="C2427" s="18" t="s">
        <v>4356</v>
      </c>
      <c r="D2427" s="58">
        <v>59</v>
      </c>
      <c r="E2427" s="23">
        <v>2090</v>
      </c>
      <c r="F2427" s="20"/>
      <c r="G2427" s="19" t="s">
        <v>31</v>
      </c>
      <c r="H2427" s="21">
        <v>0</v>
      </c>
      <c r="I2427" s="38">
        <v>1.05</v>
      </c>
      <c r="J2427" s="78" t="s">
        <v>6</v>
      </c>
      <c r="K2427" s="44" t="s">
        <v>4357</v>
      </c>
    </row>
    <row r="2428" spans="1:11" ht="20.45" customHeight="1" outlineLevel="3" x14ac:dyDescent="0.2">
      <c r="A2428" s="18">
        <v>605012026</v>
      </c>
      <c r="B2428" s="100"/>
      <c r="C2428" s="18" t="s">
        <v>4358</v>
      </c>
      <c r="D2428" s="58">
        <v>73</v>
      </c>
      <c r="E2428" s="23">
        <v>2090</v>
      </c>
      <c r="F2428" s="20"/>
      <c r="G2428" s="19" t="s">
        <v>31</v>
      </c>
      <c r="H2428" s="21">
        <v>0</v>
      </c>
      <c r="I2428" s="38">
        <v>1.05</v>
      </c>
      <c r="J2428" s="78" t="s">
        <v>6</v>
      </c>
      <c r="K2428" s="44" t="s">
        <v>4359</v>
      </c>
    </row>
    <row r="2429" spans="1:11" ht="20.45" customHeight="1" outlineLevel="3" x14ac:dyDescent="0.2">
      <c r="A2429" s="18">
        <v>605012010</v>
      </c>
      <c r="B2429" s="100"/>
      <c r="C2429" s="18" t="s">
        <v>4360</v>
      </c>
      <c r="D2429" s="58">
        <v>75</v>
      </c>
      <c r="E2429" s="23">
        <v>1890</v>
      </c>
      <c r="F2429" s="20"/>
      <c r="G2429" s="19" t="s">
        <v>31</v>
      </c>
      <c r="H2429" s="21">
        <v>0</v>
      </c>
      <c r="I2429" s="38">
        <v>1.05</v>
      </c>
      <c r="J2429" s="78" t="s">
        <v>6</v>
      </c>
      <c r="K2429" s="44" t="s">
        <v>4361</v>
      </c>
    </row>
    <row r="2430" spans="1:11" ht="20.45" customHeight="1" outlineLevel="3" x14ac:dyDescent="0.2">
      <c r="A2430" s="18">
        <v>605012035</v>
      </c>
      <c r="B2430" s="100"/>
      <c r="C2430" s="18" t="s">
        <v>4362</v>
      </c>
      <c r="D2430" s="58">
        <v>39</v>
      </c>
      <c r="E2430" s="23">
        <v>2090</v>
      </c>
      <c r="F2430" s="20"/>
      <c r="G2430" s="19" t="s">
        <v>31</v>
      </c>
      <c r="H2430" s="21">
        <v>0</v>
      </c>
      <c r="I2430" s="38">
        <v>1.05</v>
      </c>
      <c r="J2430" s="78" t="s">
        <v>6</v>
      </c>
      <c r="K2430" s="44" t="s">
        <v>4363</v>
      </c>
    </row>
    <row r="2431" spans="1:11" ht="20.45" customHeight="1" outlineLevel="3" x14ac:dyDescent="0.2">
      <c r="A2431" s="18">
        <v>605012021</v>
      </c>
      <c r="B2431" s="100"/>
      <c r="C2431" s="18" t="s">
        <v>4364</v>
      </c>
      <c r="D2431" s="58">
        <v>78</v>
      </c>
      <c r="E2431" s="23">
        <v>2090</v>
      </c>
      <c r="F2431" s="20"/>
      <c r="G2431" s="19" t="s">
        <v>31</v>
      </c>
      <c r="H2431" s="21">
        <v>0</v>
      </c>
      <c r="I2431" s="38">
        <v>1.05</v>
      </c>
      <c r="J2431" s="78" t="s">
        <v>6</v>
      </c>
      <c r="K2431" s="44" t="s">
        <v>4365</v>
      </c>
    </row>
    <row r="2432" spans="1:11" ht="20.45" customHeight="1" outlineLevel="3" x14ac:dyDescent="0.2">
      <c r="A2432" s="18">
        <v>605012005</v>
      </c>
      <c r="B2432" s="100"/>
      <c r="C2432" s="18" t="s">
        <v>4366</v>
      </c>
      <c r="D2432" s="58">
        <v>48</v>
      </c>
      <c r="E2432" s="23">
        <v>1890</v>
      </c>
      <c r="F2432" s="20"/>
      <c r="G2432" s="19" t="s">
        <v>31</v>
      </c>
      <c r="H2432" s="21">
        <v>0</v>
      </c>
      <c r="I2432" s="38">
        <v>1.05</v>
      </c>
      <c r="J2432" s="78" t="s">
        <v>6</v>
      </c>
      <c r="K2432" s="44" t="s">
        <v>4367</v>
      </c>
    </row>
    <row r="2433" spans="1:12" ht="20.45" customHeight="1" outlineLevel="3" x14ac:dyDescent="0.2">
      <c r="A2433" s="18">
        <v>605012030</v>
      </c>
      <c r="B2433" s="100"/>
      <c r="C2433" s="18" t="s">
        <v>4368</v>
      </c>
      <c r="D2433" s="58"/>
      <c r="E2433" s="23">
        <v>2190</v>
      </c>
      <c r="F2433" s="20"/>
      <c r="G2433" s="19" t="s">
        <v>31</v>
      </c>
      <c r="H2433" s="21">
        <v>0</v>
      </c>
      <c r="I2433" s="38">
        <v>1.05</v>
      </c>
      <c r="J2433" s="78" t="s">
        <v>6</v>
      </c>
      <c r="K2433" s="44" t="s">
        <v>4369</v>
      </c>
    </row>
    <row r="2434" spans="1:12" ht="20.45" customHeight="1" outlineLevel="3" x14ac:dyDescent="0.2">
      <c r="A2434" s="18">
        <v>605012000</v>
      </c>
      <c r="B2434" s="100"/>
      <c r="C2434" s="18" t="s">
        <v>4370</v>
      </c>
      <c r="D2434" s="58">
        <v>1</v>
      </c>
      <c r="E2434" s="23">
        <v>2090</v>
      </c>
      <c r="F2434" s="20"/>
      <c r="G2434" s="19" t="s">
        <v>31</v>
      </c>
      <c r="H2434" s="21">
        <v>0</v>
      </c>
      <c r="I2434" s="38">
        <v>1.05</v>
      </c>
      <c r="J2434" s="78" t="s">
        <v>6</v>
      </c>
      <c r="K2434" s="44" t="s">
        <v>4371</v>
      </c>
    </row>
    <row r="2435" spans="1:12" ht="20.45" customHeight="1" outlineLevel="3" x14ac:dyDescent="0.2">
      <c r="A2435" s="18">
        <v>605012016</v>
      </c>
      <c r="B2435" s="100"/>
      <c r="C2435" s="18" t="s">
        <v>4372</v>
      </c>
      <c r="D2435" s="58"/>
      <c r="E2435" s="23">
        <v>2390</v>
      </c>
      <c r="F2435" s="20"/>
      <c r="G2435" s="19" t="s">
        <v>31</v>
      </c>
      <c r="H2435" s="21">
        <v>0</v>
      </c>
      <c r="I2435" s="38">
        <v>1.05</v>
      </c>
      <c r="J2435" s="78" t="s">
        <v>6</v>
      </c>
      <c r="K2435" s="44" t="s">
        <v>4373</v>
      </c>
    </row>
    <row r="2436" spans="1:12" ht="20.45" customHeight="1" outlineLevel="3" x14ac:dyDescent="0.2">
      <c r="A2436" s="18">
        <v>605012221</v>
      </c>
      <c r="B2436" s="100"/>
      <c r="C2436" s="18" t="s">
        <v>4374</v>
      </c>
      <c r="D2436" s="58"/>
      <c r="E2436" s="23">
        <v>10490</v>
      </c>
      <c r="F2436" s="20"/>
      <c r="G2436" s="19" t="s">
        <v>866</v>
      </c>
      <c r="H2436" s="21">
        <v>2E-3</v>
      </c>
      <c r="I2436" s="38">
        <v>5.05</v>
      </c>
      <c r="J2436" s="78" t="s">
        <v>6</v>
      </c>
      <c r="K2436" s="44" t="s">
        <v>4375</v>
      </c>
    </row>
    <row r="2437" spans="1:12" ht="20.45" customHeight="1" outlineLevel="3" x14ac:dyDescent="0.2">
      <c r="A2437" s="18">
        <v>605012235</v>
      </c>
      <c r="B2437" s="100"/>
      <c r="C2437" s="18" t="s">
        <v>4376</v>
      </c>
      <c r="D2437" s="58"/>
      <c r="E2437" s="23">
        <v>10090</v>
      </c>
      <c r="F2437" s="20"/>
      <c r="G2437" s="19" t="s">
        <v>866</v>
      </c>
      <c r="H2437" s="21">
        <v>2E-3</v>
      </c>
      <c r="I2437" s="38">
        <v>5.05</v>
      </c>
      <c r="J2437" s="78" t="s">
        <v>6</v>
      </c>
      <c r="K2437" s="44" t="s">
        <v>4377</v>
      </c>
    </row>
    <row r="2438" spans="1:12" ht="20.45" customHeight="1" outlineLevel="3" x14ac:dyDescent="0.2">
      <c r="A2438" s="18">
        <v>605012205</v>
      </c>
      <c r="B2438" s="100"/>
      <c r="C2438" s="18" t="s">
        <v>4378</v>
      </c>
      <c r="D2438" s="58"/>
      <c r="E2438" s="23">
        <v>9090</v>
      </c>
      <c r="F2438" s="20"/>
      <c r="G2438" s="19" t="s">
        <v>866</v>
      </c>
      <c r="H2438" s="21">
        <v>2E-3</v>
      </c>
      <c r="I2438" s="38">
        <v>5.05</v>
      </c>
      <c r="J2438" s="78" t="s">
        <v>6</v>
      </c>
      <c r="K2438" s="44" t="s">
        <v>4379</v>
      </c>
    </row>
    <row r="2439" spans="1:12" ht="20.45" customHeight="1" outlineLevel="3" x14ac:dyDescent="0.2">
      <c r="A2439" s="18">
        <v>605012230</v>
      </c>
      <c r="B2439" s="100"/>
      <c r="C2439" s="18" t="s">
        <v>4380</v>
      </c>
      <c r="D2439" s="58"/>
      <c r="E2439" s="23">
        <v>10890</v>
      </c>
      <c r="F2439" s="20"/>
      <c r="G2439" s="19" t="s">
        <v>866</v>
      </c>
      <c r="H2439" s="21">
        <v>2E-3</v>
      </c>
      <c r="I2439" s="38">
        <v>5.05</v>
      </c>
      <c r="J2439" s="78" t="s">
        <v>6</v>
      </c>
      <c r="K2439" s="44" t="s">
        <v>4381</v>
      </c>
    </row>
    <row r="2440" spans="1:12" ht="20.45" customHeight="1" outlineLevel="3" x14ac:dyDescent="0.2">
      <c r="A2440" s="18">
        <v>605012200</v>
      </c>
      <c r="B2440" s="100"/>
      <c r="C2440" s="18" t="s">
        <v>4382</v>
      </c>
      <c r="D2440" s="58"/>
      <c r="E2440" s="23">
        <v>10490</v>
      </c>
      <c r="F2440" s="20"/>
      <c r="G2440" s="19" t="s">
        <v>866</v>
      </c>
      <c r="H2440" s="21">
        <v>2E-3</v>
      </c>
      <c r="I2440" s="38">
        <v>5.05</v>
      </c>
      <c r="J2440" s="78" t="s">
        <v>6</v>
      </c>
      <c r="K2440" s="44" t="s">
        <v>4383</v>
      </c>
    </row>
    <row r="2441" spans="1:12" ht="20.45" customHeight="1" outlineLevel="3" x14ac:dyDescent="0.2">
      <c r="A2441" s="18">
        <v>605012216</v>
      </c>
      <c r="B2441" s="100"/>
      <c r="C2441" s="18" t="s">
        <v>4384</v>
      </c>
      <c r="D2441" s="58"/>
      <c r="E2441" s="23">
        <v>11790</v>
      </c>
      <c r="F2441" s="20"/>
      <c r="G2441" s="19" t="s">
        <v>866</v>
      </c>
      <c r="H2441" s="21">
        <v>2E-3</v>
      </c>
      <c r="I2441" s="38">
        <v>5.05</v>
      </c>
      <c r="J2441" s="78" t="s">
        <v>6</v>
      </c>
      <c r="K2441" s="44" t="s">
        <v>4385</v>
      </c>
    </row>
    <row r="2442" spans="1:12" ht="20.45" customHeight="1" outlineLevel="2" x14ac:dyDescent="0.2">
      <c r="A2442" s="13"/>
      <c r="B2442" s="98"/>
      <c r="C2442" s="14" t="s">
        <v>4386</v>
      </c>
      <c r="D2442" s="60"/>
      <c r="E2442" s="15"/>
      <c r="F2442" s="15">
        <f>SUBTOTAL(9,F2443:F2444)</f>
        <v>0</v>
      </c>
      <c r="G2442" s="15"/>
      <c r="H2442" s="17"/>
      <c r="I2442" s="40"/>
      <c r="J2442" s="83"/>
      <c r="K2442" s="46"/>
    </row>
    <row r="2443" spans="1:12" ht="20.45" customHeight="1" outlineLevel="3" x14ac:dyDescent="0.2">
      <c r="A2443" s="18">
        <v>605012056</v>
      </c>
      <c r="B2443" s="100"/>
      <c r="C2443" s="18" t="s">
        <v>4387</v>
      </c>
      <c r="D2443" s="58"/>
      <c r="E2443" s="23">
        <v>1290</v>
      </c>
      <c r="F2443" s="20"/>
      <c r="G2443" s="19" t="s">
        <v>31</v>
      </c>
      <c r="H2443" s="21">
        <v>0</v>
      </c>
      <c r="I2443" s="38">
        <v>0.81299999999999994</v>
      </c>
      <c r="J2443" s="78" t="s">
        <v>6</v>
      </c>
      <c r="K2443" s="44" t="s">
        <v>4388</v>
      </c>
    </row>
    <row r="2444" spans="1:12" ht="20.45" customHeight="1" outlineLevel="3" x14ac:dyDescent="0.2">
      <c r="A2444" s="18">
        <v>605012055</v>
      </c>
      <c r="B2444" s="100"/>
      <c r="C2444" s="18" t="s">
        <v>4389</v>
      </c>
      <c r="D2444" s="58"/>
      <c r="E2444" s="23">
        <v>1590</v>
      </c>
      <c r="F2444" s="20"/>
      <c r="G2444" s="19" t="s">
        <v>31</v>
      </c>
      <c r="H2444" s="21">
        <v>0</v>
      </c>
      <c r="I2444" s="38">
        <v>0.8</v>
      </c>
      <c r="J2444" s="78" t="s">
        <v>6</v>
      </c>
      <c r="K2444" s="44" t="s">
        <v>4390</v>
      </c>
    </row>
    <row r="2445" spans="1:12" s="1" customFormat="1" ht="20.45" customHeight="1" outlineLevel="1" x14ac:dyDescent="0.2">
      <c r="A2445" s="8"/>
      <c r="B2445" s="97"/>
      <c r="C2445" s="9" t="s">
        <v>4391</v>
      </c>
      <c r="D2445" s="59"/>
      <c r="E2445" s="10"/>
      <c r="F2445" s="11">
        <f>SUBTOTAL(9,F2446:F2478)</f>
        <v>0</v>
      </c>
      <c r="G2445" s="10"/>
      <c r="H2445" s="12"/>
      <c r="I2445" s="39"/>
      <c r="J2445" s="86"/>
      <c r="K2445" s="45"/>
      <c r="L2445"/>
    </row>
    <row r="2446" spans="1:12" ht="20.45" customHeight="1" outlineLevel="2" x14ac:dyDescent="0.2">
      <c r="A2446" s="13"/>
      <c r="B2446" s="98"/>
      <c r="C2446" s="14" t="s">
        <v>4392</v>
      </c>
      <c r="D2446" s="60"/>
      <c r="E2446" s="15"/>
      <c r="F2446" s="15">
        <f>SUBTOTAL(9,F2447:F2455)</f>
        <v>0</v>
      </c>
      <c r="G2446" s="15"/>
      <c r="H2446" s="17"/>
      <c r="I2446" s="40"/>
      <c r="J2446" s="83"/>
      <c r="K2446" s="46"/>
    </row>
    <row r="2447" spans="1:12" ht="20.45" customHeight="1" outlineLevel="3" x14ac:dyDescent="0.2">
      <c r="A2447" s="18">
        <v>426108465</v>
      </c>
      <c r="B2447" s="100"/>
      <c r="C2447" s="18" t="s">
        <v>4393</v>
      </c>
      <c r="D2447" s="58">
        <v>4</v>
      </c>
      <c r="E2447" s="23">
        <v>198190</v>
      </c>
      <c r="F2447" s="20"/>
      <c r="G2447" s="19" t="s">
        <v>11</v>
      </c>
      <c r="H2447" s="21">
        <v>0.183</v>
      </c>
      <c r="I2447" s="38">
        <v>29</v>
      </c>
      <c r="J2447" s="84" t="s">
        <v>6</v>
      </c>
      <c r="K2447" s="44" t="s">
        <v>4394</v>
      </c>
    </row>
    <row r="2448" spans="1:12" ht="20.45" customHeight="1" outlineLevel="3" x14ac:dyDescent="0.2">
      <c r="A2448" s="18">
        <v>426108601</v>
      </c>
      <c r="B2448" s="100"/>
      <c r="C2448" s="18" t="s">
        <v>4395</v>
      </c>
      <c r="D2448" s="58">
        <v>7</v>
      </c>
      <c r="E2448" s="23">
        <v>293390</v>
      </c>
      <c r="F2448" s="20"/>
      <c r="G2448" s="19" t="s">
        <v>11</v>
      </c>
      <c r="H2448" s="21">
        <v>0.318</v>
      </c>
      <c r="I2448" s="38">
        <v>71</v>
      </c>
      <c r="J2448" s="84" t="s">
        <v>6</v>
      </c>
      <c r="K2448" s="44" t="s">
        <v>4396</v>
      </c>
    </row>
    <row r="2449" spans="1:11" ht="20.45" customHeight="1" outlineLevel="3" x14ac:dyDescent="0.2">
      <c r="A2449" s="53" t="s">
        <v>4743</v>
      </c>
      <c r="B2449" s="114"/>
      <c r="C2449" s="53" t="s">
        <v>4744</v>
      </c>
      <c r="D2449" s="58"/>
      <c r="E2449" s="23"/>
      <c r="F2449" s="20"/>
      <c r="G2449" s="19"/>
      <c r="H2449" s="21"/>
      <c r="I2449" s="38"/>
      <c r="J2449" s="84"/>
      <c r="K2449" s="44"/>
    </row>
    <row r="2450" spans="1:11" ht="20.45" customHeight="1" outlineLevel="3" x14ac:dyDescent="0.2">
      <c r="A2450" s="18">
        <v>426108603</v>
      </c>
      <c r="B2450" s="100"/>
      <c r="C2450" s="18" t="s">
        <v>4397</v>
      </c>
      <c r="D2450" s="58">
        <v>80</v>
      </c>
      <c r="E2450" s="23">
        <v>313090</v>
      </c>
      <c r="F2450" s="20"/>
      <c r="G2450" s="19" t="s">
        <v>11</v>
      </c>
      <c r="H2450" s="21">
        <v>0.32800000000000001</v>
      </c>
      <c r="I2450" s="38">
        <v>73</v>
      </c>
      <c r="J2450" s="84" t="s">
        <v>6</v>
      </c>
      <c r="K2450" s="44" t="s">
        <v>4398</v>
      </c>
    </row>
    <row r="2451" spans="1:11" ht="20.45" customHeight="1" outlineLevel="3" x14ac:dyDescent="0.2">
      <c r="A2451" s="18">
        <v>426109603</v>
      </c>
      <c r="B2451" s="100"/>
      <c r="C2451" s="18" t="s">
        <v>4399</v>
      </c>
      <c r="D2451" s="58">
        <v>23</v>
      </c>
      <c r="E2451" s="23">
        <v>320790</v>
      </c>
      <c r="F2451" s="20"/>
      <c r="G2451" s="19" t="s">
        <v>11</v>
      </c>
      <c r="H2451" s="21">
        <v>0.32400000000000001</v>
      </c>
      <c r="I2451" s="38">
        <v>74</v>
      </c>
      <c r="J2451" s="84" t="s">
        <v>6</v>
      </c>
      <c r="K2451" s="44" t="s">
        <v>4400</v>
      </c>
    </row>
    <row r="2452" spans="1:11" ht="20.45" customHeight="1" outlineLevel="3" x14ac:dyDescent="0.2">
      <c r="A2452" s="18">
        <v>426109707</v>
      </c>
      <c r="B2452" s="100"/>
      <c r="C2452" s="18" t="s">
        <v>4401</v>
      </c>
      <c r="D2452" s="58"/>
      <c r="E2452" s="23">
        <v>386290</v>
      </c>
      <c r="F2452" s="20"/>
      <c r="G2452" s="19" t="s">
        <v>11</v>
      </c>
      <c r="H2452" s="21">
        <v>0.41299999999999998</v>
      </c>
      <c r="I2452" s="38">
        <v>87</v>
      </c>
      <c r="J2452" s="78" t="s">
        <v>6</v>
      </c>
      <c r="K2452" s="44" t="s">
        <v>4402</v>
      </c>
    </row>
    <row r="2453" spans="1:11" ht="20.45" customHeight="1" outlineLevel="3" x14ac:dyDescent="0.2">
      <c r="A2453" s="18">
        <v>426109727</v>
      </c>
      <c r="B2453" s="100"/>
      <c r="C2453" s="18" t="s">
        <v>4403</v>
      </c>
      <c r="D2453" s="58"/>
      <c r="E2453" s="23">
        <v>421190</v>
      </c>
      <c r="F2453" s="20"/>
      <c r="G2453" s="19" t="s">
        <v>11</v>
      </c>
      <c r="H2453" s="21">
        <v>0.42199999999999999</v>
      </c>
      <c r="I2453" s="38">
        <v>79.5</v>
      </c>
      <c r="J2453" s="78" t="s">
        <v>6</v>
      </c>
      <c r="K2453" s="44" t="s">
        <v>4404</v>
      </c>
    </row>
    <row r="2454" spans="1:11" ht="20.45" customHeight="1" outlineLevel="3" x14ac:dyDescent="0.2">
      <c r="A2454" s="18">
        <v>426109717</v>
      </c>
      <c r="B2454" s="100"/>
      <c r="C2454" s="18" t="s">
        <v>4405</v>
      </c>
      <c r="D2454" s="58"/>
      <c r="E2454" s="23">
        <v>520090</v>
      </c>
      <c r="F2454" s="20"/>
      <c r="G2454" s="19" t="s">
        <v>11</v>
      </c>
      <c r="H2454" s="21">
        <v>0.52600000000000002</v>
      </c>
      <c r="I2454" s="38">
        <v>96</v>
      </c>
      <c r="J2454" s="78" t="s">
        <v>6</v>
      </c>
      <c r="K2454" s="44" t="s">
        <v>4406</v>
      </c>
    </row>
    <row r="2455" spans="1:11" ht="20.45" customHeight="1" outlineLevel="3" x14ac:dyDescent="0.2">
      <c r="A2455" s="18">
        <v>426108488</v>
      </c>
      <c r="B2455" s="100"/>
      <c r="C2455" s="18" t="s">
        <v>4407</v>
      </c>
      <c r="D2455" s="58"/>
      <c r="E2455" s="23">
        <v>554090</v>
      </c>
      <c r="F2455" s="20"/>
      <c r="G2455" s="19" t="s">
        <v>11</v>
      </c>
      <c r="H2455" s="21">
        <v>0.629</v>
      </c>
      <c r="I2455" s="38">
        <v>105</v>
      </c>
      <c r="J2455" s="78" t="s">
        <v>6</v>
      </c>
      <c r="K2455" s="44" t="s">
        <v>4408</v>
      </c>
    </row>
    <row r="2456" spans="1:11" ht="20.45" customHeight="1" outlineLevel="2" x14ac:dyDescent="0.2">
      <c r="A2456" s="13"/>
      <c r="B2456" s="98"/>
      <c r="C2456" s="14" t="s">
        <v>4409</v>
      </c>
      <c r="D2456" s="60"/>
      <c r="E2456" s="15"/>
      <c r="F2456" s="15">
        <f>SUBTOTAL(9,F2457:F2462)</f>
        <v>0</v>
      </c>
      <c r="G2456" s="15"/>
      <c r="H2456" s="17"/>
      <c r="I2456" s="40"/>
      <c r="J2456" s="83"/>
      <c r="K2456" s="46"/>
    </row>
    <row r="2457" spans="1:11" ht="20.45" customHeight="1" outlineLevel="3" x14ac:dyDescent="0.2">
      <c r="A2457" s="18">
        <v>426108885</v>
      </c>
      <c r="B2457" s="100"/>
      <c r="C2457" s="18" t="s">
        <v>4410</v>
      </c>
      <c r="D2457" s="58"/>
      <c r="E2457" s="23">
        <v>37390</v>
      </c>
      <c r="F2457" s="20"/>
      <c r="G2457" s="19" t="s">
        <v>11</v>
      </c>
      <c r="H2457" s="21">
        <v>3.5999999999999997E-2</v>
      </c>
      <c r="I2457" s="38">
        <v>7.5</v>
      </c>
      <c r="J2457" s="78" t="s">
        <v>6</v>
      </c>
      <c r="K2457" s="44" t="s">
        <v>4411</v>
      </c>
    </row>
    <row r="2458" spans="1:11" ht="20.45" customHeight="1" outlineLevel="3" x14ac:dyDescent="0.2">
      <c r="A2458" s="18">
        <v>426108886</v>
      </c>
      <c r="B2458" s="100"/>
      <c r="C2458" s="18" t="s">
        <v>4412</v>
      </c>
      <c r="D2458" s="58"/>
      <c r="E2458" s="23">
        <v>38790</v>
      </c>
      <c r="F2458" s="20"/>
      <c r="G2458" s="19" t="s">
        <v>11</v>
      </c>
      <c r="H2458" s="21">
        <v>3.7999999999999999E-2</v>
      </c>
      <c r="I2458" s="38">
        <v>8</v>
      </c>
      <c r="J2458" s="78" t="s">
        <v>6</v>
      </c>
      <c r="K2458" s="44" t="s">
        <v>4413</v>
      </c>
    </row>
    <row r="2459" spans="1:11" ht="20.45" customHeight="1" outlineLevel="3" x14ac:dyDescent="0.2">
      <c r="A2459" s="18">
        <v>426108887</v>
      </c>
      <c r="B2459" s="100"/>
      <c r="C2459" s="18" t="s">
        <v>4414</v>
      </c>
      <c r="D2459" s="58">
        <v>5</v>
      </c>
      <c r="E2459" s="23">
        <v>140390</v>
      </c>
      <c r="F2459" s="20"/>
      <c r="G2459" s="19" t="s">
        <v>11</v>
      </c>
      <c r="H2459" s="21">
        <v>0.13800000000000001</v>
      </c>
      <c r="I2459" s="38">
        <v>22.4</v>
      </c>
      <c r="J2459" s="78" t="s">
        <v>6</v>
      </c>
      <c r="K2459" s="44" t="s">
        <v>4415</v>
      </c>
    </row>
    <row r="2460" spans="1:11" ht="20.45" customHeight="1" outlineLevel="3" x14ac:dyDescent="0.2">
      <c r="A2460" s="18">
        <v>426108889</v>
      </c>
      <c r="B2460" s="100"/>
      <c r="C2460" s="18" t="s">
        <v>4416</v>
      </c>
      <c r="D2460" s="58"/>
      <c r="E2460" s="23">
        <v>177790</v>
      </c>
      <c r="F2460" s="20"/>
      <c r="G2460" s="19" t="s">
        <v>11</v>
      </c>
      <c r="H2460" s="21">
        <v>0.16300000000000001</v>
      </c>
      <c r="I2460" s="38">
        <v>27.6</v>
      </c>
      <c r="J2460" s="78" t="s">
        <v>6</v>
      </c>
      <c r="K2460" s="44" t="s">
        <v>4417</v>
      </c>
    </row>
    <row r="2461" spans="1:11" ht="20.45" customHeight="1" outlineLevel="3" x14ac:dyDescent="0.2">
      <c r="A2461" s="18">
        <v>426108888</v>
      </c>
      <c r="B2461" s="100"/>
      <c r="C2461" s="18" t="s">
        <v>4418</v>
      </c>
      <c r="D2461" s="58"/>
      <c r="E2461" s="23">
        <v>369190</v>
      </c>
      <c r="F2461" s="20"/>
      <c r="G2461" s="19" t="s">
        <v>11</v>
      </c>
      <c r="H2461" s="21">
        <v>0.40699999999999997</v>
      </c>
      <c r="I2461" s="38">
        <v>75</v>
      </c>
      <c r="J2461" s="78" t="s">
        <v>6</v>
      </c>
      <c r="K2461" s="44" t="s">
        <v>4419</v>
      </c>
    </row>
    <row r="2462" spans="1:11" ht="20.45" customHeight="1" outlineLevel="3" x14ac:dyDescent="0.2">
      <c r="A2462" s="18">
        <v>426108460</v>
      </c>
      <c r="B2462" s="100"/>
      <c r="C2462" s="18" t="s">
        <v>4420</v>
      </c>
      <c r="D2462" s="58"/>
      <c r="E2462" s="23">
        <v>538390</v>
      </c>
      <c r="F2462" s="20"/>
      <c r="G2462" s="19" t="s">
        <v>11</v>
      </c>
      <c r="H2462" s="21">
        <v>0.55300000000000005</v>
      </c>
      <c r="I2462" s="38">
        <v>104</v>
      </c>
      <c r="J2462" s="78" t="s">
        <v>6</v>
      </c>
      <c r="K2462" s="44" t="s">
        <v>4421</v>
      </c>
    </row>
    <row r="2463" spans="1:11" ht="20.45" customHeight="1" outlineLevel="2" x14ac:dyDescent="0.2">
      <c r="A2463" s="13"/>
      <c r="B2463" s="98"/>
      <c r="C2463" s="14" t="s">
        <v>4422</v>
      </c>
      <c r="D2463" s="60"/>
      <c r="E2463" s="15"/>
      <c r="F2463" s="15">
        <f>SUBTOTAL(9,F2464:F2471)</f>
        <v>0</v>
      </c>
      <c r="G2463" s="15"/>
      <c r="H2463" s="17"/>
      <c r="I2463" s="40"/>
      <c r="J2463" s="83"/>
      <c r="K2463" s="46"/>
    </row>
    <row r="2464" spans="1:11" ht="20.45" customHeight="1" outlineLevel="3" x14ac:dyDescent="0.2">
      <c r="A2464" s="18">
        <v>426108657</v>
      </c>
      <c r="B2464" s="100"/>
      <c r="C2464" s="18" t="s">
        <v>4423</v>
      </c>
      <c r="D2464" s="58">
        <v>12</v>
      </c>
      <c r="E2464" s="23">
        <v>426990</v>
      </c>
      <c r="F2464" s="20"/>
      <c r="G2464" s="19" t="s">
        <v>11</v>
      </c>
      <c r="H2464" s="21">
        <v>0.35599999999999998</v>
      </c>
      <c r="I2464" s="38">
        <v>76</v>
      </c>
      <c r="J2464" s="84" t="s">
        <v>6</v>
      </c>
      <c r="K2464" s="44" t="s">
        <v>4424</v>
      </c>
    </row>
    <row r="2465" spans="1:11" ht="20.45" customHeight="1" outlineLevel="3" x14ac:dyDescent="0.2">
      <c r="A2465" s="18">
        <v>426108662</v>
      </c>
      <c r="B2465" s="100"/>
      <c r="C2465" s="18" t="s">
        <v>4425</v>
      </c>
      <c r="D2465" s="58">
        <v>29</v>
      </c>
      <c r="E2465" s="23">
        <v>485790</v>
      </c>
      <c r="F2465" s="20"/>
      <c r="G2465" s="19" t="s">
        <v>11</v>
      </c>
      <c r="H2465" s="21">
        <v>0.41299999999999998</v>
      </c>
      <c r="I2465" s="38">
        <v>84.5</v>
      </c>
      <c r="J2465" s="84" t="s">
        <v>6</v>
      </c>
      <c r="K2465" s="44" t="s">
        <v>4426</v>
      </c>
    </row>
    <row r="2466" spans="1:11" ht="20.45" customHeight="1" outlineLevel="3" x14ac:dyDescent="0.2">
      <c r="A2466" s="18">
        <v>426108667</v>
      </c>
      <c r="B2466" s="100"/>
      <c r="C2466" s="18" t="s">
        <v>4427</v>
      </c>
      <c r="D2466" s="58">
        <v>33</v>
      </c>
      <c r="E2466" s="23">
        <v>523290</v>
      </c>
      <c r="F2466" s="20"/>
      <c r="G2466" s="19" t="s">
        <v>11</v>
      </c>
      <c r="H2466" s="21">
        <v>0.41799999999999998</v>
      </c>
      <c r="I2466" s="38">
        <v>90</v>
      </c>
      <c r="J2466" s="84" t="s">
        <v>6</v>
      </c>
      <c r="K2466" s="44" t="s">
        <v>4428</v>
      </c>
    </row>
    <row r="2467" spans="1:11" ht="20.45" customHeight="1" outlineLevel="3" x14ac:dyDescent="0.2">
      <c r="A2467" s="18">
        <v>426108850</v>
      </c>
      <c r="B2467" s="100"/>
      <c r="C2467" s="18" t="s">
        <v>4429</v>
      </c>
      <c r="D2467" s="58"/>
      <c r="E2467" s="23">
        <v>627990</v>
      </c>
      <c r="F2467" s="20"/>
      <c r="G2467" s="19" t="s">
        <v>11</v>
      </c>
      <c r="H2467" s="21">
        <v>0.64200000000000002</v>
      </c>
      <c r="I2467" s="38">
        <v>105</v>
      </c>
      <c r="J2467" s="78" t="s">
        <v>6</v>
      </c>
      <c r="K2467" s="44" t="s">
        <v>4430</v>
      </c>
    </row>
    <row r="2468" spans="1:11" ht="20.45" customHeight="1" outlineLevel="3" x14ac:dyDescent="0.2">
      <c r="A2468" s="18">
        <v>426108111</v>
      </c>
      <c r="B2468" s="100"/>
      <c r="C2468" s="18" t="s">
        <v>4431</v>
      </c>
      <c r="D2468" s="58"/>
      <c r="E2468" s="23">
        <v>646690</v>
      </c>
      <c r="F2468" s="20"/>
      <c r="G2468" s="19" t="s">
        <v>11</v>
      </c>
      <c r="H2468" s="21">
        <v>0.56499999999999995</v>
      </c>
      <c r="I2468" s="38">
        <v>112</v>
      </c>
      <c r="J2468" s="78" t="s">
        <v>6</v>
      </c>
      <c r="K2468" s="44" t="s">
        <v>4432</v>
      </c>
    </row>
    <row r="2469" spans="1:11" ht="20.45" customHeight="1" outlineLevel="3" x14ac:dyDescent="0.2">
      <c r="A2469" s="18">
        <v>426107110</v>
      </c>
      <c r="B2469" s="100"/>
      <c r="C2469" s="18" t="s">
        <v>4433</v>
      </c>
      <c r="D2469" s="58"/>
      <c r="E2469" s="23">
        <v>795090</v>
      </c>
      <c r="F2469" s="20"/>
      <c r="G2469" s="19" t="s">
        <v>11</v>
      </c>
      <c r="H2469" s="21">
        <v>0.76200000000000001</v>
      </c>
      <c r="I2469" s="38">
        <v>131.6</v>
      </c>
      <c r="J2469" s="78" t="s">
        <v>6</v>
      </c>
      <c r="K2469" s="44" t="s">
        <v>4434</v>
      </c>
    </row>
    <row r="2470" spans="1:11" ht="20.45" customHeight="1" outlineLevel="3" x14ac:dyDescent="0.2">
      <c r="A2470" s="18">
        <v>426108113</v>
      </c>
      <c r="B2470" s="100"/>
      <c r="C2470" s="18" t="s">
        <v>4435</v>
      </c>
      <c r="D2470" s="58"/>
      <c r="E2470" s="23">
        <v>853590</v>
      </c>
      <c r="F2470" s="20"/>
      <c r="G2470" s="19" t="s">
        <v>11</v>
      </c>
      <c r="H2470" s="21">
        <v>0.71</v>
      </c>
      <c r="I2470" s="38">
        <v>120</v>
      </c>
      <c r="J2470" s="78" t="s">
        <v>6</v>
      </c>
      <c r="K2470" s="44" t="s">
        <v>4436</v>
      </c>
    </row>
    <row r="2471" spans="1:11" ht="20.45" customHeight="1" outlineLevel="3" x14ac:dyDescent="0.2">
      <c r="A2471" s="18">
        <v>426108130</v>
      </c>
      <c r="B2471" s="100"/>
      <c r="C2471" s="18" t="s">
        <v>4437</v>
      </c>
      <c r="D2471" s="58"/>
      <c r="E2471" s="23">
        <v>948190</v>
      </c>
      <c r="F2471" s="20"/>
      <c r="G2471" s="19" t="s">
        <v>11</v>
      </c>
      <c r="H2471" s="21">
        <v>0.83899999999999997</v>
      </c>
      <c r="I2471" s="38">
        <v>132.5</v>
      </c>
      <c r="J2471" s="78" t="s">
        <v>6</v>
      </c>
      <c r="K2471" s="44" t="s">
        <v>4438</v>
      </c>
    </row>
    <row r="2472" spans="1:11" ht="20.45" customHeight="1" outlineLevel="2" x14ac:dyDescent="0.2">
      <c r="A2472" s="13"/>
      <c r="B2472" s="98"/>
      <c r="C2472" s="14" t="s">
        <v>4439</v>
      </c>
      <c r="D2472" s="60"/>
      <c r="E2472" s="15"/>
      <c r="F2472" s="15">
        <f>SUBTOTAL(9,F2473:F2478)</f>
        <v>0</v>
      </c>
      <c r="G2472" s="15"/>
      <c r="H2472" s="17"/>
      <c r="I2472" s="40"/>
      <c r="J2472" s="83"/>
      <c r="K2472" s="46"/>
    </row>
    <row r="2473" spans="1:11" ht="20.45" customHeight="1" outlineLevel="3" x14ac:dyDescent="0.2">
      <c r="A2473" s="18">
        <v>426302214</v>
      </c>
      <c r="B2473" s="100"/>
      <c r="C2473" s="18" t="s">
        <v>4440</v>
      </c>
      <c r="D2473" s="58">
        <v>17</v>
      </c>
      <c r="E2473" s="23">
        <v>39790</v>
      </c>
      <c r="F2473" s="20"/>
      <c r="G2473" s="19" t="s">
        <v>11</v>
      </c>
      <c r="H2473" s="21">
        <v>5.8999999999999997E-2</v>
      </c>
      <c r="I2473" s="38">
        <v>3.9</v>
      </c>
      <c r="J2473" s="78" t="s">
        <v>6</v>
      </c>
      <c r="K2473" s="44" t="s">
        <v>4441</v>
      </c>
    </row>
    <row r="2474" spans="1:11" ht="20.45" customHeight="1" outlineLevel="3" x14ac:dyDescent="0.2">
      <c r="A2474" s="18">
        <v>426302216</v>
      </c>
      <c r="B2474" s="100"/>
      <c r="C2474" s="18" t="s">
        <v>4442</v>
      </c>
      <c r="D2474" s="58">
        <v>52</v>
      </c>
      <c r="E2474" s="23">
        <v>43990</v>
      </c>
      <c r="F2474" s="20"/>
      <c r="G2474" s="19" t="s">
        <v>11</v>
      </c>
      <c r="H2474" s="21">
        <v>3.5999999999999997E-2</v>
      </c>
      <c r="I2474" s="38">
        <v>6</v>
      </c>
      <c r="J2474" s="78" t="s">
        <v>6</v>
      </c>
      <c r="K2474" s="44" t="s">
        <v>4443</v>
      </c>
    </row>
    <row r="2475" spans="1:11" ht="20.45" customHeight="1" outlineLevel="3" x14ac:dyDescent="0.2">
      <c r="A2475" s="18">
        <v>426302217</v>
      </c>
      <c r="B2475" s="100"/>
      <c r="C2475" s="18" t="s">
        <v>4444</v>
      </c>
      <c r="D2475" s="58"/>
      <c r="E2475" s="23">
        <v>56790</v>
      </c>
      <c r="F2475" s="20"/>
      <c r="G2475" s="19" t="s">
        <v>11</v>
      </c>
      <c r="H2475" s="21">
        <v>0.04</v>
      </c>
      <c r="I2475" s="38">
        <v>7.7</v>
      </c>
      <c r="J2475" s="78" t="s">
        <v>6</v>
      </c>
      <c r="K2475" s="44" t="s">
        <v>4445</v>
      </c>
    </row>
    <row r="2476" spans="1:11" ht="20.45" customHeight="1" outlineLevel="3" x14ac:dyDescent="0.2">
      <c r="A2476" s="18">
        <v>426302212</v>
      </c>
      <c r="B2476" s="100"/>
      <c r="C2476" s="18" t="s">
        <v>4446</v>
      </c>
      <c r="D2476" s="58">
        <v>10</v>
      </c>
      <c r="E2476" s="23">
        <v>55290</v>
      </c>
      <c r="F2476" s="20"/>
      <c r="G2476" s="19" t="s">
        <v>11</v>
      </c>
      <c r="H2476" s="21">
        <v>5.7000000000000002E-2</v>
      </c>
      <c r="I2476" s="38">
        <v>4.5</v>
      </c>
      <c r="J2476" s="78" t="s">
        <v>6</v>
      </c>
      <c r="K2476" s="44" t="s">
        <v>4447</v>
      </c>
    </row>
    <row r="2477" spans="1:11" ht="20.45" customHeight="1" outlineLevel="3" x14ac:dyDescent="0.2">
      <c r="A2477" s="18">
        <v>426302213</v>
      </c>
      <c r="B2477" s="100"/>
      <c r="C2477" s="18" t="s">
        <v>4448</v>
      </c>
      <c r="D2477" s="58">
        <v>36</v>
      </c>
      <c r="E2477" s="23">
        <v>65290</v>
      </c>
      <c r="F2477" s="20"/>
      <c r="G2477" s="19" t="s">
        <v>11</v>
      </c>
      <c r="H2477" s="21">
        <v>5.3999999999999999E-2</v>
      </c>
      <c r="I2477" s="38">
        <v>4.8499999999999996</v>
      </c>
      <c r="J2477" s="78" t="s">
        <v>6</v>
      </c>
      <c r="K2477" s="44" t="s">
        <v>4449</v>
      </c>
    </row>
    <row r="2478" spans="1:11" ht="20.45" customHeight="1" outlineLevel="3" x14ac:dyDescent="0.2">
      <c r="A2478" s="18">
        <v>426302222</v>
      </c>
      <c r="B2478" s="100"/>
      <c r="C2478" s="18" t="s">
        <v>4450</v>
      </c>
      <c r="D2478" s="58">
        <v>3</v>
      </c>
      <c r="E2478" s="23">
        <v>120190</v>
      </c>
      <c r="F2478" s="20"/>
      <c r="G2478" s="19" t="s">
        <v>11</v>
      </c>
      <c r="H2478" s="21">
        <v>0.157</v>
      </c>
      <c r="I2478" s="38">
        <v>17</v>
      </c>
      <c r="J2478" s="78" t="s">
        <v>6</v>
      </c>
      <c r="K2478" s="44" t="s">
        <v>4451</v>
      </c>
    </row>
    <row r="2479" spans="1:11" ht="20.45" customHeight="1" outlineLevel="3" x14ac:dyDescent="0.2">
      <c r="A2479" s="18">
        <v>426302232</v>
      </c>
      <c r="B2479" s="100"/>
      <c r="C2479" s="18" t="s">
        <v>4747</v>
      </c>
      <c r="D2479" s="58">
        <v>13</v>
      </c>
      <c r="E2479" s="23">
        <v>268090</v>
      </c>
      <c r="F2479" s="20"/>
      <c r="G2479" s="19">
        <v>1</v>
      </c>
      <c r="H2479" s="21"/>
      <c r="I2479" s="38"/>
      <c r="J2479" s="78"/>
      <c r="K2479" s="44"/>
    </row>
    <row r="2480" spans="1:11" ht="20.45" customHeight="1" outlineLevel="3" x14ac:dyDescent="0.2">
      <c r="A2480" s="18">
        <v>426302227</v>
      </c>
      <c r="B2480" s="100"/>
      <c r="C2480" s="18" t="s">
        <v>4745</v>
      </c>
      <c r="D2480" s="58">
        <v>22</v>
      </c>
      <c r="E2480" s="23">
        <v>71690</v>
      </c>
      <c r="F2480" s="20"/>
      <c r="G2480" s="19">
        <v>1</v>
      </c>
      <c r="H2480" s="21"/>
      <c r="I2480" s="38"/>
      <c r="J2480" s="87" t="s">
        <v>4813</v>
      </c>
      <c r="K2480" s="44"/>
    </row>
    <row r="2481" spans="1:12" ht="20.45" customHeight="1" outlineLevel="3" x14ac:dyDescent="0.2">
      <c r="A2481" s="18">
        <v>426302228</v>
      </c>
      <c r="B2481" s="100"/>
      <c r="C2481" s="18" t="s">
        <v>4746</v>
      </c>
      <c r="D2481" s="58">
        <v>24</v>
      </c>
      <c r="E2481" s="23">
        <v>88690</v>
      </c>
      <c r="F2481" s="20"/>
      <c r="G2481" s="19">
        <v>1</v>
      </c>
      <c r="H2481" s="21"/>
      <c r="I2481" s="38"/>
      <c r="J2481" s="87" t="s">
        <v>4814</v>
      </c>
      <c r="K2481" s="44"/>
    </row>
    <row r="2482" spans="1:12" s="1" customFormat="1" ht="20.45" customHeight="1" outlineLevel="1" x14ac:dyDescent="0.2">
      <c r="A2482" s="8"/>
      <c r="B2482" s="97"/>
      <c r="C2482" s="9" t="s">
        <v>4452</v>
      </c>
      <c r="D2482" s="59"/>
      <c r="E2482" s="10"/>
      <c r="F2482" s="11">
        <f>SUBTOTAL(9,F2483:F2508)</f>
        <v>0</v>
      </c>
      <c r="G2482" s="10"/>
      <c r="H2482" s="12"/>
      <c r="I2482" s="39"/>
      <c r="J2482" s="86"/>
      <c r="K2482" s="45"/>
      <c r="L2482"/>
    </row>
    <row r="2483" spans="1:12" ht="20.45" customHeight="1" outlineLevel="2" x14ac:dyDescent="0.2">
      <c r="A2483" s="13"/>
      <c r="B2483" s="98"/>
      <c r="C2483" s="14" t="s">
        <v>4453</v>
      </c>
      <c r="D2483" s="60"/>
      <c r="E2483" s="15"/>
      <c r="F2483" s="15">
        <f>SUBTOTAL(9,F2484:F2503)</f>
        <v>0</v>
      </c>
      <c r="G2483" s="15"/>
      <c r="H2483" s="17"/>
      <c r="I2483" s="40"/>
      <c r="J2483" s="83"/>
      <c r="K2483" s="46"/>
    </row>
    <row r="2484" spans="1:12" ht="20.45" customHeight="1" outlineLevel="3" x14ac:dyDescent="0.2">
      <c r="A2484" s="18">
        <v>426009206</v>
      </c>
      <c r="B2484" s="100"/>
      <c r="C2484" s="18" t="s">
        <v>4454</v>
      </c>
      <c r="D2484" s="58"/>
      <c r="E2484" s="23">
        <v>1690</v>
      </c>
      <c r="F2484" s="20"/>
      <c r="G2484" s="19" t="s">
        <v>31</v>
      </c>
      <c r="H2484" s="21">
        <v>1E-3</v>
      </c>
      <c r="I2484" s="38">
        <v>7.2999999999999995E-2</v>
      </c>
      <c r="J2484" s="78" t="s">
        <v>6</v>
      </c>
      <c r="K2484" s="44" t="s">
        <v>4455</v>
      </c>
    </row>
    <row r="2485" spans="1:12" ht="20.45" customHeight="1" outlineLevel="3" x14ac:dyDescent="0.2">
      <c r="A2485" s="18">
        <v>426009205</v>
      </c>
      <c r="B2485" s="100"/>
      <c r="C2485" s="18" t="s">
        <v>4456</v>
      </c>
      <c r="D2485" s="58">
        <v>33</v>
      </c>
      <c r="E2485" s="23">
        <v>2090</v>
      </c>
      <c r="F2485" s="20"/>
      <c r="G2485" s="19" t="s">
        <v>31</v>
      </c>
      <c r="H2485" s="21">
        <v>1E-3</v>
      </c>
      <c r="I2485" s="38">
        <v>0.09</v>
      </c>
      <c r="J2485" s="78" t="s">
        <v>6</v>
      </c>
      <c r="K2485" s="44" t="s">
        <v>4457</v>
      </c>
    </row>
    <row r="2486" spans="1:12" ht="20.45" customHeight="1" outlineLevel="3" x14ac:dyDescent="0.2">
      <c r="A2486" s="18">
        <v>426009212</v>
      </c>
      <c r="B2486" s="100"/>
      <c r="C2486" s="18" t="s">
        <v>4458</v>
      </c>
      <c r="D2486" s="58">
        <v>24</v>
      </c>
      <c r="E2486" s="23">
        <v>2190</v>
      </c>
      <c r="F2486" s="20"/>
      <c r="G2486" s="19" t="s">
        <v>31</v>
      </c>
      <c r="H2486" s="21">
        <v>1E-3</v>
      </c>
      <c r="I2486" s="38">
        <v>0.1</v>
      </c>
      <c r="J2486" s="78" t="s">
        <v>6</v>
      </c>
      <c r="K2486" s="44" t="s">
        <v>4459</v>
      </c>
    </row>
    <row r="2487" spans="1:12" ht="20.45" customHeight="1" outlineLevel="3" x14ac:dyDescent="0.2">
      <c r="A2487" s="18">
        <v>426009201</v>
      </c>
      <c r="B2487" s="100"/>
      <c r="C2487" s="18" t="s">
        <v>4460</v>
      </c>
      <c r="D2487" s="58">
        <v>30</v>
      </c>
      <c r="E2487" s="23">
        <v>2590</v>
      </c>
      <c r="F2487" s="20"/>
      <c r="G2487" s="19" t="s">
        <v>31</v>
      </c>
      <c r="H2487" s="21">
        <v>1E-3</v>
      </c>
      <c r="I2487" s="38">
        <v>7.2999999999999995E-2</v>
      </c>
      <c r="J2487" s="78" t="s">
        <v>6</v>
      </c>
      <c r="K2487" s="44" t="s">
        <v>4461</v>
      </c>
    </row>
    <row r="2488" spans="1:12" ht="20.45" customHeight="1" outlineLevel="3" x14ac:dyDescent="0.2">
      <c r="A2488" s="18">
        <v>426009207</v>
      </c>
      <c r="B2488" s="100"/>
      <c r="C2488" s="18" t="s">
        <v>4462</v>
      </c>
      <c r="D2488" s="58">
        <v>33</v>
      </c>
      <c r="E2488" s="23">
        <v>1890</v>
      </c>
      <c r="F2488" s="20"/>
      <c r="G2488" s="19" t="s">
        <v>31</v>
      </c>
      <c r="H2488" s="21">
        <v>1E-3</v>
      </c>
      <c r="I2488" s="38">
        <v>0.08</v>
      </c>
      <c r="J2488" s="78" t="s">
        <v>6</v>
      </c>
      <c r="K2488" s="44" t="s">
        <v>4463</v>
      </c>
    </row>
    <row r="2489" spans="1:12" ht="20.45" customHeight="1" outlineLevel="3" x14ac:dyDescent="0.2">
      <c r="A2489" s="18">
        <v>426009202</v>
      </c>
      <c r="B2489" s="100"/>
      <c r="C2489" s="18" t="s">
        <v>4464</v>
      </c>
      <c r="D2489" s="58">
        <v>39</v>
      </c>
      <c r="E2489" s="23">
        <v>2690</v>
      </c>
      <c r="F2489" s="20"/>
      <c r="G2489" s="19" t="s">
        <v>31</v>
      </c>
      <c r="H2489" s="21">
        <v>1E-3</v>
      </c>
      <c r="I2489" s="38">
        <v>7.2999999999999995E-2</v>
      </c>
      <c r="J2489" s="78" t="s">
        <v>6</v>
      </c>
      <c r="K2489" s="44" t="s">
        <v>4465</v>
      </c>
    </row>
    <row r="2490" spans="1:12" ht="20.45" customHeight="1" outlineLevel="3" x14ac:dyDescent="0.2">
      <c r="A2490" s="18">
        <v>426009222</v>
      </c>
      <c r="B2490" s="100"/>
      <c r="C2490" s="18" t="s">
        <v>4466</v>
      </c>
      <c r="D2490" s="58"/>
      <c r="E2490" s="23">
        <v>2590</v>
      </c>
      <c r="F2490" s="20"/>
      <c r="G2490" s="19" t="s">
        <v>31</v>
      </c>
      <c r="H2490" s="21">
        <v>1E-3</v>
      </c>
      <c r="I2490" s="38">
        <v>0.13</v>
      </c>
      <c r="J2490" s="78" t="s">
        <v>6</v>
      </c>
      <c r="K2490" s="44" t="s">
        <v>4467</v>
      </c>
    </row>
    <row r="2491" spans="1:12" ht="20.45" customHeight="1" outlineLevel="3" x14ac:dyDescent="0.2">
      <c r="A2491" s="18">
        <v>426001019</v>
      </c>
      <c r="B2491" s="100"/>
      <c r="C2491" s="18" t="s">
        <v>4468</v>
      </c>
      <c r="D2491" s="58">
        <v>1</v>
      </c>
      <c r="E2491" s="23">
        <v>4090</v>
      </c>
      <c r="F2491" s="20"/>
      <c r="G2491" s="19" t="s">
        <v>866</v>
      </c>
      <c r="H2491" s="21">
        <v>0</v>
      </c>
      <c r="I2491" s="38">
        <v>0.05</v>
      </c>
      <c r="J2491" s="78" t="s">
        <v>6</v>
      </c>
      <c r="K2491" s="44" t="s">
        <v>4469</v>
      </c>
    </row>
    <row r="2492" spans="1:12" ht="20.45" customHeight="1" outlineLevel="3" x14ac:dyDescent="0.2">
      <c r="A2492" s="18">
        <v>426009223</v>
      </c>
      <c r="B2492" s="100"/>
      <c r="C2492" s="18" t="s">
        <v>4470</v>
      </c>
      <c r="D2492" s="58">
        <v>25</v>
      </c>
      <c r="E2492" s="23">
        <v>2990</v>
      </c>
      <c r="F2492" s="20"/>
      <c r="G2492" s="19" t="s">
        <v>31</v>
      </c>
      <c r="H2492" s="21">
        <v>1E-3</v>
      </c>
      <c r="I2492" s="38">
        <v>0.12</v>
      </c>
      <c r="J2492" s="78" t="s">
        <v>6</v>
      </c>
      <c r="K2492" s="44" t="s">
        <v>4471</v>
      </c>
    </row>
    <row r="2493" spans="1:12" ht="20.45" customHeight="1" outlineLevel="3" x14ac:dyDescent="0.2">
      <c r="A2493" s="18">
        <v>426009204</v>
      </c>
      <c r="B2493" s="100"/>
      <c r="C2493" s="18" t="s">
        <v>4472</v>
      </c>
      <c r="D2493" s="58"/>
      <c r="E2493" s="23">
        <v>2790</v>
      </c>
      <c r="F2493" s="20"/>
      <c r="G2493" s="19" t="s">
        <v>31</v>
      </c>
      <c r="H2493" s="21">
        <v>1E-3</v>
      </c>
      <c r="I2493" s="38">
        <v>0.11</v>
      </c>
      <c r="J2493" s="78" t="s">
        <v>6</v>
      </c>
      <c r="K2493" s="44" t="s">
        <v>4473</v>
      </c>
    </row>
    <row r="2494" spans="1:12" ht="20.45" customHeight="1" outlineLevel="3" x14ac:dyDescent="0.2">
      <c r="A2494" s="18">
        <v>426009225</v>
      </c>
      <c r="B2494" s="100"/>
      <c r="C2494" s="18" t="s">
        <v>4474</v>
      </c>
      <c r="D2494" s="58">
        <v>31</v>
      </c>
      <c r="E2494" s="23">
        <v>3190</v>
      </c>
      <c r="F2494" s="20"/>
      <c r="G2494" s="19" t="s">
        <v>31</v>
      </c>
      <c r="H2494" s="21">
        <v>1E-3</v>
      </c>
      <c r="I2494" s="38">
        <v>0.08</v>
      </c>
      <c r="J2494" s="78" t="s">
        <v>6</v>
      </c>
      <c r="K2494" s="44" t="s">
        <v>4475</v>
      </c>
    </row>
    <row r="2495" spans="1:12" ht="20.45" customHeight="1" outlineLevel="3" x14ac:dyDescent="0.2">
      <c r="A2495" s="18">
        <v>426009203</v>
      </c>
      <c r="B2495" s="100"/>
      <c r="C2495" s="18" t="s">
        <v>4476</v>
      </c>
      <c r="D2495" s="58">
        <v>33</v>
      </c>
      <c r="E2495" s="23">
        <v>2790</v>
      </c>
      <c r="F2495" s="20"/>
      <c r="G2495" s="19" t="s">
        <v>31</v>
      </c>
      <c r="H2495" s="21">
        <v>1E-3</v>
      </c>
      <c r="I2495" s="38">
        <v>0.1</v>
      </c>
      <c r="J2495" s="78" t="s">
        <v>6</v>
      </c>
      <c r="K2495" s="44" t="s">
        <v>4477</v>
      </c>
    </row>
    <row r="2496" spans="1:12" ht="20.45" customHeight="1" outlineLevel="3" x14ac:dyDescent="0.2">
      <c r="A2496" s="18">
        <v>426001021</v>
      </c>
      <c r="B2496" s="100"/>
      <c r="C2496" s="18" t="s">
        <v>4478</v>
      </c>
      <c r="D2496" s="58">
        <v>131</v>
      </c>
      <c r="E2496" s="23">
        <v>5090</v>
      </c>
      <c r="F2496" s="20"/>
      <c r="G2496" s="19" t="s">
        <v>866</v>
      </c>
      <c r="H2496" s="21">
        <v>0</v>
      </c>
      <c r="I2496" s="38">
        <v>9.5000000000000001E-2</v>
      </c>
      <c r="J2496" s="78" t="s">
        <v>6</v>
      </c>
      <c r="K2496" s="44" t="s">
        <v>4479</v>
      </c>
    </row>
    <row r="2497" spans="1:12" ht="20.45" customHeight="1" outlineLevel="3" x14ac:dyDescent="0.2">
      <c r="A2497" s="18">
        <v>426009224</v>
      </c>
      <c r="B2497" s="100"/>
      <c r="C2497" s="18" t="s">
        <v>4480</v>
      </c>
      <c r="D2497" s="58">
        <v>17</v>
      </c>
      <c r="E2497" s="23">
        <v>3790</v>
      </c>
      <c r="F2497" s="20"/>
      <c r="G2497" s="19" t="s">
        <v>31</v>
      </c>
      <c r="H2497" s="21">
        <v>1E-3</v>
      </c>
      <c r="I2497" s="38">
        <v>0.15</v>
      </c>
      <c r="J2497" s="78" t="s">
        <v>6</v>
      </c>
      <c r="K2497" s="44" t="s">
        <v>4481</v>
      </c>
    </row>
    <row r="2498" spans="1:12" ht="20.45" customHeight="1" outlineLevel="3" x14ac:dyDescent="0.2">
      <c r="A2498" s="18">
        <v>426009226</v>
      </c>
      <c r="B2498" s="100"/>
      <c r="C2498" s="18" t="s">
        <v>4482</v>
      </c>
      <c r="D2498" s="58">
        <v>34</v>
      </c>
      <c r="E2498" s="23">
        <v>4190</v>
      </c>
      <c r="F2498" s="20"/>
      <c r="G2498" s="19" t="s">
        <v>31</v>
      </c>
      <c r="H2498" s="21">
        <v>1E-3</v>
      </c>
      <c r="I2498" s="38">
        <v>0.17</v>
      </c>
      <c r="J2498" s="78" t="s">
        <v>6</v>
      </c>
      <c r="K2498" s="44" t="s">
        <v>4483</v>
      </c>
    </row>
    <row r="2499" spans="1:12" ht="20.45" customHeight="1" outlineLevel="3" x14ac:dyDescent="0.2">
      <c r="A2499" s="18">
        <v>426009227</v>
      </c>
      <c r="B2499" s="100"/>
      <c r="C2499" s="18" t="s">
        <v>4484</v>
      </c>
      <c r="D2499" s="58"/>
      <c r="E2499" s="23">
        <v>6290</v>
      </c>
      <c r="F2499" s="20"/>
      <c r="G2499" s="19" t="s">
        <v>31</v>
      </c>
      <c r="H2499" s="21">
        <v>1E-3</v>
      </c>
      <c r="I2499" s="38">
        <v>8.3000000000000004E-2</v>
      </c>
      <c r="J2499" s="78" t="s">
        <v>6</v>
      </c>
      <c r="K2499" s="44" t="s">
        <v>4485</v>
      </c>
    </row>
    <row r="2500" spans="1:12" ht="20.45" customHeight="1" outlineLevel="3" x14ac:dyDescent="0.2">
      <c r="A2500" s="18">
        <v>426009221</v>
      </c>
      <c r="B2500" s="100"/>
      <c r="C2500" s="18" t="s">
        <v>4486</v>
      </c>
      <c r="D2500" s="58"/>
      <c r="E2500" s="23">
        <v>6290</v>
      </c>
      <c r="F2500" s="20"/>
      <c r="G2500" s="19" t="s">
        <v>31</v>
      </c>
      <c r="H2500" s="21">
        <v>1E-3</v>
      </c>
      <c r="I2500" s="38">
        <v>8.3000000000000004E-2</v>
      </c>
      <c r="J2500" s="78" t="s">
        <v>6</v>
      </c>
      <c r="K2500" s="44" t="s">
        <v>4487</v>
      </c>
    </row>
    <row r="2501" spans="1:12" ht="20.45" customHeight="1" outlineLevel="3" x14ac:dyDescent="0.2">
      <c r="A2501" s="18">
        <v>426002010</v>
      </c>
      <c r="B2501" s="100"/>
      <c r="C2501" s="18" t="s">
        <v>4488</v>
      </c>
      <c r="D2501" s="58"/>
      <c r="E2501" s="23">
        <v>25290</v>
      </c>
      <c r="F2501" s="20"/>
      <c r="G2501" s="19" t="s">
        <v>445</v>
      </c>
      <c r="H2501" s="21">
        <v>6.0000000000000001E-3</v>
      </c>
      <c r="I2501" s="38">
        <v>3.05</v>
      </c>
      <c r="J2501" s="78" t="s">
        <v>6</v>
      </c>
      <c r="K2501" s="44" t="s">
        <v>4489</v>
      </c>
    </row>
    <row r="2502" spans="1:12" ht="20.45" customHeight="1" outlineLevel="3" x14ac:dyDescent="0.2">
      <c r="A2502" s="18">
        <v>426002015</v>
      </c>
      <c r="B2502" s="100"/>
      <c r="C2502" s="18" t="s">
        <v>4490</v>
      </c>
      <c r="D2502" s="58"/>
      <c r="E2502" s="23">
        <v>23790</v>
      </c>
      <c r="F2502" s="20"/>
      <c r="G2502" s="19" t="s">
        <v>445</v>
      </c>
      <c r="H2502" s="21">
        <v>8.0000000000000002E-3</v>
      </c>
      <c r="I2502" s="38">
        <v>3.05</v>
      </c>
      <c r="J2502" s="78" t="s">
        <v>6</v>
      </c>
      <c r="K2502" s="44" t="s">
        <v>4491</v>
      </c>
    </row>
    <row r="2503" spans="1:12" ht="20.45" customHeight="1" outlineLevel="3" x14ac:dyDescent="0.2">
      <c r="A2503" s="18">
        <v>426002020</v>
      </c>
      <c r="B2503" s="100"/>
      <c r="C2503" s="18" t="s">
        <v>4492</v>
      </c>
      <c r="D2503" s="58"/>
      <c r="E2503" s="23">
        <v>24290</v>
      </c>
      <c r="F2503" s="20"/>
      <c r="G2503" s="19" t="s">
        <v>445</v>
      </c>
      <c r="H2503" s="21">
        <v>6.0000000000000001E-3</v>
      </c>
      <c r="I2503" s="38">
        <v>3.25</v>
      </c>
      <c r="J2503" s="78" t="s">
        <v>6</v>
      </c>
      <c r="K2503" s="44" t="s">
        <v>4493</v>
      </c>
    </row>
    <row r="2504" spans="1:12" ht="20.45" customHeight="1" outlineLevel="2" x14ac:dyDescent="0.2">
      <c r="A2504" s="13"/>
      <c r="B2504" s="98"/>
      <c r="C2504" s="14" t="s">
        <v>4494</v>
      </c>
      <c r="D2504" s="60"/>
      <c r="E2504" s="15"/>
      <c r="F2504" s="15">
        <f>SUBTOTAL(9,F2505:F2505)</f>
        <v>0</v>
      </c>
      <c r="G2504" s="15"/>
      <c r="H2504" s="17"/>
      <c r="I2504" s="40"/>
      <c r="J2504" s="83"/>
      <c r="K2504" s="46"/>
    </row>
    <row r="2505" spans="1:12" ht="20.45" customHeight="1" outlineLevel="3" x14ac:dyDescent="0.2">
      <c r="A2505" s="18">
        <v>426301001</v>
      </c>
      <c r="B2505" s="100"/>
      <c r="C2505" s="18" t="s">
        <v>4495</v>
      </c>
      <c r="D2505" s="58"/>
      <c r="E2505" s="23">
        <v>7090</v>
      </c>
      <c r="F2505" s="20"/>
      <c r="G2505" s="19" t="s">
        <v>31</v>
      </c>
      <c r="H2505" s="21">
        <v>7.0000000000000001E-3</v>
      </c>
      <c r="I2505" s="38">
        <v>0.6</v>
      </c>
      <c r="J2505" s="78" t="s">
        <v>6</v>
      </c>
      <c r="K2505" s="44" t="s">
        <v>4496</v>
      </c>
    </row>
    <row r="2506" spans="1:12" ht="20.45" customHeight="1" outlineLevel="2" x14ac:dyDescent="0.2">
      <c r="A2506" s="13"/>
      <c r="B2506" s="98"/>
      <c r="C2506" s="14" t="s">
        <v>4409</v>
      </c>
      <c r="D2506" s="60"/>
      <c r="E2506" s="15"/>
      <c r="F2506" s="15">
        <f>SUBTOTAL(9,F2507:F2508)</f>
        <v>0</v>
      </c>
      <c r="G2506" s="15"/>
      <c r="H2506" s="17"/>
      <c r="I2506" s="40"/>
      <c r="J2506" s="83"/>
      <c r="K2506" s="46"/>
    </row>
    <row r="2507" spans="1:12" ht="20.45" customHeight="1" outlineLevel="3" x14ac:dyDescent="0.2">
      <c r="A2507" s="18">
        <v>426001888</v>
      </c>
      <c r="B2507" s="100"/>
      <c r="C2507" s="18" t="s">
        <v>4497</v>
      </c>
      <c r="D2507" s="58"/>
      <c r="E2507" s="23">
        <v>82790</v>
      </c>
      <c r="F2507" s="20"/>
      <c r="G2507" s="19" t="s">
        <v>11</v>
      </c>
      <c r="H2507" s="21">
        <v>3.6999999999999998E-2</v>
      </c>
      <c r="I2507" s="38">
        <v>4.7</v>
      </c>
      <c r="J2507" s="78" t="s">
        <v>6</v>
      </c>
      <c r="K2507" s="44" t="s">
        <v>4498</v>
      </c>
    </row>
    <row r="2508" spans="1:12" ht="20.45" customHeight="1" outlineLevel="3" x14ac:dyDescent="0.2">
      <c r="A2508" s="18">
        <v>426001777</v>
      </c>
      <c r="B2508" s="100"/>
      <c r="C2508" s="18" t="s">
        <v>4499</v>
      </c>
      <c r="D2508" s="58">
        <v>3</v>
      </c>
      <c r="E2508" s="23">
        <v>92290</v>
      </c>
      <c r="F2508" s="20"/>
      <c r="G2508" s="19" t="s">
        <v>11</v>
      </c>
      <c r="H2508" s="21">
        <v>4.3999999999999997E-2</v>
      </c>
      <c r="I2508" s="38">
        <v>3.5</v>
      </c>
      <c r="J2508" s="78" t="s">
        <v>6</v>
      </c>
      <c r="K2508" s="44" t="s">
        <v>4500</v>
      </c>
    </row>
    <row r="2509" spans="1:12" s="1" customFormat="1" ht="20.45" customHeight="1" outlineLevel="1" x14ac:dyDescent="0.2">
      <c r="A2509" s="8"/>
      <c r="B2509" s="97"/>
      <c r="C2509" s="9" t="s">
        <v>4501</v>
      </c>
      <c r="D2509" s="59"/>
      <c r="E2509" s="10"/>
      <c r="F2509" s="11">
        <f>SUBTOTAL(9,F2510:F2549)</f>
        <v>0</v>
      </c>
      <c r="G2509" s="10"/>
      <c r="H2509" s="12"/>
      <c r="I2509" s="39"/>
      <c r="J2509" s="86"/>
      <c r="K2509" s="45"/>
      <c r="L2509"/>
    </row>
    <row r="2510" spans="1:12" ht="20.45" customHeight="1" outlineLevel="2" x14ac:dyDescent="0.2">
      <c r="A2510" s="13"/>
      <c r="B2510" s="98"/>
      <c r="C2510" s="14" t="s">
        <v>4502</v>
      </c>
      <c r="D2510" s="60"/>
      <c r="E2510" s="15"/>
      <c r="F2510" s="15">
        <f>SUBTOTAL(9,F2511:F2513)</f>
        <v>0</v>
      </c>
      <c r="G2510" s="15"/>
      <c r="H2510" s="17"/>
      <c r="I2510" s="40"/>
      <c r="J2510" s="83"/>
      <c r="K2510" s="46"/>
    </row>
    <row r="2511" spans="1:12" ht="20.45" customHeight="1" outlineLevel="3" x14ac:dyDescent="0.2">
      <c r="A2511" s="18">
        <v>595102277</v>
      </c>
      <c r="B2511" s="100"/>
      <c r="C2511" s="18" t="s">
        <v>4503</v>
      </c>
      <c r="D2511" s="58"/>
      <c r="E2511" s="23">
        <v>212090</v>
      </c>
      <c r="F2511" s="20"/>
      <c r="G2511" s="19" t="s">
        <v>11</v>
      </c>
      <c r="H2511" s="21">
        <v>0.27400000000000002</v>
      </c>
      <c r="I2511" s="38">
        <v>31</v>
      </c>
      <c r="J2511" s="78" t="s">
        <v>6</v>
      </c>
      <c r="K2511" s="44" t="s">
        <v>4504</v>
      </c>
    </row>
    <row r="2512" spans="1:12" ht="20.45" customHeight="1" outlineLevel="3" x14ac:dyDescent="0.2">
      <c r="A2512" s="18">
        <v>595102220</v>
      </c>
      <c r="B2512" s="100"/>
      <c r="C2512" s="18" t="s">
        <v>4505</v>
      </c>
      <c r="D2512" s="58">
        <v>7</v>
      </c>
      <c r="E2512" s="23">
        <v>396990</v>
      </c>
      <c r="F2512" s="20"/>
      <c r="G2512" s="19" t="s">
        <v>11</v>
      </c>
      <c r="H2512" s="21">
        <v>8.3000000000000004E-2</v>
      </c>
      <c r="I2512" s="38">
        <v>14.85</v>
      </c>
      <c r="J2512" s="78" t="s">
        <v>6</v>
      </c>
      <c r="K2512" s="44" t="s">
        <v>4506</v>
      </c>
    </row>
    <row r="2513" spans="1:11" ht="20.45" customHeight="1" outlineLevel="3" x14ac:dyDescent="0.2">
      <c r="A2513" s="18">
        <v>595102230</v>
      </c>
      <c r="B2513" s="100"/>
      <c r="C2513" s="18" t="s">
        <v>4507</v>
      </c>
      <c r="D2513" s="58">
        <v>2</v>
      </c>
      <c r="E2513" s="23">
        <v>431690</v>
      </c>
      <c r="F2513" s="20"/>
      <c r="G2513" s="19" t="s">
        <v>11</v>
      </c>
      <c r="H2513" s="21">
        <v>0.129</v>
      </c>
      <c r="I2513" s="38">
        <v>22</v>
      </c>
      <c r="J2513" s="78" t="s">
        <v>6</v>
      </c>
      <c r="K2513" s="44" t="s">
        <v>4508</v>
      </c>
    </row>
    <row r="2514" spans="1:11" ht="20.45" customHeight="1" outlineLevel="3" x14ac:dyDescent="0.2">
      <c r="A2514" s="64">
        <v>595102310</v>
      </c>
      <c r="B2514" s="104"/>
      <c r="C2514" s="54" t="s">
        <v>4749</v>
      </c>
      <c r="D2514" s="58">
        <v>8</v>
      </c>
      <c r="E2514" s="23">
        <v>252090</v>
      </c>
      <c r="F2514" s="20"/>
      <c r="G2514" s="19">
        <v>1</v>
      </c>
      <c r="H2514" s="21"/>
      <c r="I2514" s="38"/>
      <c r="J2514" s="78"/>
      <c r="K2514" s="44"/>
    </row>
    <row r="2515" spans="1:11" ht="20.45" customHeight="1" outlineLevel="3" x14ac:dyDescent="0.2">
      <c r="A2515" s="64">
        <v>595102340</v>
      </c>
      <c r="B2515" s="104"/>
      <c r="C2515" s="54" t="s">
        <v>4750</v>
      </c>
      <c r="D2515" s="58">
        <v>8</v>
      </c>
      <c r="E2515" s="23">
        <v>418490</v>
      </c>
      <c r="F2515" s="20"/>
      <c r="G2515" s="19">
        <v>1</v>
      </c>
      <c r="H2515" s="21"/>
      <c r="I2515" s="38"/>
      <c r="J2515" s="78"/>
      <c r="K2515" s="44"/>
    </row>
    <row r="2516" spans="1:11" ht="20.45" customHeight="1" outlineLevel="2" x14ac:dyDescent="0.2">
      <c r="A2516" s="13"/>
      <c r="B2516" s="98"/>
      <c r="C2516" s="14" t="s">
        <v>4509</v>
      </c>
      <c r="D2516" s="60"/>
      <c r="E2516" s="15"/>
      <c r="F2516" s="15">
        <f>SUBTOTAL(9,F2517:F2527)</f>
        <v>0</v>
      </c>
      <c r="G2516" s="15"/>
      <c r="H2516" s="17"/>
      <c r="I2516" s="40"/>
      <c r="J2516" s="83"/>
      <c r="K2516" s="46"/>
    </row>
    <row r="2517" spans="1:11" ht="20.45" customHeight="1" outlineLevel="3" x14ac:dyDescent="0.2">
      <c r="A2517" s="18">
        <v>550123050</v>
      </c>
      <c r="B2517" s="100"/>
      <c r="C2517" s="18" t="s">
        <v>4510</v>
      </c>
      <c r="D2517" s="58"/>
      <c r="E2517" s="23">
        <v>219990</v>
      </c>
      <c r="F2517" s="20"/>
      <c r="G2517" s="19" t="s">
        <v>11</v>
      </c>
      <c r="H2517" s="21">
        <v>0.186</v>
      </c>
      <c r="I2517" s="38">
        <v>53.4</v>
      </c>
      <c r="J2517" s="78" t="s">
        <v>6</v>
      </c>
      <c r="K2517" s="44" t="s">
        <v>4511</v>
      </c>
    </row>
    <row r="2518" spans="1:11" ht="20.45" customHeight="1" outlineLevel="3" x14ac:dyDescent="0.2">
      <c r="A2518" s="18">
        <v>550123060</v>
      </c>
      <c r="B2518" s="100"/>
      <c r="C2518" s="18" t="s">
        <v>4512</v>
      </c>
      <c r="D2518" s="58"/>
      <c r="E2518" s="23">
        <v>267590</v>
      </c>
      <c r="F2518" s="20"/>
      <c r="G2518" s="19" t="s">
        <v>11</v>
      </c>
      <c r="H2518" s="21">
        <v>0.182</v>
      </c>
      <c r="I2518" s="38">
        <v>62.4</v>
      </c>
      <c r="J2518" s="78" t="s">
        <v>6</v>
      </c>
      <c r="K2518" s="44" t="s">
        <v>4513</v>
      </c>
    </row>
    <row r="2519" spans="1:11" ht="20.45" customHeight="1" outlineLevel="3" x14ac:dyDescent="0.2">
      <c r="A2519" s="18">
        <v>550123061</v>
      </c>
      <c r="B2519" s="100"/>
      <c r="C2519" s="18" t="s">
        <v>4514</v>
      </c>
      <c r="D2519" s="58"/>
      <c r="E2519" s="23">
        <v>294290</v>
      </c>
      <c r="F2519" s="20"/>
      <c r="G2519" s="19" t="s">
        <v>11</v>
      </c>
      <c r="H2519" s="21">
        <v>0.249</v>
      </c>
      <c r="I2519" s="38">
        <v>77</v>
      </c>
      <c r="J2519" s="78" t="s">
        <v>6</v>
      </c>
      <c r="K2519" s="44" t="s">
        <v>4515</v>
      </c>
    </row>
    <row r="2520" spans="1:11" ht="20.45" customHeight="1" outlineLevel="3" x14ac:dyDescent="0.2">
      <c r="A2520" s="18">
        <v>550123080</v>
      </c>
      <c r="B2520" s="100"/>
      <c r="C2520" s="18" t="s">
        <v>4516</v>
      </c>
      <c r="D2520" s="58"/>
      <c r="E2520" s="23">
        <v>280190</v>
      </c>
      <c r="F2520" s="20"/>
      <c r="G2520" s="19" t="s">
        <v>11</v>
      </c>
      <c r="H2520" s="21">
        <v>0.14299999999999999</v>
      </c>
      <c r="I2520" s="38">
        <v>86.4</v>
      </c>
      <c r="J2520" s="78" t="s">
        <v>6</v>
      </c>
      <c r="K2520" s="44" t="s">
        <v>4517</v>
      </c>
    </row>
    <row r="2521" spans="1:11" ht="20.45" customHeight="1" outlineLevel="3" x14ac:dyDescent="0.2">
      <c r="A2521" s="18">
        <v>550123081</v>
      </c>
      <c r="B2521" s="100"/>
      <c r="C2521" s="18" t="s">
        <v>4518</v>
      </c>
      <c r="D2521" s="58"/>
      <c r="E2521" s="23">
        <v>304890</v>
      </c>
      <c r="F2521" s="20"/>
      <c r="G2521" s="19" t="s">
        <v>11</v>
      </c>
      <c r="H2521" s="21">
        <v>0.28100000000000003</v>
      </c>
      <c r="I2521" s="38">
        <v>84</v>
      </c>
      <c r="J2521" s="78" t="s">
        <v>6</v>
      </c>
      <c r="K2521" s="44" t="s">
        <v>4519</v>
      </c>
    </row>
    <row r="2522" spans="1:11" ht="20.45" customHeight="1" outlineLevel="3" x14ac:dyDescent="0.2">
      <c r="A2522" s="18">
        <v>550123101</v>
      </c>
      <c r="B2522" s="100"/>
      <c r="C2522" s="18" t="s">
        <v>4520</v>
      </c>
      <c r="D2522" s="58"/>
      <c r="E2522" s="23">
        <v>340390</v>
      </c>
      <c r="F2522" s="20"/>
      <c r="G2522" s="19" t="s">
        <v>11</v>
      </c>
      <c r="H2522" s="21">
        <v>0.40799999999999997</v>
      </c>
      <c r="I2522" s="38">
        <v>108</v>
      </c>
      <c r="J2522" s="78" t="s">
        <v>6</v>
      </c>
      <c r="K2522" s="44" t="s">
        <v>4521</v>
      </c>
    </row>
    <row r="2523" spans="1:11" ht="20.45" customHeight="1" outlineLevel="3" x14ac:dyDescent="0.2">
      <c r="A2523" s="18">
        <v>550123085</v>
      </c>
      <c r="B2523" s="100"/>
      <c r="C2523" s="18" t="s">
        <v>4522</v>
      </c>
      <c r="D2523" s="58"/>
      <c r="E2523" s="23">
        <v>417390</v>
      </c>
      <c r="F2523" s="20"/>
      <c r="G2523" s="19" t="s">
        <v>11</v>
      </c>
      <c r="H2523" s="21">
        <v>0.27500000000000002</v>
      </c>
      <c r="I2523" s="38">
        <v>84</v>
      </c>
      <c r="J2523" s="78" t="s">
        <v>6</v>
      </c>
      <c r="K2523" s="44" t="s">
        <v>4523</v>
      </c>
    </row>
    <row r="2524" spans="1:11" ht="20.45" customHeight="1" outlineLevel="3" x14ac:dyDescent="0.2">
      <c r="A2524" s="18">
        <v>550123120</v>
      </c>
      <c r="B2524" s="100"/>
      <c r="C2524" s="18" t="s">
        <v>4524</v>
      </c>
      <c r="D2524" s="58"/>
      <c r="E2524" s="23">
        <v>432790</v>
      </c>
      <c r="F2524" s="20"/>
      <c r="G2524" s="19" t="s">
        <v>11</v>
      </c>
      <c r="H2524" s="21">
        <v>0.28100000000000003</v>
      </c>
      <c r="I2524" s="38">
        <v>100</v>
      </c>
      <c r="J2524" s="78" t="s">
        <v>6</v>
      </c>
      <c r="K2524" s="44" t="s">
        <v>4525</v>
      </c>
    </row>
    <row r="2525" spans="1:11" ht="20.45" customHeight="1" outlineLevel="3" x14ac:dyDescent="0.2">
      <c r="A2525" s="18">
        <v>550123170</v>
      </c>
      <c r="B2525" s="100"/>
      <c r="C2525" s="18" t="s">
        <v>4526</v>
      </c>
      <c r="D2525" s="58"/>
      <c r="E2525" s="23">
        <v>712790</v>
      </c>
      <c r="F2525" s="20"/>
      <c r="G2525" s="19" t="s">
        <v>11</v>
      </c>
      <c r="H2525" s="21">
        <v>0.49099999999999999</v>
      </c>
      <c r="I2525" s="38">
        <v>176</v>
      </c>
      <c r="J2525" s="78" t="s">
        <v>6</v>
      </c>
      <c r="K2525" s="44" t="s">
        <v>4527</v>
      </c>
    </row>
    <row r="2526" spans="1:11" ht="20.45" customHeight="1" outlineLevel="3" x14ac:dyDescent="0.2">
      <c r="A2526" s="18">
        <v>550123250</v>
      </c>
      <c r="B2526" s="100"/>
      <c r="C2526" s="18" t="s">
        <v>4528</v>
      </c>
      <c r="D2526" s="58"/>
      <c r="E2526" s="23">
        <v>819090</v>
      </c>
      <c r="F2526" s="20"/>
      <c r="G2526" s="19" t="s">
        <v>11</v>
      </c>
      <c r="H2526" s="21">
        <v>0.56699999999999995</v>
      </c>
      <c r="I2526" s="38">
        <v>248</v>
      </c>
      <c r="J2526" s="78" t="s">
        <v>6</v>
      </c>
      <c r="K2526" s="44" t="s">
        <v>4529</v>
      </c>
    </row>
    <row r="2527" spans="1:11" ht="20.45" customHeight="1" outlineLevel="3" x14ac:dyDescent="0.2">
      <c r="A2527" s="18">
        <v>550123180</v>
      </c>
      <c r="B2527" s="100"/>
      <c r="C2527" s="18" t="s">
        <v>4530</v>
      </c>
      <c r="D2527" s="58"/>
      <c r="E2527" s="23">
        <v>913190</v>
      </c>
      <c r="F2527" s="20"/>
      <c r="G2527" s="19" t="s">
        <v>11</v>
      </c>
      <c r="H2527" s="21">
        <v>0.48199999999999998</v>
      </c>
      <c r="I2527" s="38">
        <v>176</v>
      </c>
      <c r="J2527" s="78" t="s">
        <v>6</v>
      </c>
      <c r="K2527" s="44" t="s">
        <v>4531</v>
      </c>
    </row>
    <row r="2528" spans="1:11" ht="20.45" customHeight="1" outlineLevel="2" x14ac:dyDescent="0.2">
      <c r="A2528" s="13"/>
      <c r="B2528" s="98"/>
      <c r="C2528" s="14" t="s">
        <v>4532</v>
      </c>
      <c r="D2528" s="60"/>
      <c r="E2528" s="15"/>
      <c r="F2528" s="15">
        <f>SUBTOTAL(9,F2529:F2529)</f>
        <v>0</v>
      </c>
      <c r="G2528" s="15"/>
      <c r="H2528" s="17"/>
      <c r="I2528" s="40"/>
      <c r="J2528" s="83"/>
      <c r="K2528" s="46"/>
    </row>
    <row r="2529" spans="1:11" ht="20.45" customHeight="1" outlineLevel="3" x14ac:dyDescent="0.2">
      <c r="A2529" s="18">
        <v>590106010</v>
      </c>
      <c r="B2529" s="100"/>
      <c r="C2529" s="18" t="s">
        <v>4533</v>
      </c>
      <c r="D2529" s="58">
        <v>50</v>
      </c>
      <c r="E2529" s="23">
        <v>289490</v>
      </c>
      <c r="F2529" s="20"/>
      <c r="G2529" s="19" t="s">
        <v>11</v>
      </c>
      <c r="H2529" s="21">
        <v>0.252</v>
      </c>
      <c r="I2529" s="38">
        <v>95</v>
      </c>
      <c r="J2529" s="28"/>
      <c r="K2529" s="44" t="s">
        <v>4534</v>
      </c>
    </row>
    <row r="2530" spans="1:11" ht="20.45" customHeight="1" outlineLevel="3" x14ac:dyDescent="0.2">
      <c r="A2530" s="18">
        <v>590106020</v>
      </c>
      <c r="B2530" s="100"/>
      <c r="C2530" s="18" t="s">
        <v>4692</v>
      </c>
      <c r="D2530" s="58">
        <v>23</v>
      </c>
      <c r="E2530" s="23">
        <v>292390</v>
      </c>
      <c r="F2530" s="20"/>
      <c r="G2530" s="19" t="s">
        <v>11</v>
      </c>
      <c r="H2530" s="21"/>
      <c r="I2530" s="38"/>
      <c r="J2530" s="28"/>
      <c r="K2530" s="44"/>
    </row>
    <row r="2531" spans="1:11" ht="20.45" customHeight="1" outlineLevel="3" x14ac:dyDescent="0.2">
      <c r="A2531" s="18">
        <v>590106030</v>
      </c>
      <c r="B2531" s="100"/>
      <c r="C2531" s="18" t="s">
        <v>4693</v>
      </c>
      <c r="D2531" s="58">
        <v>33</v>
      </c>
      <c r="E2531" s="23">
        <v>317390</v>
      </c>
      <c r="F2531" s="20"/>
      <c r="G2531" s="19" t="s">
        <v>11</v>
      </c>
      <c r="H2531" s="21"/>
      <c r="I2531" s="38"/>
      <c r="J2531" s="28"/>
      <c r="K2531" s="44"/>
    </row>
    <row r="2532" spans="1:11" ht="20.45" customHeight="1" outlineLevel="3" x14ac:dyDescent="0.2">
      <c r="A2532" s="18">
        <v>590106000</v>
      </c>
      <c r="B2532" s="100"/>
      <c r="C2532" s="18" t="s">
        <v>4694</v>
      </c>
      <c r="D2532" s="58">
        <v>39</v>
      </c>
      <c r="E2532" s="23">
        <v>211990</v>
      </c>
      <c r="F2532" s="20"/>
      <c r="G2532" s="19" t="s">
        <v>11</v>
      </c>
      <c r="H2532" s="21"/>
      <c r="I2532" s="38"/>
      <c r="J2532" s="28"/>
      <c r="K2532" s="44"/>
    </row>
    <row r="2533" spans="1:11" ht="20.45" customHeight="1" outlineLevel="3" x14ac:dyDescent="0.2">
      <c r="A2533" s="18">
        <v>590106005</v>
      </c>
      <c r="B2533" s="100"/>
      <c r="C2533" s="18" t="s">
        <v>4695</v>
      </c>
      <c r="D2533" s="58">
        <v>62</v>
      </c>
      <c r="E2533" s="23">
        <v>241390</v>
      </c>
      <c r="F2533" s="20"/>
      <c r="G2533" s="19" t="s">
        <v>11</v>
      </c>
      <c r="H2533" s="21"/>
      <c r="I2533" s="38"/>
      <c r="J2533" s="28"/>
      <c r="K2533" s="44"/>
    </row>
    <row r="2534" spans="1:11" ht="20.45" customHeight="1" outlineLevel="3" x14ac:dyDescent="0.2">
      <c r="A2534" s="18">
        <v>590106025</v>
      </c>
      <c r="B2534" s="100"/>
      <c r="C2534" s="18" t="s">
        <v>4696</v>
      </c>
      <c r="D2534" s="58">
        <v>43</v>
      </c>
      <c r="E2534" s="23">
        <v>395390</v>
      </c>
      <c r="F2534" s="20"/>
      <c r="G2534" s="19" t="s">
        <v>11</v>
      </c>
      <c r="H2534" s="21"/>
      <c r="I2534" s="38"/>
      <c r="J2534" s="28"/>
      <c r="K2534" s="44"/>
    </row>
    <row r="2535" spans="1:11" ht="20.45" customHeight="1" outlineLevel="2" x14ac:dyDescent="0.2">
      <c r="A2535" s="13"/>
      <c r="B2535" s="98"/>
      <c r="C2535" s="14" t="s">
        <v>4535</v>
      </c>
      <c r="D2535" s="60"/>
      <c r="E2535" s="15"/>
      <c r="F2535" s="15">
        <f>SUBTOTAL(9,F2536:F2537)</f>
        <v>0</v>
      </c>
      <c r="G2535" s="15"/>
      <c r="H2535" s="17"/>
      <c r="I2535" s="40"/>
      <c r="J2535" s="83"/>
      <c r="K2535" s="46"/>
    </row>
    <row r="2536" spans="1:11" ht="20.45" customHeight="1" outlineLevel="3" x14ac:dyDescent="0.2">
      <c r="A2536" s="18">
        <v>570123085</v>
      </c>
      <c r="B2536" s="100"/>
      <c r="C2536" s="18" t="s">
        <v>4536</v>
      </c>
      <c r="D2536" s="58"/>
      <c r="E2536" s="23">
        <v>479190</v>
      </c>
      <c r="F2536" s="20"/>
      <c r="G2536" s="19" t="s">
        <v>11</v>
      </c>
      <c r="H2536" s="21">
        <v>0.46</v>
      </c>
      <c r="I2536" s="38">
        <v>91</v>
      </c>
      <c r="J2536" s="78" t="s">
        <v>6</v>
      </c>
      <c r="K2536" s="44" t="s">
        <v>4537</v>
      </c>
    </row>
    <row r="2537" spans="1:11" ht="20.45" customHeight="1" outlineLevel="3" x14ac:dyDescent="0.2">
      <c r="A2537" s="18">
        <v>570123075</v>
      </c>
      <c r="B2537" s="100"/>
      <c r="C2537" s="18" t="s">
        <v>4538</v>
      </c>
      <c r="D2537" s="58">
        <v>2</v>
      </c>
      <c r="E2537" s="23">
        <v>687590</v>
      </c>
      <c r="F2537" s="20"/>
      <c r="G2537" s="19" t="s">
        <v>11</v>
      </c>
      <c r="H2537" s="21">
        <v>0.44400000000000001</v>
      </c>
      <c r="I2537" s="38">
        <v>85.8</v>
      </c>
      <c r="J2537" s="78" t="s">
        <v>6</v>
      </c>
      <c r="K2537" s="44" t="s">
        <v>4539</v>
      </c>
    </row>
    <row r="2538" spans="1:11" ht="20.45" customHeight="1" outlineLevel="3" x14ac:dyDescent="0.2">
      <c r="A2538" s="13"/>
      <c r="B2538" s="98"/>
      <c r="C2538" s="14" t="s">
        <v>4774</v>
      </c>
      <c r="D2538" s="60"/>
      <c r="E2538" s="15"/>
      <c r="F2538" s="15">
        <f>SUBTOTAL(9,F2539:F2540)</f>
        <v>0</v>
      </c>
      <c r="G2538" s="15"/>
      <c r="H2538" s="17"/>
      <c r="I2538" s="40"/>
      <c r="J2538" s="83"/>
      <c r="K2538" s="46"/>
    </row>
    <row r="2539" spans="1:11" ht="20.45" customHeight="1" outlineLevel="3" x14ac:dyDescent="0.2">
      <c r="A2539" s="91">
        <v>585102407</v>
      </c>
      <c r="B2539" s="99"/>
      <c r="C2539" s="91" t="s">
        <v>4775</v>
      </c>
      <c r="D2539" s="58"/>
      <c r="E2539" s="23">
        <v>145690</v>
      </c>
      <c r="F2539" s="20"/>
      <c r="G2539" s="19"/>
      <c r="H2539" s="21"/>
      <c r="I2539" s="38"/>
      <c r="J2539" s="87" t="s">
        <v>4815</v>
      </c>
      <c r="K2539" s="44"/>
    </row>
    <row r="2540" spans="1:11" ht="20.45" customHeight="1" outlineLevel="3" x14ac:dyDescent="0.2">
      <c r="A2540" s="91">
        <v>547122402</v>
      </c>
      <c r="B2540" s="99"/>
      <c r="C2540" s="91" t="s">
        <v>4776</v>
      </c>
      <c r="D2540" s="58"/>
      <c r="E2540" s="23">
        <v>26390</v>
      </c>
      <c r="F2540" s="20"/>
      <c r="G2540" s="19"/>
      <c r="H2540" s="21"/>
      <c r="I2540" s="38"/>
      <c r="J2540" s="87" t="s">
        <v>4816</v>
      </c>
      <c r="K2540" s="44"/>
    </row>
    <row r="2541" spans="1:11" ht="20.45" customHeight="1" outlineLevel="3" x14ac:dyDescent="0.2">
      <c r="A2541" s="91">
        <v>547122403</v>
      </c>
      <c r="B2541" s="99"/>
      <c r="C2541" s="91" t="s">
        <v>4777</v>
      </c>
      <c r="D2541" s="58"/>
      <c r="E2541" s="23">
        <v>39590</v>
      </c>
      <c r="F2541" s="20"/>
      <c r="G2541" s="19"/>
      <c r="H2541" s="21"/>
      <c r="I2541" s="38"/>
      <c r="J2541" s="87" t="s">
        <v>4817</v>
      </c>
      <c r="K2541" s="44"/>
    </row>
    <row r="2542" spans="1:11" ht="20.45" customHeight="1" outlineLevel="3" x14ac:dyDescent="0.2">
      <c r="A2542" s="91">
        <v>547122404</v>
      </c>
      <c r="B2542" s="99"/>
      <c r="C2542" s="91" t="s">
        <v>4778</v>
      </c>
      <c r="D2542" s="58"/>
      <c r="E2542" s="23">
        <v>52790</v>
      </c>
      <c r="F2542" s="20"/>
      <c r="G2542" s="19"/>
      <c r="H2542" s="21"/>
      <c r="I2542" s="38"/>
      <c r="J2542" s="87" t="s">
        <v>4818</v>
      </c>
      <c r="K2542" s="44"/>
    </row>
    <row r="2543" spans="1:11" ht="20.45" customHeight="1" outlineLevel="3" x14ac:dyDescent="0.2">
      <c r="A2543" s="91">
        <v>547122406</v>
      </c>
      <c r="B2543" s="99"/>
      <c r="C2543" s="91" t="s">
        <v>4779</v>
      </c>
      <c r="D2543" s="58"/>
      <c r="E2543" s="23">
        <v>79190</v>
      </c>
      <c r="F2543" s="20"/>
      <c r="G2543" s="19"/>
      <c r="H2543" s="21"/>
      <c r="I2543" s="38"/>
      <c r="J2543" s="87" t="s">
        <v>4819</v>
      </c>
      <c r="K2543" s="44"/>
    </row>
    <row r="2544" spans="1:11" ht="20.45" customHeight="1" outlineLevel="3" x14ac:dyDescent="0.2">
      <c r="A2544" s="48"/>
      <c r="B2544" s="107"/>
      <c r="C2544" s="66" t="s">
        <v>4780</v>
      </c>
      <c r="D2544" s="60"/>
      <c r="E2544" s="15"/>
      <c r="F2544" s="15">
        <f>SUBTOTAL(9,F2545:F2546)</f>
        <v>0</v>
      </c>
      <c r="G2544" s="15"/>
      <c r="H2544" s="17"/>
      <c r="I2544" s="40"/>
      <c r="J2544" s="83"/>
      <c r="K2544" s="46"/>
    </row>
    <row r="2545" spans="1:12" ht="20.45" customHeight="1" outlineLevel="3" x14ac:dyDescent="0.2">
      <c r="A2545" s="93">
        <v>580102409</v>
      </c>
      <c r="B2545" s="108"/>
      <c r="C2545" s="29" t="s">
        <v>4781</v>
      </c>
      <c r="D2545" s="63"/>
      <c r="E2545" s="23">
        <v>328590</v>
      </c>
      <c r="F2545" s="20"/>
      <c r="G2545" s="19"/>
      <c r="H2545" s="21"/>
      <c r="I2545" s="38"/>
      <c r="J2545" s="87" t="s">
        <v>4820</v>
      </c>
      <c r="K2545" s="44"/>
    </row>
    <row r="2546" spans="1:12" ht="20.45" customHeight="1" outlineLevel="3" x14ac:dyDescent="0.2">
      <c r="A2546" s="93">
        <v>580102410</v>
      </c>
      <c r="B2546" s="108"/>
      <c r="C2546" s="29" t="s">
        <v>4782</v>
      </c>
      <c r="D2546" s="63"/>
      <c r="E2546" s="23">
        <v>445090</v>
      </c>
      <c r="F2546" s="20"/>
      <c r="G2546" s="19"/>
      <c r="H2546" s="21"/>
      <c r="I2546" s="38"/>
      <c r="J2546" s="87" t="s">
        <v>4822</v>
      </c>
      <c r="K2546" s="44"/>
    </row>
    <row r="2547" spans="1:12" ht="20.45" customHeight="1" outlineLevel="3" x14ac:dyDescent="0.2">
      <c r="A2547" s="93">
        <v>580102406</v>
      </c>
      <c r="B2547" s="108"/>
      <c r="C2547" s="29" t="s">
        <v>4783</v>
      </c>
      <c r="D2547" s="63"/>
      <c r="E2547" s="23">
        <v>241690</v>
      </c>
      <c r="F2547" s="20"/>
      <c r="G2547" s="19"/>
      <c r="H2547" s="21"/>
      <c r="I2547" s="38"/>
      <c r="J2547" s="87" t="s">
        <v>4821</v>
      </c>
      <c r="K2547" s="44"/>
    </row>
    <row r="2548" spans="1:12" ht="20.45" customHeight="1" outlineLevel="2" x14ac:dyDescent="0.2">
      <c r="A2548" s="67"/>
      <c r="B2548" s="109"/>
      <c r="C2548" s="68" t="s">
        <v>4540</v>
      </c>
      <c r="D2548" s="60"/>
      <c r="E2548" s="15"/>
      <c r="F2548" s="15">
        <f>SUBTOTAL(9,F2549:F2549)</f>
        <v>0</v>
      </c>
      <c r="G2548" s="15"/>
      <c r="H2548" s="17"/>
      <c r="I2548" s="40"/>
      <c r="J2548" s="83"/>
      <c r="K2548" s="46"/>
    </row>
    <row r="2549" spans="1:12" ht="20.45" customHeight="1" outlineLevel="3" x14ac:dyDescent="0.2">
      <c r="A2549" s="18">
        <v>560123450</v>
      </c>
      <c r="B2549" s="100"/>
      <c r="C2549" s="18" t="s">
        <v>4541</v>
      </c>
      <c r="D2549" s="58">
        <v>2</v>
      </c>
      <c r="E2549" s="23">
        <v>556590</v>
      </c>
      <c r="F2549" s="20"/>
      <c r="G2549" s="19" t="s">
        <v>11</v>
      </c>
      <c r="H2549" s="21">
        <v>0.53</v>
      </c>
      <c r="I2549" s="38">
        <v>125.2</v>
      </c>
      <c r="J2549" s="78" t="s">
        <v>6</v>
      </c>
      <c r="K2549" s="44" t="s">
        <v>4542</v>
      </c>
    </row>
    <row r="2550" spans="1:12" s="1" customFormat="1" ht="20.45" customHeight="1" outlineLevel="1" x14ac:dyDescent="0.2">
      <c r="A2550" s="8"/>
      <c r="B2550" s="97"/>
      <c r="C2550" s="9" t="s">
        <v>4543</v>
      </c>
      <c r="D2550" s="59"/>
      <c r="E2550" s="10"/>
      <c r="F2550" s="11">
        <f>SUBTOTAL(9,F2551:F2563)</f>
        <v>0</v>
      </c>
      <c r="G2550" s="10"/>
      <c r="H2550" s="12"/>
      <c r="I2550" s="39"/>
      <c r="J2550" s="86"/>
      <c r="K2550" s="45"/>
      <c r="L2550"/>
    </row>
    <row r="2551" spans="1:12" ht="20.45" customHeight="1" outlineLevel="2" x14ac:dyDescent="0.2">
      <c r="A2551" s="13"/>
      <c r="B2551" s="98"/>
      <c r="C2551" s="14" t="s">
        <v>4544</v>
      </c>
      <c r="D2551" s="60"/>
      <c r="E2551" s="15"/>
      <c r="F2551" s="15">
        <f>SUBTOTAL(9,F2552:F2561)</f>
        <v>0</v>
      </c>
      <c r="G2551" s="15"/>
      <c r="H2551" s="17"/>
      <c r="I2551" s="40"/>
      <c r="J2551" s="83"/>
      <c r="K2551" s="46"/>
    </row>
    <row r="2552" spans="1:12" ht="20.45" customHeight="1" outlineLevel="3" x14ac:dyDescent="0.2">
      <c r="A2552" s="18">
        <v>540123050</v>
      </c>
      <c r="B2552" s="100"/>
      <c r="C2552" s="18" t="s">
        <v>4545</v>
      </c>
      <c r="D2552" s="58"/>
      <c r="E2552" s="23">
        <v>9390</v>
      </c>
      <c r="F2552" s="20"/>
      <c r="G2552" s="19" t="s">
        <v>445</v>
      </c>
      <c r="H2552" s="21">
        <v>2E-3</v>
      </c>
      <c r="I2552" s="38">
        <v>1</v>
      </c>
      <c r="J2552" s="78" t="s">
        <v>6</v>
      </c>
      <c r="K2552" s="44" t="s">
        <v>4546</v>
      </c>
    </row>
    <row r="2553" spans="1:12" ht="20.45" customHeight="1" outlineLevel="3" x14ac:dyDescent="0.2">
      <c r="A2553" s="18">
        <v>540123060</v>
      </c>
      <c r="B2553" s="100"/>
      <c r="C2553" s="18" t="s">
        <v>4547</v>
      </c>
      <c r="D2553" s="58"/>
      <c r="E2553" s="23">
        <v>10390</v>
      </c>
      <c r="F2553" s="20"/>
      <c r="G2553" s="19" t="s">
        <v>445</v>
      </c>
      <c r="H2553" s="21">
        <v>3.0000000000000001E-3</v>
      </c>
      <c r="I2553" s="38">
        <v>1</v>
      </c>
      <c r="J2553" s="78" t="s">
        <v>6</v>
      </c>
      <c r="K2553" s="44" t="s">
        <v>4548</v>
      </c>
    </row>
    <row r="2554" spans="1:12" ht="20.45" customHeight="1" outlineLevel="3" x14ac:dyDescent="0.2">
      <c r="A2554" s="18">
        <v>540123061</v>
      </c>
      <c r="B2554" s="100"/>
      <c r="C2554" s="18" t="s">
        <v>4549</v>
      </c>
      <c r="D2554" s="58"/>
      <c r="E2554" s="23">
        <v>14490</v>
      </c>
      <c r="F2554" s="20"/>
      <c r="G2554" s="19" t="s">
        <v>445</v>
      </c>
      <c r="H2554" s="21">
        <v>3.0000000000000001E-3</v>
      </c>
      <c r="I2554" s="38">
        <v>1</v>
      </c>
      <c r="J2554" s="78" t="s">
        <v>6</v>
      </c>
      <c r="K2554" s="44" t="s">
        <v>4550</v>
      </c>
    </row>
    <row r="2555" spans="1:12" ht="20.45" customHeight="1" outlineLevel="3" x14ac:dyDescent="0.2">
      <c r="A2555" s="18">
        <v>540123120</v>
      </c>
      <c r="B2555" s="100"/>
      <c r="C2555" s="18" t="s">
        <v>4551</v>
      </c>
      <c r="D2555" s="58">
        <v>1</v>
      </c>
      <c r="E2555" s="23">
        <v>17990</v>
      </c>
      <c r="F2555" s="20"/>
      <c r="G2555" s="19" t="s">
        <v>445</v>
      </c>
      <c r="H2555" s="21">
        <v>8.0000000000000002E-3</v>
      </c>
      <c r="I2555" s="38">
        <v>2</v>
      </c>
      <c r="J2555" s="78" t="s">
        <v>6</v>
      </c>
      <c r="K2555" s="44" t="s">
        <v>4552</v>
      </c>
    </row>
    <row r="2556" spans="1:12" ht="20.45" customHeight="1" outlineLevel="3" x14ac:dyDescent="0.2">
      <c r="A2556" s="18">
        <v>540123080</v>
      </c>
      <c r="B2556" s="100"/>
      <c r="C2556" s="18" t="s">
        <v>4553</v>
      </c>
      <c r="D2556" s="58">
        <v>2</v>
      </c>
      <c r="E2556" s="23">
        <v>18790</v>
      </c>
      <c r="F2556" s="20"/>
      <c r="G2556" s="19" t="s">
        <v>445</v>
      </c>
      <c r="H2556" s="21">
        <v>7.0000000000000001E-3</v>
      </c>
      <c r="I2556" s="38">
        <v>1.26</v>
      </c>
      <c r="J2556" s="78" t="s">
        <v>6</v>
      </c>
      <c r="K2556" s="44" t="s">
        <v>4554</v>
      </c>
    </row>
    <row r="2557" spans="1:12" ht="20.45" customHeight="1" outlineLevel="3" x14ac:dyDescent="0.2">
      <c r="A2557" s="18">
        <v>540123081</v>
      </c>
      <c r="B2557" s="100"/>
      <c r="C2557" s="18" t="s">
        <v>4555</v>
      </c>
      <c r="D2557" s="58"/>
      <c r="E2557" s="23">
        <v>18390</v>
      </c>
      <c r="F2557" s="20"/>
      <c r="G2557" s="19" t="s">
        <v>445</v>
      </c>
      <c r="H2557" s="21">
        <v>6.0000000000000001E-3</v>
      </c>
      <c r="I2557" s="38">
        <v>1</v>
      </c>
      <c r="J2557" s="78" t="s">
        <v>6</v>
      </c>
      <c r="K2557" s="44" t="s">
        <v>4556</v>
      </c>
    </row>
    <row r="2558" spans="1:12" ht="20.45" customHeight="1" outlineLevel="3" x14ac:dyDescent="0.2">
      <c r="A2558" s="18">
        <v>545123212</v>
      </c>
      <c r="B2558" s="100"/>
      <c r="C2558" s="18" t="s">
        <v>4557</v>
      </c>
      <c r="D2558" s="58"/>
      <c r="E2558" s="23">
        <v>23490</v>
      </c>
      <c r="F2558" s="20"/>
      <c r="G2558" s="19" t="s">
        <v>21</v>
      </c>
      <c r="H2558" s="21">
        <v>3.7999999999999999E-2</v>
      </c>
      <c r="I2558" s="38">
        <v>3.5</v>
      </c>
      <c r="J2558" s="78" t="s">
        <v>6</v>
      </c>
      <c r="K2558" s="44" t="s">
        <v>4558</v>
      </c>
    </row>
    <row r="2559" spans="1:12" ht="20.45" customHeight="1" outlineLevel="3" x14ac:dyDescent="0.2">
      <c r="A2559" s="18">
        <v>540123101</v>
      </c>
      <c r="B2559" s="100"/>
      <c r="C2559" s="18" t="s">
        <v>4559</v>
      </c>
      <c r="D2559" s="58"/>
      <c r="E2559" s="23">
        <v>24490</v>
      </c>
      <c r="F2559" s="20"/>
      <c r="G2559" s="19" t="s">
        <v>445</v>
      </c>
      <c r="H2559" s="21">
        <v>7.0000000000000001E-3</v>
      </c>
      <c r="I2559" s="38">
        <v>1.2</v>
      </c>
      <c r="J2559" s="78" t="s">
        <v>6</v>
      </c>
      <c r="K2559" s="44" t="s">
        <v>4560</v>
      </c>
    </row>
    <row r="2560" spans="1:12" ht="20.45" customHeight="1" outlineLevel="3" x14ac:dyDescent="0.2">
      <c r="A2560" s="18">
        <v>540123170</v>
      </c>
      <c r="B2560" s="100"/>
      <c r="C2560" s="18" t="s">
        <v>4561</v>
      </c>
      <c r="D2560" s="58">
        <v>2</v>
      </c>
      <c r="E2560" s="23">
        <v>35490</v>
      </c>
      <c r="F2560" s="20"/>
      <c r="G2560" s="19" t="s">
        <v>445</v>
      </c>
      <c r="H2560" s="21">
        <v>8.0000000000000002E-3</v>
      </c>
      <c r="I2560" s="38">
        <v>2</v>
      </c>
      <c r="J2560" s="78" t="s">
        <v>6</v>
      </c>
      <c r="K2560" s="44" t="s">
        <v>4562</v>
      </c>
    </row>
    <row r="2561" spans="1:12" ht="20.45" customHeight="1" outlineLevel="3" x14ac:dyDescent="0.2">
      <c r="A2561" s="18">
        <v>540123250</v>
      </c>
      <c r="B2561" s="100"/>
      <c r="C2561" s="18" t="s">
        <v>4563</v>
      </c>
      <c r="D2561" s="58"/>
      <c r="E2561" s="23">
        <v>43290</v>
      </c>
      <c r="F2561" s="20"/>
      <c r="G2561" s="19" t="s">
        <v>445</v>
      </c>
      <c r="H2561" s="21">
        <v>0.01</v>
      </c>
      <c r="I2561" s="38">
        <v>2</v>
      </c>
      <c r="J2561" s="78" t="s">
        <v>6</v>
      </c>
      <c r="K2561" s="44" t="s">
        <v>4564</v>
      </c>
    </row>
    <row r="2562" spans="1:12" ht="20.45" customHeight="1" outlineLevel="2" x14ac:dyDescent="0.2">
      <c r="A2562" s="13"/>
      <c r="B2562" s="98"/>
      <c r="C2562" s="14" t="s">
        <v>4565</v>
      </c>
      <c r="D2562" s="60"/>
      <c r="E2562" s="15"/>
      <c r="F2562" s="15">
        <f>SUBTOTAL(9,F2563:F2563)</f>
        <v>0</v>
      </c>
      <c r="G2562" s="15"/>
      <c r="H2562" s="17"/>
      <c r="I2562" s="40"/>
      <c r="J2562" s="83"/>
      <c r="K2562" s="46"/>
    </row>
    <row r="2563" spans="1:12" ht="20.45" customHeight="1" outlineLevel="3" x14ac:dyDescent="0.2">
      <c r="A2563" s="18">
        <v>590801033</v>
      </c>
      <c r="B2563" s="100"/>
      <c r="C2563" s="18" t="s">
        <v>4566</v>
      </c>
      <c r="D2563" s="58"/>
      <c r="E2563" s="23">
        <v>29090</v>
      </c>
      <c r="F2563" s="20"/>
      <c r="G2563" s="19" t="s">
        <v>31</v>
      </c>
      <c r="H2563" s="21">
        <v>1E-3</v>
      </c>
      <c r="I2563" s="38">
        <v>0.26200000000000001</v>
      </c>
      <c r="J2563" s="28"/>
      <c r="K2563" s="44" t="s">
        <v>4567</v>
      </c>
    </row>
    <row r="2564" spans="1:12" s="1" customFormat="1" ht="20.45" customHeight="1" outlineLevel="1" x14ac:dyDescent="0.2">
      <c r="A2564" s="8"/>
      <c r="B2564" s="97"/>
      <c r="C2564" s="9" t="s">
        <v>4568</v>
      </c>
      <c r="D2564" s="59"/>
      <c r="E2564" s="10"/>
      <c r="F2564" s="11">
        <f>SUBTOTAL(9,F2565:F2590)</f>
        <v>0</v>
      </c>
      <c r="G2564" s="10"/>
      <c r="H2564" s="12"/>
      <c r="I2564" s="39"/>
      <c r="J2564" s="86"/>
      <c r="K2564" s="45"/>
      <c r="L2564"/>
    </row>
    <row r="2565" spans="1:12" ht="20.45" customHeight="1" outlineLevel="2" x14ac:dyDescent="0.2">
      <c r="A2565" s="13"/>
      <c r="B2565" s="98"/>
      <c r="C2565" s="14" t="s">
        <v>4569</v>
      </c>
      <c r="D2565" s="60"/>
      <c r="E2565" s="15"/>
      <c r="F2565" s="15">
        <f>SUBTOTAL(9,F2566:F2570)</f>
        <v>0</v>
      </c>
      <c r="G2565" s="15"/>
      <c r="H2565" s="17"/>
      <c r="I2565" s="40"/>
      <c r="J2565" s="83"/>
      <c r="K2565" s="46"/>
    </row>
    <row r="2566" spans="1:12" ht="20.45" customHeight="1" outlineLevel="3" x14ac:dyDescent="0.2">
      <c r="A2566" s="18">
        <v>633307296</v>
      </c>
      <c r="B2566" s="100"/>
      <c r="C2566" s="18" t="s">
        <v>4570</v>
      </c>
      <c r="D2566" s="58"/>
      <c r="E2566" s="23">
        <v>15590</v>
      </c>
      <c r="F2566" s="20"/>
      <c r="G2566" s="19" t="s">
        <v>11</v>
      </c>
      <c r="H2566" s="21">
        <v>3.3000000000000002E-2</v>
      </c>
      <c r="I2566" s="38">
        <v>2.9</v>
      </c>
      <c r="J2566" s="78" t="s">
        <v>6</v>
      </c>
      <c r="K2566" s="44" t="s">
        <v>4571</v>
      </c>
    </row>
    <row r="2567" spans="1:12" ht="20.45" customHeight="1" outlineLevel="3" x14ac:dyDescent="0.2">
      <c r="A2567" s="18">
        <v>633307302</v>
      </c>
      <c r="B2567" s="100"/>
      <c r="C2567" s="18" t="s">
        <v>4572</v>
      </c>
      <c r="D2567" s="58">
        <v>39</v>
      </c>
      <c r="E2567" s="23">
        <v>20190</v>
      </c>
      <c r="F2567" s="20"/>
      <c r="G2567" s="19" t="s">
        <v>11</v>
      </c>
      <c r="H2567" s="21">
        <v>2.7E-2</v>
      </c>
      <c r="I2567" s="38">
        <v>3.6</v>
      </c>
      <c r="J2567" s="84" t="s">
        <v>6</v>
      </c>
      <c r="K2567" s="44" t="s">
        <v>4573</v>
      </c>
    </row>
    <row r="2568" spans="1:12" ht="20.45" customHeight="1" outlineLevel="3" x14ac:dyDescent="0.2">
      <c r="A2568" s="18">
        <v>633307297</v>
      </c>
      <c r="B2568" s="100"/>
      <c r="C2568" s="18" t="s">
        <v>4574</v>
      </c>
      <c r="D2568" s="58">
        <v>14</v>
      </c>
      <c r="E2568" s="23">
        <v>24890</v>
      </c>
      <c r="F2568" s="20"/>
      <c r="G2568" s="19" t="s">
        <v>11</v>
      </c>
      <c r="H2568" s="21">
        <v>4.2000000000000003E-2</v>
      </c>
      <c r="I2568" s="38">
        <v>4.7</v>
      </c>
      <c r="J2568" s="84" t="s">
        <v>6</v>
      </c>
      <c r="K2568" s="44" t="s">
        <v>4575</v>
      </c>
    </row>
    <row r="2569" spans="1:12" ht="20.45" customHeight="1" outlineLevel="3" x14ac:dyDescent="0.2">
      <c r="A2569" s="18">
        <v>633307298</v>
      </c>
      <c r="B2569" s="100"/>
      <c r="C2569" s="18" t="s">
        <v>4576</v>
      </c>
      <c r="D2569" s="58">
        <v>30</v>
      </c>
      <c r="E2569" s="23">
        <v>27890</v>
      </c>
      <c r="F2569" s="20"/>
      <c r="G2569" s="19" t="s">
        <v>11</v>
      </c>
      <c r="H2569" s="21">
        <v>5.7000000000000002E-2</v>
      </c>
      <c r="I2569" s="38">
        <v>7.5</v>
      </c>
      <c r="J2569" s="84" t="s">
        <v>6</v>
      </c>
      <c r="K2569" s="44" t="s">
        <v>4577</v>
      </c>
    </row>
    <row r="2570" spans="1:12" ht="20.45" customHeight="1" outlineLevel="3" x14ac:dyDescent="0.2">
      <c r="A2570" s="18">
        <v>633307301</v>
      </c>
      <c r="B2570" s="100"/>
      <c r="C2570" s="18" t="s">
        <v>4578</v>
      </c>
      <c r="D2570" s="58">
        <v>14</v>
      </c>
      <c r="E2570" s="23">
        <v>44190</v>
      </c>
      <c r="F2570" s="20"/>
      <c r="G2570" s="19" t="s">
        <v>11</v>
      </c>
      <c r="H2570" s="21">
        <v>5.8000000000000003E-2</v>
      </c>
      <c r="I2570" s="38">
        <v>6.1</v>
      </c>
      <c r="J2570" s="84" t="s">
        <v>6</v>
      </c>
      <c r="K2570" s="44" t="s">
        <v>4579</v>
      </c>
    </row>
    <row r="2571" spans="1:12" ht="20.45" customHeight="1" outlineLevel="2" x14ac:dyDescent="0.2">
      <c r="A2571" s="13"/>
      <c r="B2571" s="98"/>
      <c r="C2571" s="14" t="s">
        <v>4580</v>
      </c>
      <c r="D2571" s="60"/>
      <c r="E2571" s="15"/>
      <c r="F2571" s="15">
        <f>SUBTOTAL(9,F2572:F2590)</f>
        <v>0</v>
      </c>
      <c r="G2571" s="15"/>
      <c r="H2571" s="17"/>
      <c r="I2571" s="40"/>
      <c r="J2571" s="83"/>
      <c r="K2571" s="46"/>
    </row>
    <row r="2572" spans="1:12" ht="20.45" customHeight="1" outlineLevel="3" x14ac:dyDescent="0.2">
      <c r="A2572" s="18">
        <v>633307303</v>
      </c>
      <c r="B2572" s="100"/>
      <c r="C2572" s="18" t="s">
        <v>4581</v>
      </c>
      <c r="D2572" s="58">
        <v>34</v>
      </c>
      <c r="E2572" s="23">
        <v>9790</v>
      </c>
      <c r="F2572" s="20"/>
      <c r="G2572" s="19" t="s">
        <v>614</v>
      </c>
      <c r="H2572" s="21">
        <v>5.0000000000000001E-3</v>
      </c>
      <c r="I2572" s="38">
        <v>1.2829999999999999</v>
      </c>
      <c r="J2572" s="78" t="s">
        <v>6</v>
      </c>
      <c r="K2572" s="44" t="s">
        <v>4582</v>
      </c>
    </row>
    <row r="2573" spans="1:12" ht="20.45" customHeight="1" outlineLevel="3" x14ac:dyDescent="0.2">
      <c r="A2573" s="18">
        <v>633307204</v>
      </c>
      <c r="B2573" s="100"/>
      <c r="C2573" s="18" t="s">
        <v>4583</v>
      </c>
      <c r="D2573" s="58">
        <v>218</v>
      </c>
      <c r="E2573" s="23">
        <v>10390</v>
      </c>
      <c r="F2573" s="20"/>
      <c r="G2573" s="19" t="s">
        <v>21</v>
      </c>
      <c r="H2573" s="21">
        <v>0.01</v>
      </c>
      <c r="I2573" s="38">
        <v>2.097</v>
      </c>
      <c r="J2573" s="78" t="s">
        <v>6</v>
      </c>
      <c r="K2573" s="44" t="s">
        <v>4584</v>
      </c>
    </row>
    <row r="2574" spans="1:12" ht="20.45" customHeight="1" outlineLevel="3" x14ac:dyDescent="0.2">
      <c r="A2574" s="18">
        <v>633307206</v>
      </c>
      <c r="B2574" s="100"/>
      <c r="C2574" s="18" t="s">
        <v>4585</v>
      </c>
      <c r="D2574" s="58">
        <v>228</v>
      </c>
      <c r="E2574" s="23">
        <v>10390</v>
      </c>
      <c r="F2574" s="20"/>
      <c r="G2574" s="19" t="s">
        <v>18</v>
      </c>
      <c r="H2574" s="21">
        <v>8.9999999999999993E-3</v>
      </c>
      <c r="I2574" s="38">
        <v>1.788</v>
      </c>
      <c r="J2574" s="78" t="s">
        <v>6</v>
      </c>
      <c r="K2574" s="44" t="s">
        <v>4586</v>
      </c>
    </row>
    <row r="2575" spans="1:12" ht="20.45" customHeight="1" outlineLevel="3" x14ac:dyDescent="0.2">
      <c r="A2575" s="18">
        <v>633307304</v>
      </c>
      <c r="B2575" s="100"/>
      <c r="C2575" s="18" t="s">
        <v>4587</v>
      </c>
      <c r="D2575" s="58">
        <v>58</v>
      </c>
      <c r="E2575" s="23">
        <v>16290</v>
      </c>
      <c r="F2575" s="20"/>
      <c r="G2575" s="19" t="s">
        <v>18</v>
      </c>
      <c r="H2575" s="21">
        <v>8.0000000000000002E-3</v>
      </c>
      <c r="I2575" s="38">
        <v>1.69</v>
      </c>
      <c r="J2575" s="78" t="s">
        <v>6</v>
      </c>
      <c r="K2575" s="44" t="s">
        <v>4588</v>
      </c>
    </row>
    <row r="2576" spans="1:12" ht="20.45" customHeight="1" outlineLevel="3" x14ac:dyDescent="0.2">
      <c r="A2576" s="18">
        <v>633307207</v>
      </c>
      <c r="B2576" s="100"/>
      <c r="C2576" s="18" t="s">
        <v>4589</v>
      </c>
      <c r="D2576" s="58">
        <v>232</v>
      </c>
      <c r="E2576" s="23">
        <v>16890</v>
      </c>
      <c r="F2576" s="20"/>
      <c r="G2576" s="19" t="s">
        <v>56</v>
      </c>
      <c r="H2576" s="21">
        <v>1.7000000000000001E-2</v>
      </c>
      <c r="I2576" s="38">
        <v>2.4670000000000001</v>
      </c>
      <c r="J2576" s="78" t="s">
        <v>6</v>
      </c>
      <c r="K2576" s="44" t="s">
        <v>4590</v>
      </c>
    </row>
    <row r="2577" spans="1:11" ht="20.45" customHeight="1" outlineLevel="3" x14ac:dyDescent="0.2">
      <c r="A2577" s="18">
        <v>633307255</v>
      </c>
      <c r="B2577" s="100"/>
      <c r="C2577" s="18" t="s">
        <v>4591</v>
      </c>
      <c r="D2577" s="58">
        <v>47</v>
      </c>
      <c r="E2577" s="23">
        <v>20790</v>
      </c>
      <c r="F2577" s="20"/>
      <c r="G2577" s="19" t="s">
        <v>11</v>
      </c>
      <c r="H2577" s="21">
        <v>2.3E-2</v>
      </c>
      <c r="I2577" s="38">
        <v>3.5</v>
      </c>
      <c r="J2577" s="78" t="s">
        <v>6</v>
      </c>
      <c r="K2577" s="44" t="s">
        <v>4592</v>
      </c>
    </row>
    <row r="2578" spans="1:11" ht="20.45" customHeight="1" outlineLevel="3" x14ac:dyDescent="0.2">
      <c r="A2578" s="18">
        <v>633307210</v>
      </c>
      <c r="B2578" s="100"/>
      <c r="C2578" s="18" t="s">
        <v>4593</v>
      </c>
      <c r="D2578" s="58">
        <v>69</v>
      </c>
      <c r="E2578" s="23">
        <v>23790</v>
      </c>
      <c r="F2578" s="20"/>
      <c r="G2578" s="19" t="s">
        <v>11</v>
      </c>
      <c r="H2578" s="21">
        <v>2.1000000000000001E-2</v>
      </c>
      <c r="I2578" s="38">
        <v>3.2</v>
      </c>
      <c r="J2578" s="78" t="s">
        <v>6</v>
      </c>
      <c r="K2578" s="44" t="s">
        <v>4594</v>
      </c>
    </row>
    <row r="2579" spans="1:11" ht="20.45" customHeight="1" outlineLevel="3" x14ac:dyDescent="0.2">
      <c r="A2579" s="18">
        <v>633307256</v>
      </c>
      <c r="B2579" s="100"/>
      <c r="C2579" s="18" t="s">
        <v>4595</v>
      </c>
      <c r="D2579" s="58"/>
      <c r="E2579" s="23">
        <v>23990</v>
      </c>
      <c r="F2579" s="20"/>
      <c r="G2579" s="19" t="s">
        <v>11</v>
      </c>
      <c r="H2579" s="21">
        <v>2.3E-2</v>
      </c>
      <c r="I2579" s="38">
        <v>3.8</v>
      </c>
      <c r="J2579" s="78" t="s">
        <v>6</v>
      </c>
      <c r="K2579" s="44" t="s">
        <v>4596</v>
      </c>
    </row>
    <row r="2580" spans="1:11" ht="20.45" customHeight="1" outlineLevel="3" x14ac:dyDescent="0.2">
      <c r="A2580" s="18">
        <v>633307260</v>
      </c>
      <c r="B2580" s="100"/>
      <c r="C2580" s="18" t="s">
        <v>4597</v>
      </c>
      <c r="D2580" s="58">
        <v>77</v>
      </c>
      <c r="E2580" s="23">
        <v>32090</v>
      </c>
      <c r="F2580" s="20"/>
      <c r="G2580" s="19" t="s">
        <v>11</v>
      </c>
      <c r="H2580" s="21">
        <v>4.8000000000000001E-2</v>
      </c>
      <c r="I2580" s="38">
        <v>5.4</v>
      </c>
      <c r="J2580" s="78" t="s">
        <v>6</v>
      </c>
      <c r="K2580" s="44" t="s">
        <v>4598</v>
      </c>
    </row>
    <row r="2581" spans="1:11" ht="20.45" customHeight="1" outlineLevel="3" x14ac:dyDescent="0.2">
      <c r="A2581" s="18">
        <v>633307300</v>
      </c>
      <c r="B2581" s="100" t="s">
        <v>4831</v>
      </c>
      <c r="C2581" s="18" t="s">
        <v>4599</v>
      </c>
      <c r="D2581" s="58">
        <v>220</v>
      </c>
      <c r="E2581" s="23">
        <v>33090</v>
      </c>
      <c r="F2581" s="20"/>
      <c r="G2581" s="19" t="s">
        <v>11</v>
      </c>
      <c r="H2581" s="21">
        <v>3.3000000000000002E-2</v>
      </c>
      <c r="I2581" s="38">
        <v>4.5999999999999996</v>
      </c>
      <c r="J2581" s="78" t="s">
        <v>6</v>
      </c>
      <c r="K2581" s="44" t="s">
        <v>4600</v>
      </c>
    </row>
    <row r="2582" spans="1:11" ht="20.45" customHeight="1" outlineLevel="3" x14ac:dyDescent="0.2">
      <c r="A2582" s="18">
        <v>633307215</v>
      </c>
      <c r="B2582" s="100"/>
      <c r="C2582" s="18" t="s">
        <v>4601</v>
      </c>
      <c r="D2582" s="58">
        <v>64</v>
      </c>
      <c r="E2582" s="23">
        <v>42490</v>
      </c>
      <c r="F2582" s="20"/>
      <c r="G2582" s="19" t="s">
        <v>11</v>
      </c>
      <c r="H2582" s="21">
        <v>2.3E-2</v>
      </c>
      <c r="I2582" s="38">
        <v>4</v>
      </c>
      <c r="J2582" s="78" t="s">
        <v>6</v>
      </c>
      <c r="K2582" s="44" t="s">
        <v>4602</v>
      </c>
    </row>
    <row r="2583" spans="1:11" ht="20.45" customHeight="1" outlineLevel="3" x14ac:dyDescent="0.2">
      <c r="A2583" s="18">
        <v>633307265</v>
      </c>
      <c r="B2583" s="100"/>
      <c r="C2583" s="18" t="s">
        <v>4603</v>
      </c>
      <c r="D2583" s="58">
        <v>33</v>
      </c>
      <c r="E2583" s="23">
        <v>46190</v>
      </c>
      <c r="F2583" s="20"/>
      <c r="G2583" s="19" t="s">
        <v>11</v>
      </c>
      <c r="H2583" s="21">
        <v>4.5999999999999999E-2</v>
      </c>
      <c r="I2583" s="38">
        <v>6.2</v>
      </c>
      <c r="J2583" s="78" t="s">
        <v>6</v>
      </c>
      <c r="K2583" s="44" t="s">
        <v>4604</v>
      </c>
    </row>
    <row r="2584" spans="1:11" ht="20.45" customHeight="1" outlineLevel="3" x14ac:dyDescent="0.2">
      <c r="A2584" s="18">
        <v>633307225</v>
      </c>
      <c r="B2584" s="100"/>
      <c r="C2584" s="18" t="s">
        <v>4605</v>
      </c>
      <c r="D2584" s="58">
        <v>12</v>
      </c>
      <c r="E2584" s="23">
        <v>53590</v>
      </c>
      <c r="F2584" s="20"/>
      <c r="G2584" s="19" t="s">
        <v>11</v>
      </c>
      <c r="H2584" s="21">
        <v>4.1000000000000002E-2</v>
      </c>
      <c r="I2584" s="38">
        <v>7</v>
      </c>
      <c r="J2584" s="78" t="s">
        <v>6</v>
      </c>
      <c r="K2584" s="44" t="s">
        <v>4606</v>
      </c>
    </row>
    <row r="2585" spans="1:11" ht="20.45" customHeight="1" outlineLevel="3" x14ac:dyDescent="0.2">
      <c r="A2585" s="18">
        <v>633307275</v>
      </c>
      <c r="B2585" s="100"/>
      <c r="C2585" s="18" t="s">
        <v>4607</v>
      </c>
      <c r="D2585" s="58">
        <v>90</v>
      </c>
      <c r="E2585" s="23">
        <v>66290</v>
      </c>
      <c r="F2585" s="20"/>
      <c r="G2585" s="19" t="s">
        <v>11</v>
      </c>
      <c r="H2585" s="21">
        <v>6.5000000000000002E-2</v>
      </c>
      <c r="I2585" s="38">
        <v>8.8000000000000007</v>
      </c>
      <c r="J2585" s="78" t="s">
        <v>6</v>
      </c>
      <c r="K2585" s="44" t="s">
        <v>4608</v>
      </c>
    </row>
    <row r="2586" spans="1:11" ht="20.45" customHeight="1" outlineLevel="3" x14ac:dyDescent="0.2">
      <c r="A2586" s="18">
        <v>633307235</v>
      </c>
      <c r="B2586" s="100"/>
      <c r="C2586" s="18" t="s">
        <v>4609</v>
      </c>
      <c r="D2586" s="58">
        <v>11</v>
      </c>
      <c r="E2586" s="23">
        <v>100390</v>
      </c>
      <c r="F2586" s="20"/>
      <c r="G2586" s="19" t="s">
        <v>11</v>
      </c>
      <c r="H2586" s="21">
        <v>6.3E-2</v>
      </c>
      <c r="I2586" s="38">
        <v>13.9</v>
      </c>
      <c r="J2586" s="78" t="s">
        <v>6</v>
      </c>
      <c r="K2586" s="44" t="s">
        <v>4610</v>
      </c>
    </row>
    <row r="2587" spans="1:11" ht="20.45" customHeight="1" outlineLevel="3" x14ac:dyDescent="0.2">
      <c r="A2587" s="18">
        <v>633307299</v>
      </c>
      <c r="B2587" s="100"/>
      <c r="C2587" s="18" t="s">
        <v>4611</v>
      </c>
      <c r="D2587" s="58">
        <v>84</v>
      </c>
      <c r="E2587" s="23">
        <v>115690</v>
      </c>
      <c r="F2587" s="20"/>
      <c r="G2587" s="19" t="s">
        <v>11</v>
      </c>
      <c r="H2587" s="21">
        <v>9.4E-2</v>
      </c>
      <c r="I2587" s="38">
        <v>16.8</v>
      </c>
      <c r="J2587" s="78" t="s">
        <v>6</v>
      </c>
      <c r="K2587" s="44" t="s">
        <v>4612</v>
      </c>
    </row>
    <row r="2588" spans="1:11" ht="20.45" customHeight="1" outlineLevel="3" x14ac:dyDescent="0.2">
      <c r="A2588" s="18">
        <v>633307285</v>
      </c>
      <c r="B2588" s="100"/>
      <c r="C2588" s="18" t="s">
        <v>4613</v>
      </c>
      <c r="D2588" s="58">
        <v>61</v>
      </c>
      <c r="E2588" s="23">
        <v>164590</v>
      </c>
      <c r="F2588" s="20"/>
      <c r="G2588" s="19" t="s">
        <v>11</v>
      </c>
      <c r="H2588" s="21">
        <v>0.114</v>
      </c>
      <c r="I2588" s="38">
        <v>23.3</v>
      </c>
      <c r="J2588" s="78" t="s">
        <v>6</v>
      </c>
      <c r="K2588" s="44" t="s">
        <v>4614</v>
      </c>
    </row>
    <row r="2589" spans="1:11" ht="20.45" customHeight="1" outlineLevel="3" x14ac:dyDescent="0.2">
      <c r="A2589" s="18">
        <v>633307290</v>
      </c>
      <c r="B2589" s="100"/>
      <c r="C2589" s="18" t="s">
        <v>4615</v>
      </c>
      <c r="D2589" s="58">
        <v>20</v>
      </c>
      <c r="E2589" s="23">
        <v>187690</v>
      </c>
      <c r="F2589" s="20"/>
      <c r="G2589" s="19" t="s">
        <v>11</v>
      </c>
      <c r="H2589" s="21">
        <v>0.111</v>
      </c>
      <c r="I2589" s="38">
        <v>25.8</v>
      </c>
      <c r="J2589" s="78" t="s">
        <v>6</v>
      </c>
      <c r="K2589" s="44" t="s">
        <v>4616</v>
      </c>
    </row>
    <row r="2590" spans="1:11" ht="20.45" customHeight="1" outlineLevel="3" x14ac:dyDescent="0.2">
      <c r="A2590" s="69">
        <v>633307250</v>
      </c>
      <c r="B2590" s="112"/>
      <c r="C2590" s="69" t="s">
        <v>4617</v>
      </c>
      <c r="D2590" s="58">
        <v>20</v>
      </c>
      <c r="E2590" s="23">
        <v>205790</v>
      </c>
      <c r="F2590" s="20"/>
      <c r="G2590" s="19" t="s">
        <v>11</v>
      </c>
      <c r="H2590" s="21">
        <v>0.122</v>
      </c>
      <c r="I2590" s="38">
        <v>20.9</v>
      </c>
      <c r="J2590" s="78" t="s">
        <v>6</v>
      </c>
      <c r="K2590" s="44" t="s">
        <v>4618</v>
      </c>
    </row>
    <row r="2591" spans="1:11" ht="20.45" customHeight="1" outlineLevel="3" x14ac:dyDescent="0.2">
      <c r="A2591" s="49"/>
      <c r="B2591" s="115"/>
      <c r="C2591" s="74" t="s">
        <v>4784</v>
      </c>
      <c r="D2591" s="71"/>
      <c r="E2591" s="10"/>
      <c r="F2591" s="11">
        <f>SUBTOTAL(9,F2592:F2609)</f>
        <v>0</v>
      </c>
      <c r="G2591" s="10"/>
      <c r="H2591" s="12"/>
      <c r="I2591" s="39"/>
      <c r="J2591" s="86"/>
      <c r="K2591" s="45"/>
    </row>
    <row r="2592" spans="1:11" ht="20.45" customHeight="1" outlineLevel="3" x14ac:dyDescent="0.2">
      <c r="A2592" s="93">
        <v>770000012</v>
      </c>
      <c r="B2592" s="108"/>
      <c r="C2592" s="29" t="s">
        <v>4785</v>
      </c>
      <c r="D2592" s="63">
        <v>16</v>
      </c>
      <c r="E2592" s="23">
        <v>12890</v>
      </c>
      <c r="F2592" s="20"/>
      <c r="G2592" s="19"/>
      <c r="H2592" s="21"/>
      <c r="I2592" s="38"/>
      <c r="J2592" s="87" t="s">
        <v>4823</v>
      </c>
      <c r="K2592" s="44"/>
    </row>
    <row r="2593" spans="1:12" ht="20.45" customHeight="1" outlineLevel="3" x14ac:dyDescent="0.2">
      <c r="A2593" s="93">
        <v>770000013</v>
      </c>
      <c r="B2593" s="108"/>
      <c r="C2593" s="29" t="s">
        <v>4786</v>
      </c>
      <c r="D2593" s="63">
        <v>18</v>
      </c>
      <c r="E2593" s="23">
        <v>17390</v>
      </c>
      <c r="F2593" s="20"/>
      <c r="G2593" s="19"/>
      <c r="H2593" s="21"/>
      <c r="I2593" s="38"/>
      <c r="J2593" s="87" t="s">
        <v>4824</v>
      </c>
      <c r="K2593" s="44"/>
    </row>
    <row r="2594" spans="1:12" s="1" customFormat="1" ht="20.45" customHeight="1" outlineLevel="1" x14ac:dyDescent="0.2">
      <c r="A2594" s="72"/>
      <c r="B2594" s="116"/>
      <c r="C2594" s="73" t="s">
        <v>4619</v>
      </c>
      <c r="D2594" s="59"/>
      <c r="E2594" s="10"/>
      <c r="F2594" s="11">
        <f>SUBTOTAL(9,F2595:F2614)</f>
        <v>0</v>
      </c>
      <c r="G2594" s="10"/>
      <c r="H2594" s="12"/>
      <c r="I2594" s="39"/>
      <c r="J2594" s="86"/>
      <c r="K2594" s="45"/>
      <c r="L2594"/>
    </row>
    <row r="2595" spans="1:12" ht="20.45" customHeight="1" outlineLevel="2" x14ac:dyDescent="0.2">
      <c r="A2595" s="13"/>
      <c r="B2595" s="98"/>
      <c r="C2595" s="14" t="s">
        <v>4620</v>
      </c>
      <c r="D2595" s="60"/>
      <c r="E2595" s="15"/>
      <c r="F2595" s="15">
        <f>SUBTOTAL(9,F2596:F2599)</f>
        <v>0</v>
      </c>
      <c r="G2595" s="15"/>
      <c r="H2595" s="17"/>
      <c r="I2595" s="40"/>
      <c r="J2595" s="83"/>
      <c r="K2595" s="46"/>
    </row>
    <row r="2596" spans="1:12" ht="20.45" customHeight="1" outlineLevel="3" x14ac:dyDescent="0.2">
      <c r="A2596" s="18">
        <v>250108036</v>
      </c>
      <c r="B2596" s="100"/>
      <c r="C2596" s="18" t="s">
        <v>4621</v>
      </c>
      <c r="D2596" s="58">
        <v>122</v>
      </c>
      <c r="E2596" s="23">
        <v>59490</v>
      </c>
      <c r="F2596" s="20"/>
      <c r="G2596" s="19" t="s">
        <v>11</v>
      </c>
      <c r="H2596" s="21">
        <v>4.4999999999999998E-2</v>
      </c>
      <c r="I2596" s="38">
        <v>9.9</v>
      </c>
      <c r="J2596" s="78" t="s">
        <v>6</v>
      </c>
      <c r="K2596" s="44" t="s">
        <v>4622</v>
      </c>
    </row>
    <row r="2597" spans="1:12" ht="20.45" customHeight="1" outlineLevel="3" x14ac:dyDescent="0.2">
      <c r="A2597" s="18">
        <v>250108045</v>
      </c>
      <c r="B2597" s="100"/>
      <c r="C2597" s="18" t="s">
        <v>4623</v>
      </c>
      <c r="D2597" s="58">
        <v>25</v>
      </c>
      <c r="E2597" s="23">
        <v>59290</v>
      </c>
      <c r="F2597" s="20"/>
      <c r="G2597" s="19" t="s">
        <v>11</v>
      </c>
      <c r="H2597" s="21">
        <v>4.5999999999999999E-2</v>
      </c>
      <c r="I2597" s="38">
        <v>10.5</v>
      </c>
      <c r="J2597" s="78" t="s">
        <v>6</v>
      </c>
      <c r="K2597" s="44" t="s">
        <v>4624</v>
      </c>
    </row>
    <row r="2598" spans="1:12" ht="20.45" customHeight="1" outlineLevel="3" x14ac:dyDescent="0.2">
      <c r="A2598" s="18">
        <v>250108035</v>
      </c>
      <c r="B2598" s="100"/>
      <c r="C2598" s="18" t="s">
        <v>4625</v>
      </c>
      <c r="D2598" s="58">
        <v>48</v>
      </c>
      <c r="E2598" s="23">
        <v>63090</v>
      </c>
      <c r="F2598" s="20"/>
      <c r="G2598" s="19" t="s">
        <v>11</v>
      </c>
      <c r="H2598" s="21">
        <v>4.2999999999999997E-2</v>
      </c>
      <c r="I2598" s="38">
        <v>10</v>
      </c>
      <c r="J2598" s="78" t="s">
        <v>6</v>
      </c>
      <c r="K2598" s="44" t="s">
        <v>4626</v>
      </c>
    </row>
    <row r="2599" spans="1:12" ht="20.45" customHeight="1" outlineLevel="3" x14ac:dyDescent="0.2">
      <c r="A2599" s="18">
        <v>250108055</v>
      </c>
      <c r="B2599" s="100"/>
      <c r="C2599" s="18" t="s">
        <v>4627</v>
      </c>
      <c r="D2599" s="58"/>
      <c r="E2599" s="23">
        <v>59290</v>
      </c>
      <c r="F2599" s="20"/>
      <c r="G2599" s="19" t="s">
        <v>11</v>
      </c>
      <c r="H2599" s="21">
        <v>4.4999999999999998E-2</v>
      </c>
      <c r="I2599" s="38">
        <v>10.4</v>
      </c>
      <c r="J2599" s="78" t="s">
        <v>6</v>
      </c>
      <c r="K2599" s="44" t="s">
        <v>4628</v>
      </c>
    </row>
    <row r="2600" spans="1:12" ht="20.45" customHeight="1" outlineLevel="2" x14ac:dyDescent="0.2">
      <c r="A2600" s="13"/>
      <c r="B2600" s="98"/>
      <c r="C2600" s="14" t="s">
        <v>4629</v>
      </c>
      <c r="D2600" s="60"/>
      <c r="E2600" s="15"/>
      <c r="F2600" s="15">
        <f>SUBTOTAL(9,F2601:F2604)</f>
        <v>0</v>
      </c>
      <c r="G2600" s="15"/>
      <c r="H2600" s="17"/>
      <c r="I2600" s="40"/>
      <c r="J2600" s="83"/>
      <c r="K2600" s="46"/>
    </row>
    <row r="2601" spans="1:12" ht="20.45" customHeight="1" outlineLevel="3" x14ac:dyDescent="0.2">
      <c r="A2601" s="18">
        <v>250106242</v>
      </c>
      <c r="B2601" s="100"/>
      <c r="C2601" s="18" t="s">
        <v>4630</v>
      </c>
      <c r="D2601" s="58"/>
      <c r="E2601" s="23">
        <v>66790</v>
      </c>
      <c r="F2601" s="20"/>
      <c r="G2601" s="19" t="s">
        <v>11</v>
      </c>
      <c r="H2601" s="21">
        <v>4.2999999999999997E-2</v>
      </c>
      <c r="I2601" s="38">
        <v>9.15</v>
      </c>
      <c r="J2601" s="78" t="s">
        <v>6</v>
      </c>
      <c r="K2601" s="44" t="s">
        <v>4631</v>
      </c>
    </row>
    <row r="2602" spans="1:12" ht="20.45" customHeight="1" outlineLevel="3" x14ac:dyDescent="0.2">
      <c r="A2602" s="18">
        <v>250106230</v>
      </c>
      <c r="B2602" s="100"/>
      <c r="C2602" s="18" t="s">
        <v>4632</v>
      </c>
      <c r="D2602" s="58"/>
      <c r="E2602" s="23">
        <v>75790</v>
      </c>
      <c r="F2602" s="20"/>
      <c r="G2602" s="19" t="s">
        <v>11</v>
      </c>
      <c r="H2602" s="21">
        <v>4.8000000000000001E-2</v>
      </c>
      <c r="I2602" s="38">
        <v>10.95</v>
      </c>
      <c r="J2602" s="78" t="s">
        <v>6</v>
      </c>
      <c r="K2602" s="44" t="s">
        <v>4633</v>
      </c>
    </row>
    <row r="2603" spans="1:12" ht="20.45" customHeight="1" outlineLevel="3" x14ac:dyDescent="0.2">
      <c r="A2603" s="18">
        <v>250106221</v>
      </c>
      <c r="B2603" s="100" t="s">
        <v>4832</v>
      </c>
      <c r="C2603" s="18" t="s">
        <v>4634</v>
      </c>
      <c r="D2603" s="58">
        <v>178</v>
      </c>
      <c r="E2603" s="23">
        <v>74090</v>
      </c>
      <c r="F2603" s="20"/>
      <c r="G2603" s="19" t="s">
        <v>11</v>
      </c>
      <c r="H2603" s="21">
        <v>4.7E-2</v>
      </c>
      <c r="I2603" s="38">
        <v>11.3</v>
      </c>
      <c r="J2603" s="78" t="s">
        <v>6</v>
      </c>
      <c r="K2603" s="44" t="s">
        <v>4635</v>
      </c>
    </row>
    <row r="2604" spans="1:12" ht="20.45" customHeight="1" outlineLevel="3" x14ac:dyDescent="0.2">
      <c r="A2604" s="18">
        <v>250106231</v>
      </c>
      <c r="B2604" s="100"/>
      <c r="C2604" s="18" t="s">
        <v>4636</v>
      </c>
      <c r="D2604" s="58">
        <v>24</v>
      </c>
      <c r="E2604" s="23">
        <v>75590</v>
      </c>
      <c r="F2604" s="20"/>
      <c r="G2604" s="19" t="s">
        <v>11</v>
      </c>
      <c r="H2604" s="21">
        <v>4.7E-2</v>
      </c>
      <c r="I2604" s="38">
        <v>11.3</v>
      </c>
      <c r="J2604" s="78" t="s">
        <v>6</v>
      </c>
      <c r="K2604" s="44" t="s">
        <v>4637</v>
      </c>
    </row>
    <row r="2605" spans="1:12" ht="20.45" customHeight="1" outlineLevel="2" x14ac:dyDescent="0.2">
      <c r="A2605" s="13"/>
      <c r="B2605" s="98"/>
      <c r="C2605" s="14" t="s">
        <v>4638</v>
      </c>
      <c r="D2605" s="60"/>
      <c r="E2605" s="15"/>
      <c r="F2605" s="15">
        <f>SUBTOTAL(9,F2606:F2607)</f>
        <v>0</v>
      </c>
      <c r="G2605" s="15"/>
      <c r="H2605" s="17"/>
      <c r="I2605" s="40"/>
      <c r="J2605" s="83"/>
      <c r="K2605" s="46"/>
    </row>
    <row r="2606" spans="1:12" ht="20.45" customHeight="1" outlineLevel="3" x14ac:dyDescent="0.2">
      <c r="A2606" s="18">
        <v>25100008</v>
      </c>
      <c r="B2606" s="100"/>
      <c r="C2606" s="18" t="s">
        <v>4639</v>
      </c>
      <c r="D2606" s="58">
        <v>331</v>
      </c>
      <c r="E2606" s="23">
        <v>42490</v>
      </c>
      <c r="F2606" s="20"/>
      <c r="G2606" s="19" t="s">
        <v>11</v>
      </c>
      <c r="H2606" s="21">
        <v>5.5E-2</v>
      </c>
      <c r="I2606" s="38">
        <v>7.8</v>
      </c>
      <c r="J2606" s="78" t="s">
        <v>6</v>
      </c>
      <c r="K2606" s="44" t="s">
        <v>4640</v>
      </c>
    </row>
    <row r="2607" spans="1:12" ht="20.45" customHeight="1" outlineLevel="3" x14ac:dyDescent="0.2">
      <c r="A2607" s="18">
        <v>25100010</v>
      </c>
      <c r="B2607" s="100"/>
      <c r="C2607" s="18" t="s">
        <v>4641</v>
      </c>
      <c r="D2607" s="58"/>
      <c r="E2607" s="23">
        <v>42790</v>
      </c>
      <c r="F2607" s="20"/>
      <c r="G2607" s="19" t="s">
        <v>11</v>
      </c>
      <c r="H2607" s="21">
        <v>5.5E-2</v>
      </c>
      <c r="I2607" s="38">
        <v>7.8</v>
      </c>
      <c r="J2607" s="78" t="s">
        <v>6</v>
      </c>
      <c r="K2607" s="44" t="s">
        <v>4642</v>
      </c>
    </row>
    <row r="2608" spans="1:12" ht="20.45" customHeight="1" outlineLevel="2" x14ac:dyDescent="0.2">
      <c r="A2608" s="13"/>
      <c r="B2608" s="98"/>
      <c r="C2608" s="14" t="s">
        <v>4643</v>
      </c>
      <c r="D2608" s="60"/>
      <c r="E2608" s="15"/>
      <c r="F2608" s="15">
        <f>SUBTOTAL(9,F2609:F2611)</f>
        <v>0</v>
      </c>
      <c r="G2608" s="15"/>
      <c r="H2608" s="17"/>
      <c r="I2608" s="40"/>
      <c r="J2608" s="83"/>
      <c r="K2608" s="46"/>
    </row>
    <row r="2609" spans="1:12" ht="20.45" customHeight="1" outlineLevel="3" x14ac:dyDescent="0.2">
      <c r="A2609" s="18">
        <v>250108443</v>
      </c>
      <c r="B2609" s="100" t="s">
        <v>4832</v>
      </c>
      <c r="C2609" s="18" t="s">
        <v>4644</v>
      </c>
      <c r="D2609" s="58">
        <v>344</v>
      </c>
      <c r="E2609" s="23">
        <v>51590</v>
      </c>
      <c r="F2609" s="20"/>
      <c r="G2609" s="19" t="s">
        <v>11</v>
      </c>
      <c r="H2609" s="21">
        <v>4.2999999999999997E-2</v>
      </c>
      <c r="I2609" s="38">
        <v>9.8000000000000007</v>
      </c>
      <c r="J2609" s="78" t="s">
        <v>6</v>
      </c>
      <c r="K2609" s="44" t="s">
        <v>4645</v>
      </c>
    </row>
    <row r="2610" spans="1:12" ht="20.45" customHeight="1" outlineLevel="3" x14ac:dyDescent="0.2">
      <c r="A2610" s="18">
        <v>250108444</v>
      </c>
      <c r="B2610" s="100"/>
      <c r="C2610" s="18" t="s">
        <v>4646</v>
      </c>
      <c r="D2610" s="58"/>
      <c r="E2610" s="23">
        <v>53290</v>
      </c>
      <c r="F2610" s="20"/>
      <c r="G2610" s="19" t="s">
        <v>11</v>
      </c>
      <c r="H2610" s="21">
        <v>4.2000000000000003E-2</v>
      </c>
      <c r="I2610" s="38">
        <v>10</v>
      </c>
      <c r="J2610" s="78" t="s">
        <v>6</v>
      </c>
      <c r="K2610" s="44" t="s">
        <v>4647</v>
      </c>
    </row>
    <row r="2611" spans="1:12" ht="20.45" customHeight="1" outlineLevel="3" x14ac:dyDescent="0.2">
      <c r="A2611" s="18">
        <v>250108233</v>
      </c>
      <c r="B2611" s="100"/>
      <c r="C2611" s="18" t="s">
        <v>4648</v>
      </c>
      <c r="D2611" s="58"/>
      <c r="E2611" s="23">
        <v>59290</v>
      </c>
      <c r="F2611" s="20"/>
      <c r="G2611" s="19" t="s">
        <v>11</v>
      </c>
      <c r="H2611" s="21">
        <v>9.0999999999999998E-2</v>
      </c>
      <c r="I2611" s="38">
        <v>6.78</v>
      </c>
      <c r="J2611" s="78" t="s">
        <v>6</v>
      </c>
      <c r="K2611" s="44" t="s">
        <v>4649</v>
      </c>
    </row>
    <row r="2612" spans="1:12" ht="20.45" customHeight="1" outlineLevel="2" x14ac:dyDescent="0.2">
      <c r="A2612" s="13"/>
      <c r="B2612" s="98"/>
      <c r="C2612" s="14" t="s">
        <v>4650</v>
      </c>
      <c r="D2612" s="60"/>
      <c r="E2612" s="15"/>
      <c r="F2612" s="15">
        <f>SUBTOTAL(9,F2613:F2614)</f>
        <v>0</v>
      </c>
      <c r="G2612" s="15"/>
      <c r="H2612" s="17"/>
      <c r="I2612" s="40"/>
      <c r="J2612" s="83"/>
      <c r="K2612" s="46"/>
    </row>
    <row r="2613" spans="1:12" ht="20.45" customHeight="1" outlineLevel="3" x14ac:dyDescent="0.2">
      <c r="A2613" s="18">
        <v>280301443</v>
      </c>
      <c r="B2613" s="100"/>
      <c r="C2613" s="18" t="s">
        <v>4651</v>
      </c>
      <c r="D2613" s="58"/>
      <c r="E2613" s="23">
        <v>40790</v>
      </c>
      <c r="F2613" s="20"/>
      <c r="G2613" s="19" t="s">
        <v>11</v>
      </c>
      <c r="H2613" s="21">
        <v>2.8000000000000001E-2</v>
      </c>
      <c r="I2613" s="38">
        <v>7.9</v>
      </c>
      <c r="J2613" s="78" t="s">
        <v>6</v>
      </c>
      <c r="K2613" s="44" t="s">
        <v>4652</v>
      </c>
    </row>
    <row r="2614" spans="1:12" ht="20.45" customHeight="1" outlineLevel="3" x14ac:dyDescent="0.2">
      <c r="A2614" s="18">
        <v>280301152</v>
      </c>
      <c r="B2614" s="100"/>
      <c r="C2614" s="18" t="s">
        <v>4653</v>
      </c>
      <c r="D2614" s="58"/>
      <c r="E2614" s="23">
        <v>47790</v>
      </c>
      <c r="F2614" s="20"/>
      <c r="G2614" s="19" t="s">
        <v>11</v>
      </c>
      <c r="H2614" s="21">
        <v>3.1E-2</v>
      </c>
      <c r="I2614" s="38">
        <v>7.9</v>
      </c>
      <c r="J2614" s="78" t="s">
        <v>6</v>
      </c>
      <c r="K2614" s="44" t="s">
        <v>4654</v>
      </c>
    </row>
    <row r="2615" spans="1:12" s="1" customFormat="1" ht="20.45" customHeight="1" outlineLevel="1" x14ac:dyDescent="0.2">
      <c r="A2615" s="8"/>
      <c r="B2615" s="97"/>
      <c r="C2615" s="9" t="s">
        <v>4655</v>
      </c>
      <c r="D2615" s="59"/>
      <c r="E2615" s="10"/>
      <c r="F2615" s="11">
        <f>SUBTOTAL(9,F2616:F2629)</f>
        <v>0</v>
      </c>
      <c r="G2615" s="10"/>
      <c r="H2615" s="12"/>
      <c r="I2615" s="39"/>
      <c r="J2615" s="86"/>
      <c r="K2615" s="45"/>
      <c r="L2615"/>
    </row>
    <row r="2616" spans="1:12" ht="20.45" customHeight="1" outlineLevel="2" x14ac:dyDescent="0.2">
      <c r="A2616" s="13"/>
      <c r="B2616" s="98"/>
      <c r="C2616" s="14" t="s">
        <v>4638</v>
      </c>
      <c r="D2616" s="60"/>
      <c r="E2616" s="15"/>
      <c r="F2616" s="15">
        <f>SUBTOTAL(9,F2617:F2620)</f>
        <v>0</v>
      </c>
      <c r="G2616" s="15"/>
      <c r="H2616" s="17"/>
      <c r="I2616" s="40"/>
      <c r="J2616" s="83"/>
      <c r="K2616" s="46"/>
    </row>
    <row r="2617" spans="1:12" ht="20.45" customHeight="1" outlineLevel="3" x14ac:dyDescent="0.2">
      <c r="A2617" s="18">
        <v>25300106</v>
      </c>
      <c r="B2617" s="100" t="s">
        <v>4831</v>
      </c>
      <c r="C2617" s="18" t="s">
        <v>4656</v>
      </c>
      <c r="D2617" s="58">
        <v>274</v>
      </c>
      <c r="E2617" s="23">
        <v>9790</v>
      </c>
      <c r="F2617" s="20"/>
      <c r="G2617" s="19" t="s">
        <v>31</v>
      </c>
      <c r="H2617" s="21">
        <v>7.0000000000000001E-3</v>
      </c>
      <c r="I2617" s="38">
        <v>1.3240000000000001</v>
      </c>
      <c r="J2617" s="78" t="s">
        <v>6</v>
      </c>
      <c r="K2617" s="44" t="s">
        <v>4657</v>
      </c>
    </row>
    <row r="2618" spans="1:12" ht="20.45" customHeight="1" outlineLevel="3" x14ac:dyDescent="0.2">
      <c r="A2618" s="18">
        <v>25300116</v>
      </c>
      <c r="B2618" s="100"/>
      <c r="C2618" s="18" t="s">
        <v>4658</v>
      </c>
      <c r="D2618" s="58"/>
      <c r="E2618" s="23">
        <v>32990</v>
      </c>
      <c r="F2618" s="20"/>
      <c r="G2618" s="19" t="s">
        <v>70</v>
      </c>
      <c r="H2618" s="21">
        <v>0.03</v>
      </c>
      <c r="I2618" s="38">
        <v>4.6500000000000004</v>
      </c>
      <c r="J2618" s="78" t="s">
        <v>6</v>
      </c>
      <c r="K2618" s="44" t="s">
        <v>4659</v>
      </c>
    </row>
    <row r="2619" spans="1:12" ht="20.45" customHeight="1" outlineLevel="3" x14ac:dyDescent="0.2">
      <c r="A2619" s="18">
        <v>25300127</v>
      </c>
      <c r="B2619" s="100"/>
      <c r="C2619" s="18" t="s">
        <v>4660</v>
      </c>
      <c r="D2619" s="58"/>
      <c r="E2619" s="23">
        <v>39290</v>
      </c>
      <c r="F2619" s="20"/>
      <c r="G2619" s="19" t="s">
        <v>70</v>
      </c>
      <c r="H2619" s="21">
        <v>3.2000000000000001E-2</v>
      </c>
      <c r="I2619" s="38">
        <v>5.25</v>
      </c>
      <c r="J2619" s="78" t="s">
        <v>6</v>
      </c>
      <c r="K2619" s="44" t="s">
        <v>4661</v>
      </c>
    </row>
    <row r="2620" spans="1:12" ht="20.45" customHeight="1" outlineLevel="3" x14ac:dyDescent="0.2">
      <c r="A2620" s="18">
        <v>25300148</v>
      </c>
      <c r="B2620" s="100"/>
      <c r="C2620" s="18" t="s">
        <v>4662</v>
      </c>
      <c r="D2620" s="58"/>
      <c r="E2620" s="23">
        <v>43590</v>
      </c>
      <c r="F2620" s="20"/>
      <c r="G2620" s="19" t="s">
        <v>70</v>
      </c>
      <c r="H2620" s="21">
        <v>2.8000000000000001E-2</v>
      </c>
      <c r="I2620" s="38">
        <v>5.4</v>
      </c>
      <c r="J2620" s="78" t="s">
        <v>6</v>
      </c>
      <c r="K2620" s="44" t="s">
        <v>4663</v>
      </c>
    </row>
    <row r="2621" spans="1:12" ht="20.45" customHeight="1" outlineLevel="2" x14ac:dyDescent="0.2">
      <c r="A2621" s="13"/>
      <c r="B2621" s="98"/>
      <c r="C2621" s="14" t="s">
        <v>4664</v>
      </c>
      <c r="D2621" s="60"/>
      <c r="E2621" s="15"/>
      <c r="F2621" s="15">
        <f>SUBTOTAL(9,F2622:F2629)</f>
        <v>0</v>
      </c>
      <c r="G2621" s="15"/>
      <c r="H2621" s="17"/>
      <c r="I2621" s="40"/>
      <c r="J2621" s="83"/>
      <c r="K2621" s="46"/>
    </row>
    <row r="2622" spans="1:12" ht="20.45" customHeight="1" outlineLevel="3" x14ac:dyDescent="0.2">
      <c r="A2622" s="18">
        <v>250305320</v>
      </c>
      <c r="B2622" s="100"/>
      <c r="C2622" s="18" t="s">
        <v>4665</v>
      </c>
      <c r="D2622" s="58"/>
      <c r="E2622" s="23">
        <v>10990</v>
      </c>
      <c r="F2622" s="20"/>
      <c r="G2622" s="19" t="s">
        <v>623</v>
      </c>
      <c r="H2622" s="21">
        <v>7.0000000000000001E-3</v>
      </c>
      <c r="I2622" s="38">
        <v>1.2</v>
      </c>
      <c r="J2622" s="78" t="s">
        <v>6</v>
      </c>
      <c r="K2622" s="44" t="s">
        <v>4666</v>
      </c>
    </row>
    <row r="2623" spans="1:12" ht="20.45" customHeight="1" outlineLevel="3" x14ac:dyDescent="0.2">
      <c r="A2623" s="18">
        <v>250306420</v>
      </c>
      <c r="B2623" s="100"/>
      <c r="C2623" s="18" t="s">
        <v>4667</v>
      </c>
      <c r="D2623" s="58"/>
      <c r="E2623" s="23">
        <v>15890</v>
      </c>
      <c r="F2623" s="20"/>
      <c r="G2623" s="19" t="s">
        <v>56</v>
      </c>
      <c r="H2623" s="21">
        <v>1.9E-2</v>
      </c>
      <c r="I2623" s="38">
        <v>2.2999999999999998</v>
      </c>
      <c r="J2623" s="78" t="s">
        <v>6</v>
      </c>
      <c r="K2623" s="44" t="s">
        <v>4668</v>
      </c>
    </row>
    <row r="2624" spans="1:12" ht="20.45" customHeight="1" outlineLevel="3" x14ac:dyDescent="0.2">
      <c r="A2624" s="18">
        <v>250306030</v>
      </c>
      <c r="B2624" s="100"/>
      <c r="C2624" s="18" t="s">
        <v>4669</v>
      </c>
      <c r="D2624" s="58">
        <v>117</v>
      </c>
      <c r="E2624" s="23">
        <v>22690</v>
      </c>
      <c r="F2624" s="20"/>
      <c r="G2624" s="19" t="s">
        <v>21</v>
      </c>
      <c r="H2624" s="21">
        <v>2.8000000000000001E-2</v>
      </c>
      <c r="I2624" s="38">
        <v>3</v>
      </c>
      <c r="J2624" s="78" t="s">
        <v>6</v>
      </c>
      <c r="K2624" s="44" t="s">
        <v>4670</v>
      </c>
    </row>
    <row r="2625" spans="1:11" ht="20.45" customHeight="1" outlineLevel="3" x14ac:dyDescent="0.2">
      <c r="A2625" s="18">
        <v>250304541</v>
      </c>
      <c r="B2625" s="100"/>
      <c r="C2625" s="18" t="s">
        <v>4671</v>
      </c>
      <c r="D2625" s="58"/>
      <c r="E2625" s="23">
        <v>21890</v>
      </c>
      <c r="F2625" s="20"/>
      <c r="G2625" s="19" t="s">
        <v>21</v>
      </c>
      <c r="H2625" s="21">
        <v>1.0999999999999999E-2</v>
      </c>
      <c r="I2625" s="38">
        <v>2.61</v>
      </c>
      <c r="J2625" s="78" t="s">
        <v>6</v>
      </c>
      <c r="K2625" s="44" t="s">
        <v>4672</v>
      </c>
    </row>
    <row r="2626" spans="1:11" ht="20.45" customHeight="1" outlineLevel="3" x14ac:dyDescent="0.2">
      <c r="A2626" s="18">
        <v>250304430</v>
      </c>
      <c r="B2626" s="100" t="s">
        <v>4831</v>
      </c>
      <c r="C2626" s="18" t="s">
        <v>4673</v>
      </c>
      <c r="D2626" s="58">
        <v>65</v>
      </c>
      <c r="E2626" s="23">
        <v>30690</v>
      </c>
      <c r="F2626" s="20"/>
      <c r="G2626" s="19" t="s">
        <v>70</v>
      </c>
      <c r="H2626" s="21">
        <v>3.3000000000000002E-2</v>
      </c>
      <c r="I2626" s="38">
        <v>5</v>
      </c>
      <c r="J2626" s="78" t="s">
        <v>6</v>
      </c>
      <c r="K2626" s="44" t="s">
        <v>4674</v>
      </c>
    </row>
    <row r="2627" spans="1:11" ht="20.45" customHeight="1" outlineLevel="3" x14ac:dyDescent="0.2">
      <c r="A2627" s="18">
        <v>250307561</v>
      </c>
      <c r="B2627" s="100"/>
      <c r="C2627" s="18" t="s">
        <v>4675</v>
      </c>
      <c r="D2627" s="58"/>
      <c r="E2627" s="23">
        <v>35990</v>
      </c>
      <c r="F2627" s="20"/>
      <c r="G2627" s="19" t="s">
        <v>21</v>
      </c>
      <c r="H2627" s="21">
        <v>3.4000000000000002E-2</v>
      </c>
      <c r="I2627" s="38">
        <v>4.625</v>
      </c>
      <c r="J2627" s="78" t="s">
        <v>6</v>
      </c>
      <c r="K2627" s="44" t="s">
        <v>4676</v>
      </c>
    </row>
    <row r="2628" spans="1:11" ht="20.45" customHeight="1" outlineLevel="3" x14ac:dyDescent="0.2">
      <c r="A2628" s="18">
        <v>250304420</v>
      </c>
      <c r="B2628" s="100"/>
      <c r="C2628" s="18" t="s">
        <v>4677</v>
      </c>
      <c r="D2628" s="58"/>
      <c r="E2628" s="23">
        <v>39590</v>
      </c>
      <c r="F2628" s="20"/>
      <c r="G2628" s="19" t="s">
        <v>70</v>
      </c>
      <c r="H2628" s="21">
        <v>2.9000000000000001E-2</v>
      </c>
      <c r="I2628" s="38">
        <v>5.5</v>
      </c>
      <c r="J2628" s="78" t="s">
        <v>6</v>
      </c>
      <c r="K2628" s="44" t="s">
        <v>4678</v>
      </c>
    </row>
    <row r="2629" spans="1:11" ht="20.45" customHeight="1" outlineLevel="3" x14ac:dyDescent="0.2">
      <c r="A2629" s="18">
        <v>250304400</v>
      </c>
      <c r="B2629" s="100" t="s">
        <v>4832</v>
      </c>
      <c r="C2629" s="18" t="s">
        <v>4679</v>
      </c>
      <c r="D2629" s="58"/>
      <c r="E2629" s="23">
        <v>37190</v>
      </c>
      <c r="F2629" s="20"/>
      <c r="G2629" s="19" t="s">
        <v>70</v>
      </c>
      <c r="H2629" s="21">
        <v>3.1E-2</v>
      </c>
      <c r="I2629" s="38">
        <v>5.4</v>
      </c>
      <c r="J2629" s="78" t="s">
        <v>6</v>
      </c>
      <c r="K2629" s="44" t="s">
        <v>4680</v>
      </c>
    </row>
  </sheetData>
  <autoFilter ref="A5:M2629" xr:uid="{00000000-0001-0000-0000-000000000000}"/>
  <mergeCells count="1">
    <mergeCell ref="C2:C3"/>
  </mergeCells>
  <phoneticPr fontId="0" type="noConversion"/>
  <hyperlinks>
    <hyperlink ref="J20" r:id="rId1" xr:uid="{00000000-0004-0000-0000-000004000000}"/>
    <hyperlink ref="J21" r:id="rId2" xr:uid="{00000000-0004-0000-0000-000005000000}"/>
    <hyperlink ref="J22" r:id="rId3" xr:uid="{00000000-0004-0000-0000-000006000000}"/>
    <hyperlink ref="J23" r:id="rId4" xr:uid="{00000000-0004-0000-0000-000007000000}"/>
    <hyperlink ref="J27" r:id="rId5" xr:uid="{00000000-0004-0000-0000-000008000000}"/>
    <hyperlink ref="J29" r:id="rId6" xr:uid="{00000000-0004-0000-0000-000009000000}"/>
    <hyperlink ref="J30" r:id="rId7" xr:uid="{00000000-0004-0000-0000-00000A000000}"/>
    <hyperlink ref="J32" r:id="rId8" xr:uid="{00000000-0004-0000-0000-00000B000000}"/>
    <hyperlink ref="J33" r:id="rId9" xr:uid="{00000000-0004-0000-0000-00000C000000}"/>
    <hyperlink ref="J34" r:id="rId10" xr:uid="{00000000-0004-0000-0000-00000D000000}"/>
    <hyperlink ref="J35" r:id="rId11" xr:uid="{00000000-0004-0000-0000-00000E000000}"/>
    <hyperlink ref="J37" r:id="rId12" xr:uid="{00000000-0004-0000-0000-00000F000000}"/>
    <hyperlink ref="J39" r:id="rId13" xr:uid="{00000000-0004-0000-0000-000010000000}"/>
    <hyperlink ref="J40" r:id="rId14" xr:uid="{00000000-0004-0000-0000-000011000000}"/>
    <hyperlink ref="J41" r:id="rId15" xr:uid="{00000000-0004-0000-0000-000012000000}"/>
    <hyperlink ref="J42" r:id="rId16" xr:uid="{00000000-0004-0000-0000-000013000000}"/>
    <hyperlink ref="J43" r:id="rId17" xr:uid="{00000000-0004-0000-0000-000014000000}"/>
    <hyperlink ref="J45" r:id="rId18" xr:uid="{00000000-0004-0000-0000-000015000000}"/>
    <hyperlink ref="J46" r:id="rId19" xr:uid="{00000000-0004-0000-0000-000016000000}"/>
    <hyperlink ref="J47" r:id="rId20" xr:uid="{00000000-0004-0000-0000-000017000000}"/>
    <hyperlink ref="J49" r:id="rId21" xr:uid="{00000000-0004-0000-0000-000018000000}"/>
    <hyperlink ref="J50" r:id="rId22" xr:uid="{00000000-0004-0000-0000-000019000000}"/>
    <hyperlink ref="J51" r:id="rId23" xr:uid="{00000000-0004-0000-0000-00001A000000}"/>
    <hyperlink ref="J52" r:id="rId24" xr:uid="{00000000-0004-0000-0000-00001B000000}"/>
    <hyperlink ref="J53" r:id="rId25" xr:uid="{00000000-0004-0000-0000-00001C000000}"/>
    <hyperlink ref="J54" r:id="rId26" xr:uid="{00000000-0004-0000-0000-00001D000000}"/>
    <hyperlink ref="J55" r:id="rId27" xr:uid="{00000000-0004-0000-0000-00001E000000}"/>
    <hyperlink ref="J56" r:id="rId28" xr:uid="{00000000-0004-0000-0000-00001F000000}"/>
    <hyperlink ref="J57" r:id="rId29" xr:uid="{00000000-0004-0000-0000-000020000000}"/>
    <hyperlink ref="J58" r:id="rId30" xr:uid="{00000000-0004-0000-0000-000021000000}"/>
    <hyperlink ref="J61" r:id="rId31" xr:uid="{00000000-0004-0000-0000-000022000000}"/>
    <hyperlink ref="J62" r:id="rId32" xr:uid="{00000000-0004-0000-0000-000023000000}"/>
    <hyperlink ref="J63" r:id="rId33" xr:uid="{00000000-0004-0000-0000-000024000000}"/>
    <hyperlink ref="J64" r:id="rId34" xr:uid="{00000000-0004-0000-0000-000025000000}"/>
    <hyperlink ref="J65" r:id="rId35" xr:uid="{00000000-0004-0000-0000-000026000000}"/>
    <hyperlink ref="J70" r:id="rId36" xr:uid="{00000000-0004-0000-0000-000027000000}"/>
    <hyperlink ref="J71" r:id="rId37" xr:uid="{00000000-0004-0000-0000-000028000000}"/>
    <hyperlink ref="J72" r:id="rId38" xr:uid="{00000000-0004-0000-0000-000029000000}"/>
    <hyperlink ref="J73" r:id="rId39" xr:uid="{00000000-0004-0000-0000-00002A000000}"/>
    <hyperlink ref="J74" r:id="rId40" xr:uid="{00000000-0004-0000-0000-00002B000000}"/>
    <hyperlink ref="J75" r:id="rId41" xr:uid="{00000000-0004-0000-0000-00002C000000}"/>
    <hyperlink ref="J76" r:id="rId42" xr:uid="{00000000-0004-0000-0000-00002D000000}"/>
    <hyperlink ref="J77" r:id="rId43" xr:uid="{00000000-0004-0000-0000-00002E000000}"/>
    <hyperlink ref="J78" r:id="rId44" xr:uid="{00000000-0004-0000-0000-00002F000000}"/>
    <hyperlink ref="J79" r:id="rId45" xr:uid="{00000000-0004-0000-0000-000030000000}"/>
    <hyperlink ref="J81" r:id="rId46" xr:uid="{00000000-0004-0000-0000-000031000000}"/>
    <hyperlink ref="J82" r:id="rId47" xr:uid="{00000000-0004-0000-0000-000032000000}"/>
    <hyperlink ref="J83" r:id="rId48" xr:uid="{00000000-0004-0000-0000-000033000000}"/>
    <hyperlink ref="J84" r:id="rId49" xr:uid="{00000000-0004-0000-0000-000034000000}"/>
    <hyperlink ref="J85" r:id="rId50" xr:uid="{00000000-0004-0000-0000-000035000000}"/>
    <hyperlink ref="J88" r:id="rId51" xr:uid="{00000000-0004-0000-0000-000036000000}"/>
    <hyperlink ref="J89" r:id="rId52" xr:uid="{00000000-0004-0000-0000-000037000000}"/>
    <hyperlink ref="J91" r:id="rId53" xr:uid="{00000000-0004-0000-0000-000038000000}"/>
    <hyperlink ref="J94" r:id="rId54" xr:uid="{00000000-0004-0000-0000-000039000000}"/>
    <hyperlink ref="J95" r:id="rId55" xr:uid="{00000000-0004-0000-0000-00003A000000}"/>
    <hyperlink ref="J96" r:id="rId56" xr:uid="{00000000-0004-0000-0000-00003B000000}"/>
    <hyperlink ref="J97" r:id="rId57" xr:uid="{00000000-0004-0000-0000-00003C000000}"/>
    <hyperlink ref="J98" r:id="rId58" xr:uid="{00000000-0004-0000-0000-00003D000000}"/>
    <hyperlink ref="J99" r:id="rId59" xr:uid="{00000000-0004-0000-0000-00003E000000}"/>
    <hyperlink ref="J101" r:id="rId60" xr:uid="{00000000-0004-0000-0000-00003F000000}"/>
    <hyperlink ref="J102" r:id="rId61" xr:uid="{00000000-0004-0000-0000-000040000000}"/>
    <hyperlink ref="J105" r:id="rId62" xr:uid="{00000000-0004-0000-0000-000041000000}"/>
    <hyperlink ref="J106" r:id="rId63" xr:uid="{00000000-0004-0000-0000-000042000000}"/>
    <hyperlink ref="J107" r:id="rId64" xr:uid="{00000000-0004-0000-0000-000043000000}"/>
    <hyperlink ref="J108" r:id="rId65" xr:uid="{00000000-0004-0000-0000-000044000000}"/>
    <hyperlink ref="J109" r:id="rId66" xr:uid="{00000000-0004-0000-0000-000045000000}"/>
    <hyperlink ref="J110" r:id="rId67" xr:uid="{00000000-0004-0000-0000-000046000000}"/>
    <hyperlink ref="J111" r:id="rId68" xr:uid="{00000000-0004-0000-0000-000047000000}"/>
    <hyperlink ref="J112" r:id="rId69" xr:uid="{00000000-0004-0000-0000-000048000000}"/>
    <hyperlink ref="J115" r:id="rId70" xr:uid="{00000000-0004-0000-0000-000049000000}"/>
    <hyperlink ref="J116" r:id="rId71" xr:uid="{00000000-0004-0000-0000-00004A000000}"/>
    <hyperlink ref="J117" r:id="rId72" xr:uid="{00000000-0004-0000-0000-00004B000000}"/>
    <hyperlink ref="J118" r:id="rId73" xr:uid="{00000000-0004-0000-0000-00004C000000}"/>
    <hyperlink ref="J119" r:id="rId74" xr:uid="{00000000-0004-0000-0000-00004D000000}"/>
    <hyperlink ref="J121" r:id="rId75" xr:uid="{00000000-0004-0000-0000-00004E000000}"/>
    <hyperlink ref="J122" r:id="rId76" xr:uid="{00000000-0004-0000-0000-00004F000000}"/>
    <hyperlink ref="J123" r:id="rId77" xr:uid="{00000000-0004-0000-0000-000050000000}"/>
    <hyperlink ref="J124" r:id="rId78" xr:uid="{00000000-0004-0000-0000-000051000000}"/>
    <hyperlink ref="J125" r:id="rId79" xr:uid="{00000000-0004-0000-0000-000052000000}"/>
    <hyperlink ref="J126" r:id="rId80" xr:uid="{00000000-0004-0000-0000-000053000000}"/>
    <hyperlink ref="J128" r:id="rId81" xr:uid="{00000000-0004-0000-0000-000054000000}"/>
    <hyperlink ref="J129" r:id="rId82" xr:uid="{00000000-0004-0000-0000-000055000000}"/>
    <hyperlink ref="J130" r:id="rId83" xr:uid="{00000000-0004-0000-0000-000056000000}"/>
    <hyperlink ref="J131" r:id="rId84" xr:uid="{00000000-0004-0000-0000-000057000000}"/>
    <hyperlink ref="J133" r:id="rId85" xr:uid="{00000000-0004-0000-0000-000058000000}"/>
    <hyperlink ref="J134" r:id="rId86" xr:uid="{00000000-0004-0000-0000-000059000000}"/>
    <hyperlink ref="J135" r:id="rId87" xr:uid="{00000000-0004-0000-0000-00005A000000}"/>
    <hyperlink ref="J136" r:id="rId88" xr:uid="{00000000-0004-0000-0000-00005B000000}"/>
    <hyperlink ref="J137" r:id="rId89" xr:uid="{00000000-0004-0000-0000-00005C000000}"/>
    <hyperlink ref="J138" r:id="rId90" xr:uid="{00000000-0004-0000-0000-00005D000000}"/>
    <hyperlink ref="J139" r:id="rId91" xr:uid="{00000000-0004-0000-0000-00005E000000}"/>
    <hyperlink ref="J140" r:id="rId92" xr:uid="{00000000-0004-0000-0000-00005F000000}"/>
    <hyperlink ref="J141" r:id="rId93" xr:uid="{00000000-0004-0000-0000-000060000000}"/>
    <hyperlink ref="J142" r:id="rId94" xr:uid="{00000000-0004-0000-0000-000061000000}"/>
    <hyperlink ref="J143" r:id="rId95" xr:uid="{00000000-0004-0000-0000-000062000000}"/>
    <hyperlink ref="J145" r:id="rId96" xr:uid="{00000000-0004-0000-0000-000063000000}"/>
    <hyperlink ref="J146" r:id="rId97" xr:uid="{00000000-0004-0000-0000-000064000000}"/>
    <hyperlink ref="J147" r:id="rId98" xr:uid="{00000000-0004-0000-0000-000065000000}"/>
    <hyperlink ref="J148" r:id="rId99" xr:uid="{00000000-0004-0000-0000-000066000000}"/>
    <hyperlink ref="J149" r:id="rId100" xr:uid="{00000000-0004-0000-0000-000067000000}"/>
    <hyperlink ref="J151" r:id="rId101" xr:uid="{00000000-0004-0000-0000-000068000000}"/>
    <hyperlink ref="J152" r:id="rId102" xr:uid="{00000000-0004-0000-0000-000069000000}"/>
    <hyperlink ref="J153" r:id="rId103" xr:uid="{00000000-0004-0000-0000-00006A000000}"/>
    <hyperlink ref="J154" r:id="rId104" xr:uid="{00000000-0004-0000-0000-00006B000000}"/>
    <hyperlink ref="J155" r:id="rId105" xr:uid="{00000000-0004-0000-0000-00006C000000}"/>
    <hyperlink ref="J157" r:id="rId106" xr:uid="{00000000-0004-0000-0000-00006D000000}"/>
    <hyperlink ref="J158" r:id="rId107" xr:uid="{00000000-0004-0000-0000-00006E000000}"/>
    <hyperlink ref="J159" r:id="rId108" xr:uid="{00000000-0004-0000-0000-00006F000000}"/>
    <hyperlink ref="J160" r:id="rId109" xr:uid="{00000000-0004-0000-0000-000070000000}"/>
    <hyperlink ref="J162" r:id="rId110" xr:uid="{00000000-0004-0000-0000-000071000000}"/>
    <hyperlink ref="J163" r:id="rId111" xr:uid="{00000000-0004-0000-0000-000072000000}"/>
    <hyperlink ref="J164" r:id="rId112" xr:uid="{00000000-0004-0000-0000-000073000000}"/>
    <hyperlink ref="J165" r:id="rId113" xr:uid="{00000000-0004-0000-0000-000074000000}"/>
    <hyperlink ref="J167" r:id="rId114" xr:uid="{00000000-0004-0000-0000-000075000000}"/>
    <hyperlink ref="J168" r:id="rId115" xr:uid="{00000000-0004-0000-0000-000076000000}"/>
    <hyperlink ref="J177" r:id="rId116" xr:uid="{00000000-0004-0000-0000-000077000000}"/>
    <hyperlink ref="J178" r:id="rId117" xr:uid="{00000000-0004-0000-0000-000078000000}"/>
    <hyperlink ref="J179" r:id="rId118" xr:uid="{00000000-0004-0000-0000-000079000000}"/>
    <hyperlink ref="J180" r:id="rId119" xr:uid="{00000000-0004-0000-0000-00007A000000}"/>
    <hyperlink ref="J181" r:id="rId120" xr:uid="{00000000-0004-0000-0000-00007B000000}"/>
    <hyperlink ref="J182" r:id="rId121" xr:uid="{00000000-0004-0000-0000-00007C000000}"/>
    <hyperlink ref="J183" r:id="rId122" xr:uid="{00000000-0004-0000-0000-00007D000000}"/>
    <hyperlink ref="J185" r:id="rId123" xr:uid="{00000000-0004-0000-0000-00007E000000}"/>
    <hyperlink ref="J186" r:id="rId124" xr:uid="{00000000-0004-0000-0000-00007F000000}"/>
    <hyperlink ref="J187" r:id="rId125" xr:uid="{00000000-0004-0000-0000-000080000000}"/>
    <hyperlink ref="J188" r:id="rId126" xr:uid="{00000000-0004-0000-0000-000081000000}"/>
    <hyperlink ref="J189" r:id="rId127" xr:uid="{00000000-0004-0000-0000-000082000000}"/>
    <hyperlink ref="J192" r:id="rId128" xr:uid="{00000000-0004-0000-0000-000083000000}"/>
    <hyperlink ref="J193" r:id="rId129" xr:uid="{00000000-0004-0000-0000-000084000000}"/>
    <hyperlink ref="J198" r:id="rId130" xr:uid="{00000000-0004-0000-0000-000085000000}"/>
    <hyperlink ref="J199" r:id="rId131" xr:uid="{00000000-0004-0000-0000-000086000000}"/>
    <hyperlink ref="J200" r:id="rId132" xr:uid="{00000000-0004-0000-0000-000087000000}"/>
    <hyperlink ref="J203" r:id="rId133" xr:uid="{00000000-0004-0000-0000-000088000000}"/>
    <hyperlink ref="J204" r:id="rId134" xr:uid="{00000000-0004-0000-0000-000089000000}"/>
    <hyperlink ref="J205" r:id="rId135" xr:uid="{00000000-0004-0000-0000-00008A000000}"/>
    <hyperlink ref="J206" r:id="rId136" xr:uid="{00000000-0004-0000-0000-00008B000000}"/>
    <hyperlink ref="J207" r:id="rId137" xr:uid="{00000000-0004-0000-0000-00008C000000}"/>
    <hyperlink ref="J209" r:id="rId138" xr:uid="{00000000-0004-0000-0000-00008D000000}"/>
    <hyperlink ref="J210" r:id="rId139" xr:uid="{00000000-0004-0000-0000-00008E000000}"/>
    <hyperlink ref="J211" r:id="rId140" xr:uid="{00000000-0004-0000-0000-00008F000000}"/>
    <hyperlink ref="J212" r:id="rId141" xr:uid="{00000000-0004-0000-0000-000090000000}"/>
    <hyperlink ref="J213" r:id="rId142" xr:uid="{00000000-0004-0000-0000-000091000000}"/>
    <hyperlink ref="J214" r:id="rId143" xr:uid="{00000000-0004-0000-0000-000092000000}"/>
    <hyperlink ref="J215" r:id="rId144" xr:uid="{00000000-0004-0000-0000-000093000000}"/>
    <hyperlink ref="J216" r:id="rId145" xr:uid="{00000000-0004-0000-0000-000094000000}"/>
    <hyperlink ref="J217" r:id="rId146" xr:uid="{00000000-0004-0000-0000-000095000000}"/>
    <hyperlink ref="J219" r:id="rId147" xr:uid="{00000000-0004-0000-0000-000096000000}"/>
    <hyperlink ref="J220" r:id="rId148" xr:uid="{00000000-0004-0000-0000-000097000000}"/>
    <hyperlink ref="J221" r:id="rId149" xr:uid="{00000000-0004-0000-0000-000098000000}"/>
    <hyperlink ref="J222" r:id="rId150" xr:uid="{00000000-0004-0000-0000-000099000000}"/>
    <hyperlink ref="J224" r:id="rId151" xr:uid="{00000000-0004-0000-0000-00009A000000}"/>
    <hyperlink ref="J225" r:id="rId152" xr:uid="{00000000-0004-0000-0000-00009B000000}"/>
    <hyperlink ref="J226" r:id="rId153" xr:uid="{00000000-0004-0000-0000-00009C000000}"/>
    <hyperlink ref="J227" r:id="rId154" xr:uid="{00000000-0004-0000-0000-00009D000000}"/>
    <hyperlink ref="J228" r:id="rId155" xr:uid="{00000000-0004-0000-0000-00009E000000}"/>
    <hyperlink ref="J231" r:id="rId156" xr:uid="{00000000-0004-0000-0000-00009F000000}"/>
    <hyperlink ref="J232" r:id="rId157" xr:uid="{00000000-0004-0000-0000-0000A0000000}"/>
    <hyperlink ref="J233" r:id="rId158" xr:uid="{00000000-0004-0000-0000-0000A1000000}"/>
    <hyperlink ref="J235" r:id="rId159" xr:uid="{00000000-0004-0000-0000-0000A2000000}"/>
    <hyperlink ref="J236" r:id="rId160" xr:uid="{00000000-0004-0000-0000-0000A3000000}"/>
    <hyperlink ref="J237" r:id="rId161" xr:uid="{00000000-0004-0000-0000-0000A4000000}"/>
    <hyperlink ref="J238" r:id="rId162" xr:uid="{00000000-0004-0000-0000-0000A5000000}"/>
    <hyperlink ref="J242" r:id="rId163" xr:uid="{00000000-0004-0000-0000-0000A6000000}"/>
    <hyperlink ref="J243" r:id="rId164" xr:uid="{00000000-0004-0000-0000-0000A7000000}"/>
    <hyperlink ref="J244" r:id="rId165" xr:uid="{00000000-0004-0000-0000-0000A8000000}"/>
    <hyperlink ref="J246" r:id="rId166" xr:uid="{00000000-0004-0000-0000-0000A9000000}"/>
    <hyperlink ref="J247" r:id="rId167" xr:uid="{00000000-0004-0000-0000-0000AA000000}"/>
    <hyperlink ref="J248" r:id="rId168" xr:uid="{00000000-0004-0000-0000-0000AB000000}"/>
    <hyperlink ref="J249" r:id="rId169" xr:uid="{00000000-0004-0000-0000-0000AC000000}"/>
    <hyperlink ref="J250" r:id="rId170" xr:uid="{00000000-0004-0000-0000-0000AD000000}"/>
    <hyperlink ref="J251" r:id="rId171" xr:uid="{00000000-0004-0000-0000-0000AE000000}"/>
    <hyperlink ref="J252" r:id="rId172" xr:uid="{00000000-0004-0000-0000-0000AF000000}"/>
    <hyperlink ref="J253" r:id="rId173" xr:uid="{00000000-0004-0000-0000-0000B0000000}"/>
    <hyperlink ref="J254" r:id="rId174" xr:uid="{00000000-0004-0000-0000-0000B1000000}"/>
    <hyperlink ref="J255" r:id="rId175" xr:uid="{00000000-0004-0000-0000-0000B2000000}"/>
    <hyperlink ref="J257" r:id="rId176" xr:uid="{00000000-0004-0000-0000-0000B3000000}"/>
    <hyperlink ref="J259" r:id="rId177" xr:uid="{00000000-0004-0000-0000-0000B4000000}"/>
    <hyperlink ref="J261" r:id="rId178" xr:uid="{00000000-0004-0000-0000-0000B5000000}"/>
    <hyperlink ref="J263" r:id="rId179" xr:uid="{00000000-0004-0000-0000-0000B6000000}"/>
    <hyperlink ref="J264" r:id="rId180" xr:uid="{00000000-0004-0000-0000-0000B7000000}"/>
    <hyperlink ref="J265" r:id="rId181" xr:uid="{00000000-0004-0000-0000-0000B8000000}"/>
    <hyperlink ref="J268" r:id="rId182" xr:uid="{00000000-0004-0000-0000-0000B9000000}"/>
    <hyperlink ref="J269" r:id="rId183" xr:uid="{00000000-0004-0000-0000-0000BA000000}"/>
    <hyperlink ref="J270" r:id="rId184" xr:uid="{00000000-0004-0000-0000-0000BB000000}"/>
    <hyperlink ref="J271" r:id="rId185" xr:uid="{00000000-0004-0000-0000-0000BC000000}"/>
    <hyperlink ref="J275" r:id="rId186" xr:uid="{00000000-0004-0000-0000-0000BD000000}"/>
    <hyperlink ref="J276" r:id="rId187" xr:uid="{00000000-0004-0000-0000-0000BE000000}"/>
    <hyperlink ref="J277" r:id="rId188" xr:uid="{00000000-0004-0000-0000-0000BF000000}"/>
    <hyperlink ref="J278" r:id="rId189" xr:uid="{00000000-0004-0000-0000-0000C0000000}"/>
    <hyperlink ref="J279" r:id="rId190" xr:uid="{00000000-0004-0000-0000-0000C1000000}"/>
    <hyperlink ref="J281" r:id="rId191" xr:uid="{00000000-0004-0000-0000-0000C2000000}"/>
    <hyperlink ref="J284" r:id="rId192" xr:uid="{00000000-0004-0000-0000-0000C3000000}"/>
    <hyperlink ref="J286" r:id="rId193" xr:uid="{00000000-0004-0000-0000-0000C4000000}"/>
    <hyperlink ref="J288" r:id="rId194" xr:uid="{00000000-0004-0000-0000-0000C5000000}"/>
    <hyperlink ref="J289" r:id="rId195" xr:uid="{00000000-0004-0000-0000-0000C6000000}"/>
    <hyperlink ref="J290" r:id="rId196" xr:uid="{00000000-0004-0000-0000-0000C7000000}"/>
    <hyperlink ref="J292" r:id="rId197" xr:uid="{00000000-0004-0000-0000-0000C8000000}"/>
    <hyperlink ref="J293" r:id="rId198" xr:uid="{00000000-0004-0000-0000-0000C9000000}"/>
    <hyperlink ref="J294" r:id="rId199" xr:uid="{00000000-0004-0000-0000-0000CA000000}"/>
    <hyperlink ref="J295" r:id="rId200" xr:uid="{00000000-0004-0000-0000-0000CB000000}"/>
    <hyperlink ref="J296" r:id="rId201" xr:uid="{00000000-0004-0000-0000-0000CC000000}"/>
    <hyperlink ref="J297" r:id="rId202" xr:uid="{00000000-0004-0000-0000-0000CD000000}"/>
    <hyperlink ref="J299" r:id="rId203" xr:uid="{00000000-0004-0000-0000-0000CE000000}"/>
    <hyperlink ref="J300" r:id="rId204" xr:uid="{00000000-0004-0000-0000-0000CF000000}"/>
    <hyperlink ref="J301" r:id="rId205" xr:uid="{00000000-0004-0000-0000-0000D0000000}"/>
    <hyperlink ref="J302" r:id="rId206" xr:uid="{00000000-0004-0000-0000-0000D1000000}"/>
    <hyperlink ref="J303" r:id="rId207" xr:uid="{00000000-0004-0000-0000-0000D2000000}"/>
    <hyperlink ref="J304" r:id="rId208" xr:uid="{00000000-0004-0000-0000-0000D3000000}"/>
    <hyperlink ref="J305" r:id="rId209" xr:uid="{00000000-0004-0000-0000-0000D4000000}"/>
    <hyperlink ref="J306" r:id="rId210" xr:uid="{00000000-0004-0000-0000-0000D5000000}"/>
    <hyperlink ref="J307" r:id="rId211" xr:uid="{00000000-0004-0000-0000-0000D6000000}"/>
    <hyperlink ref="J308" r:id="rId212" xr:uid="{00000000-0004-0000-0000-0000D7000000}"/>
    <hyperlink ref="J309" r:id="rId213" xr:uid="{00000000-0004-0000-0000-0000D8000000}"/>
    <hyperlink ref="J310" r:id="rId214" xr:uid="{00000000-0004-0000-0000-0000D9000000}"/>
    <hyperlink ref="J311" r:id="rId215" xr:uid="{00000000-0004-0000-0000-0000DA000000}"/>
    <hyperlink ref="J312" r:id="rId216" xr:uid="{00000000-0004-0000-0000-0000DB000000}"/>
    <hyperlink ref="J313" r:id="rId217" xr:uid="{00000000-0004-0000-0000-0000DC000000}"/>
    <hyperlink ref="J315" r:id="rId218" xr:uid="{00000000-0004-0000-0000-0000DD000000}"/>
    <hyperlink ref="J316" r:id="rId219" xr:uid="{00000000-0004-0000-0000-0000DE000000}"/>
    <hyperlink ref="J318" r:id="rId220" xr:uid="{00000000-0004-0000-0000-0000DF000000}"/>
    <hyperlink ref="J319" r:id="rId221" xr:uid="{00000000-0004-0000-0000-0000E0000000}"/>
    <hyperlink ref="J321" r:id="rId222" xr:uid="{00000000-0004-0000-0000-0000E1000000}"/>
    <hyperlink ref="J322" r:id="rId223" xr:uid="{00000000-0004-0000-0000-0000E2000000}"/>
    <hyperlink ref="J323" r:id="rId224" xr:uid="{00000000-0004-0000-0000-0000E3000000}"/>
    <hyperlink ref="J324" r:id="rId225" xr:uid="{00000000-0004-0000-0000-0000E4000000}"/>
    <hyperlink ref="J325" r:id="rId226" xr:uid="{00000000-0004-0000-0000-0000E5000000}"/>
    <hyperlink ref="J328" r:id="rId227" xr:uid="{00000000-0004-0000-0000-0000E6000000}"/>
    <hyperlink ref="J329" r:id="rId228" xr:uid="{00000000-0004-0000-0000-0000E7000000}"/>
    <hyperlink ref="J330" r:id="rId229" xr:uid="{00000000-0004-0000-0000-0000E8000000}"/>
    <hyperlink ref="J331" r:id="rId230" xr:uid="{00000000-0004-0000-0000-0000E9000000}"/>
    <hyperlink ref="J332" r:id="rId231" xr:uid="{00000000-0004-0000-0000-0000EA000000}"/>
    <hyperlink ref="J333" r:id="rId232" xr:uid="{00000000-0004-0000-0000-0000EB000000}"/>
    <hyperlink ref="J334" r:id="rId233" xr:uid="{00000000-0004-0000-0000-0000EC000000}"/>
    <hyperlink ref="J335" r:id="rId234" xr:uid="{00000000-0004-0000-0000-0000ED000000}"/>
    <hyperlink ref="J337" r:id="rId235" xr:uid="{00000000-0004-0000-0000-0000EE000000}"/>
    <hyperlink ref="J338" r:id="rId236" xr:uid="{00000000-0004-0000-0000-0000EF000000}"/>
    <hyperlink ref="J339" r:id="rId237" xr:uid="{00000000-0004-0000-0000-0000F0000000}"/>
    <hyperlink ref="J340" r:id="rId238" xr:uid="{00000000-0004-0000-0000-0000F1000000}"/>
    <hyperlink ref="J341" r:id="rId239" xr:uid="{00000000-0004-0000-0000-0000F2000000}"/>
    <hyperlink ref="J342" r:id="rId240" xr:uid="{00000000-0004-0000-0000-0000F3000000}"/>
    <hyperlink ref="J343" r:id="rId241" xr:uid="{00000000-0004-0000-0000-0000F4000000}"/>
    <hyperlink ref="J344" r:id="rId242" xr:uid="{00000000-0004-0000-0000-0000F5000000}"/>
    <hyperlink ref="J345" r:id="rId243" xr:uid="{00000000-0004-0000-0000-0000F6000000}"/>
    <hyperlink ref="J346" r:id="rId244" xr:uid="{00000000-0004-0000-0000-0000F7000000}"/>
    <hyperlink ref="J348" r:id="rId245" xr:uid="{00000000-0004-0000-0000-0000F8000000}"/>
    <hyperlink ref="J349" r:id="rId246" xr:uid="{00000000-0004-0000-0000-0000F9000000}"/>
    <hyperlink ref="J350" r:id="rId247" xr:uid="{00000000-0004-0000-0000-0000FA000000}"/>
    <hyperlink ref="J352" r:id="rId248" xr:uid="{00000000-0004-0000-0000-0000FB000000}"/>
    <hyperlink ref="J353" r:id="rId249" xr:uid="{00000000-0004-0000-0000-0000FC000000}"/>
    <hyperlink ref="J354" r:id="rId250" xr:uid="{00000000-0004-0000-0000-0000FD000000}"/>
    <hyperlink ref="J356" r:id="rId251" xr:uid="{00000000-0004-0000-0000-0000FE000000}"/>
    <hyperlink ref="J357" r:id="rId252" xr:uid="{00000000-0004-0000-0000-0000FF000000}"/>
    <hyperlink ref="J358" r:id="rId253" xr:uid="{00000000-0004-0000-0000-000000010000}"/>
    <hyperlink ref="J359" r:id="rId254" xr:uid="{00000000-0004-0000-0000-000001010000}"/>
    <hyperlink ref="J360" r:id="rId255" xr:uid="{00000000-0004-0000-0000-000002010000}"/>
    <hyperlink ref="J361" r:id="rId256" xr:uid="{00000000-0004-0000-0000-000003010000}"/>
    <hyperlink ref="J362" r:id="rId257" xr:uid="{00000000-0004-0000-0000-000004010000}"/>
    <hyperlink ref="J364" r:id="rId258" xr:uid="{00000000-0004-0000-0000-000005010000}"/>
    <hyperlink ref="J365" r:id="rId259" xr:uid="{00000000-0004-0000-0000-000006010000}"/>
    <hyperlink ref="J367" r:id="rId260" xr:uid="{00000000-0004-0000-0000-000007010000}"/>
    <hyperlink ref="J369" r:id="rId261" xr:uid="{00000000-0004-0000-0000-000008010000}"/>
    <hyperlink ref="J371" r:id="rId262" xr:uid="{00000000-0004-0000-0000-000009010000}"/>
    <hyperlink ref="J373" r:id="rId263" xr:uid="{00000000-0004-0000-0000-00000A010000}"/>
    <hyperlink ref="J375" r:id="rId264" xr:uid="{00000000-0004-0000-0000-00000B010000}"/>
    <hyperlink ref="J377" r:id="rId265" xr:uid="{00000000-0004-0000-0000-00000C010000}"/>
    <hyperlink ref="J378" r:id="rId266" xr:uid="{00000000-0004-0000-0000-00000D010000}"/>
    <hyperlink ref="J379" r:id="rId267" xr:uid="{00000000-0004-0000-0000-00000E010000}"/>
    <hyperlink ref="J380" r:id="rId268" xr:uid="{00000000-0004-0000-0000-00000F010000}"/>
    <hyperlink ref="J382" r:id="rId269" xr:uid="{00000000-0004-0000-0000-000010010000}"/>
    <hyperlink ref="J384" r:id="rId270" xr:uid="{00000000-0004-0000-0000-000011010000}"/>
    <hyperlink ref="J385" r:id="rId271" xr:uid="{00000000-0004-0000-0000-000012010000}"/>
    <hyperlink ref="J386" r:id="rId272" xr:uid="{00000000-0004-0000-0000-000013010000}"/>
    <hyperlink ref="J394" r:id="rId273" xr:uid="{00000000-0004-0000-0000-000014010000}"/>
    <hyperlink ref="J395" r:id="rId274" xr:uid="{00000000-0004-0000-0000-000015010000}"/>
    <hyperlink ref="J396" r:id="rId275" xr:uid="{00000000-0004-0000-0000-000016010000}"/>
    <hyperlink ref="J397" r:id="rId276" xr:uid="{00000000-0004-0000-0000-000017010000}"/>
    <hyperlink ref="J398" r:id="rId277" xr:uid="{00000000-0004-0000-0000-000018010000}"/>
    <hyperlink ref="J399" r:id="rId278" xr:uid="{00000000-0004-0000-0000-000019010000}"/>
    <hyperlink ref="J400" r:id="rId279" xr:uid="{00000000-0004-0000-0000-00001A010000}"/>
    <hyperlink ref="J401" r:id="rId280" xr:uid="{00000000-0004-0000-0000-00001B010000}"/>
    <hyperlink ref="J402" r:id="rId281" xr:uid="{00000000-0004-0000-0000-00001C010000}"/>
    <hyperlink ref="J404" r:id="rId282" xr:uid="{00000000-0004-0000-0000-00001D010000}"/>
    <hyperlink ref="J405" r:id="rId283" xr:uid="{00000000-0004-0000-0000-00001E010000}"/>
    <hyperlink ref="J407" r:id="rId284" xr:uid="{00000000-0004-0000-0000-00001F010000}"/>
    <hyperlink ref="J408" r:id="rId285" xr:uid="{00000000-0004-0000-0000-000020010000}"/>
    <hyperlink ref="J409" r:id="rId286" xr:uid="{00000000-0004-0000-0000-000021010000}"/>
    <hyperlink ref="J410" r:id="rId287" xr:uid="{00000000-0004-0000-0000-000022010000}"/>
    <hyperlink ref="J411" r:id="rId288" xr:uid="{00000000-0004-0000-0000-000023010000}"/>
    <hyperlink ref="J412" r:id="rId289" xr:uid="{00000000-0004-0000-0000-000024010000}"/>
    <hyperlink ref="J414" r:id="rId290" xr:uid="{00000000-0004-0000-0000-000025010000}"/>
    <hyperlink ref="J415" r:id="rId291" xr:uid="{00000000-0004-0000-0000-000026010000}"/>
    <hyperlink ref="J417" r:id="rId292" xr:uid="{00000000-0004-0000-0000-000027010000}"/>
    <hyperlink ref="J418" r:id="rId293" xr:uid="{00000000-0004-0000-0000-000028010000}"/>
    <hyperlink ref="J419" r:id="rId294" xr:uid="{00000000-0004-0000-0000-000029010000}"/>
    <hyperlink ref="J420" r:id="rId295" xr:uid="{00000000-0004-0000-0000-00002A010000}"/>
    <hyperlink ref="J421" r:id="rId296" xr:uid="{00000000-0004-0000-0000-00002B010000}"/>
    <hyperlink ref="J424" r:id="rId297" xr:uid="{00000000-0004-0000-0000-00002C010000}"/>
    <hyperlink ref="J425" r:id="rId298" xr:uid="{00000000-0004-0000-0000-00002D010000}"/>
    <hyperlink ref="J427" r:id="rId299" xr:uid="{00000000-0004-0000-0000-00002E010000}"/>
    <hyperlink ref="J429" r:id="rId300" xr:uid="{00000000-0004-0000-0000-00002F010000}"/>
    <hyperlink ref="J430" r:id="rId301" xr:uid="{00000000-0004-0000-0000-000030010000}"/>
    <hyperlink ref="J432" r:id="rId302" xr:uid="{00000000-0004-0000-0000-000031010000}"/>
    <hyperlink ref="J433" r:id="rId303" xr:uid="{00000000-0004-0000-0000-000032010000}"/>
    <hyperlink ref="J434" r:id="rId304" xr:uid="{00000000-0004-0000-0000-000033010000}"/>
    <hyperlink ref="J435" r:id="rId305" xr:uid="{00000000-0004-0000-0000-000034010000}"/>
    <hyperlink ref="J437" r:id="rId306" xr:uid="{00000000-0004-0000-0000-000035010000}"/>
    <hyperlink ref="J438" r:id="rId307" xr:uid="{00000000-0004-0000-0000-000036010000}"/>
    <hyperlink ref="J439" r:id="rId308" xr:uid="{00000000-0004-0000-0000-000037010000}"/>
    <hyperlink ref="J441" r:id="rId309" xr:uid="{00000000-0004-0000-0000-000038010000}"/>
    <hyperlink ref="J442" r:id="rId310" xr:uid="{00000000-0004-0000-0000-000039010000}"/>
    <hyperlink ref="J443" r:id="rId311" xr:uid="{00000000-0004-0000-0000-00003A010000}"/>
    <hyperlink ref="J444" r:id="rId312" xr:uid="{00000000-0004-0000-0000-00003B010000}"/>
    <hyperlink ref="J445" r:id="rId313" xr:uid="{00000000-0004-0000-0000-00003C010000}"/>
    <hyperlink ref="J447" r:id="rId314" xr:uid="{00000000-0004-0000-0000-00003D010000}"/>
    <hyperlink ref="J450" r:id="rId315" xr:uid="{00000000-0004-0000-0000-00003E010000}"/>
    <hyperlink ref="J452" r:id="rId316" xr:uid="{00000000-0004-0000-0000-00003F010000}"/>
    <hyperlink ref="J454" r:id="rId317" xr:uid="{00000000-0004-0000-0000-000040010000}"/>
    <hyperlink ref="J456" r:id="rId318" xr:uid="{00000000-0004-0000-0000-000041010000}"/>
    <hyperlink ref="J457" r:id="rId319" xr:uid="{00000000-0004-0000-0000-000042010000}"/>
    <hyperlink ref="J458" r:id="rId320" xr:uid="{00000000-0004-0000-0000-000043010000}"/>
    <hyperlink ref="J460" r:id="rId321" xr:uid="{00000000-0004-0000-0000-000044010000}"/>
    <hyperlink ref="J461" r:id="rId322" xr:uid="{00000000-0004-0000-0000-000045010000}"/>
    <hyperlink ref="J462" r:id="rId323" xr:uid="{00000000-0004-0000-0000-000046010000}"/>
    <hyperlink ref="J464" r:id="rId324" xr:uid="{00000000-0004-0000-0000-000047010000}"/>
    <hyperlink ref="J465" r:id="rId325" xr:uid="{00000000-0004-0000-0000-000048010000}"/>
    <hyperlink ref="J466" r:id="rId326" xr:uid="{00000000-0004-0000-0000-000049010000}"/>
    <hyperlink ref="J467" r:id="rId327" xr:uid="{00000000-0004-0000-0000-00004A010000}"/>
    <hyperlink ref="J469" r:id="rId328" xr:uid="{00000000-0004-0000-0000-00004B010000}"/>
    <hyperlink ref="J471" r:id="rId329" xr:uid="{00000000-0004-0000-0000-00004C010000}"/>
    <hyperlink ref="J472" r:id="rId330" xr:uid="{00000000-0004-0000-0000-00004D010000}"/>
    <hyperlink ref="J473" r:id="rId331" xr:uid="{00000000-0004-0000-0000-00004E010000}"/>
    <hyperlink ref="J475" r:id="rId332" xr:uid="{00000000-0004-0000-0000-00004F010000}"/>
    <hyperlink ref="J476" r:id="rId333" xr:uid="{00000000-0004-0000-0000-000050010000}"/>
    <hyperlink ref="J477" r:id="rId334" xr:uid="{00000000-0004-0000-0000-000051010000}"/>
    <hyperlink ref="J478" r:id="rId335" xr:uid="{00000000-0004-0000-0000-000052010000}"/>
    <hyperlink ref="J480" r:id="rId336" xr:uid="{00000000-0004-0000-0000-000053010000}"/>
    <hyperlink ref="J482" r:id="rId337" xr:uid="{00000000-0004-0000-0000-000054010000}"/>
    <hyperlink ref="J484" r:id="rId338" xr:uid="{00000000-0004-0000-0000-000055010000}"/>
    <hyperlink ref="J485" r:id="rId339" xr:uid="{00000000-0004-0000-0000-000056010000}"/>
    <hyperlink ref="J486" r:id="rId340" xr:uid="{00000000-0004-0000-0000-000057010000}"/>
    <hyperlink ref="J487" r:id="rId341" xr:uid="{00000000-0004-0000-0000-000058010000}"/>
    <hyperlink ref="J488" r:id="rId342" xr:uid="{00000000-0004-0000-0000-000059010000}"/>
    <hyperlink ref="J491" r:id="rId343" xr:uid="{00000000-0004-0000-0000-00005A010000}"/>
    <hyperlink ref="J492" r:id="rId344" xr:uid="{00000000-0004-0000-0000-00005B010000}"/>
    <hyperlink ref="J493" r:id="rId345" xr:uid="{00000000-0004-0000-0000-00005C010000}"/>
    <hyperlink ref="J494" r:id="rId346" xr:uid="{00000000-0004-0000-0000-00005D010000}"/>
    <hyperlink ref="J496" r:id="rId347" xr:uid="{00000000-0004-0000-0000-00005E010000}"/>
    <hyperlink ref="J497" r:id="rId348" xr:uid="{00000000-0004-0000-0000-00005F010000}"/>
    <hyperlink ref="J499" r:id="rId349" xr:uid="{00000000-0004-0000-0000-000060010000}"/>
    <hyperlink ref="J500" r:id="rId350" xr:uid="{00000000-0004-0000-0000-000061010000}"/>
    <hyperlink ref="J501" r:id="rId351" xr:uid="{00000000-0004-0000-0000-000062010000}"/>
    <hyperlink ref="J502" r:id="rId352" xr:uid="{00000000-0004-0000-0000-000063010000}"/>
    <hyperlink ref="J503" r:id="rId353" xr:uid="{00000000-0004-0000-0000-000064010000}"/>
    <hyperlink ref="J505" r:id="rId354" xr:uid="{00000000-0004-0000-0000-000065010000}"/>
    <hyperlink ref="J506" r:id="rId355" xr:uid="{00000000-0004-0000-0000-000066010000}"/>
    <hyperlink ref="J507" r:id="rId356" xr:uid="{00000000-0004-0000-0000-000067010000}"/>
    <hyperlink ref="J508" r:id="rId357" xr:uid="{00000000-0004-0000-0000-000068010000}"/>
    <hyperlink ref="J509" r:id="rId358" xr:uid="{00000000-0004-0000-0000-000069010000}"/>
    <hyperlink ref="J510" r:id="rId359" xr:uid="{00000000-0004-0000-0000-00006A010000}"/>
    <hyperlink ref="J511" r:id="rId360" xr:uid="{00000000-0004-0000-0000-00006B010000}"/>
    <hyperlink ref="J512" r:id="rId361" xr:uid="{00000000-0004-0000-0000-00006C010000}"/>
    <hyperlink ref="J514" r:id="rId362" xr:uid="{00000000-0004-0000-0000-00006D010000}"/>
    <hyperlink ref="J516" r:id="rId363" xr:uid="{00000000-0004-0000-0000-00006E010000}"/>
    <hyperlink ref="J518" r:id="rId364" xr:uid="{00000000-0004-0000-0000-00006F010000}"/>
    <hyperlink ref="J520" r:id="rId365" xr:uid="{00000000-0004-0000-0000-000070010000}"/>
    <hyperlink ref="J521" r:id="rId366" xr:uid="{00000000-0004-0000-0000-000071010000}"/>
    <hyperlink ref="J522" r:id="rId367" xr:uid="{00000000-0004-0000-0000-000072010000}"/>
    <hyperlink ref="J524" r:id="rId368" xr:uid="{00000000-0004-0000-0000-000073010000}"/>
    <hyperlink ref="J525" r:id="rId369" xr:uid="{00000000-0004-0000-0000-000074010000}"/>
    <hyperlink ref="J526" r:id="rId370" xr:uid="{00000000-0004-0000-0000-000075010000}"/>
    <hyperlink ref="J528" r:id="rId371" xr:uid="{00000000-0004-0000-0000-000076010000}"/>
    <hyperlink ref="J530" r:id="rId372" xr:uid="{00000000-0004-0000-0000-000077010000}"/>
    <hyperlink ref="J531" r:id="rId373" xr:uid="{00000000-0004-0000-0000-000078010000}"/>
    <hyperlink ref="J533" r:id="rId374" xr:uid="{00000000-0004-0000-0000-000079010000}"/>
    <hyperlink ref="J535" r:id="rId375" xr:uid="{00000000-0004-0000-0000-00007A010000}"/>
    <hyperlink ref="J536" r:id="rId376" xr:uid="{00000000-0004-0000-0000-00007B010000}"/>
    <hyperlink ref="J537" r:id="rId377" xr:uid="{00000000-0004-0000-0000-00007C010000}"/>
    <hyperlink ref="J539" r:id="rId378" xr:uid="{00000000-0004-0000-0000-00007D010000}"/>
    <hyperlink ref="J541" r:id="rId379" xr:uid="{00000000-0004-0000-0000-00007E010000}"/>
    <hyperlink ref="J542" r:id="rId380" xr:uid="{00000000-0004-0000-0000-00007F010000}"/>
    <hyperlink ref="J544" r:id="rId381" xr:uid="{00000000-0004-0000-0000-000080010000}"/>
    <hyperlink ref="J545" r:id="rId382" xr:uid="{00000000-0004-0000-0000-000081010000}"/>
    <hyperlink ref="J546" r:id="rId383" xr:uid="{00000000-0004-0000-0000-000082010000}"/>
    <hyperlink ref="J548" r:id="rId384" xr:uid="{00000000-0004-0000-0000-000083010000}"/>
    <hyperlink ref="J549" r:id="rId385" xr:uid="{00000000-0004-0000-0000-000084010000}"/>
    <hyperlink ref="J550" r:id="rId386" xr:uid="{00000000-0004-0000-0000-000085010000}"/>
    <hyperlink ref="J551" r:id="rId387" xr:uid="{00000000-0004-0000-0000-000086010000}"/>
    <hyperlink ref="J553" r:id="rId388" xr:uid="{00000000-0004-0000-0000-000087010000}"/>
    <hyperlink ref="J555" r:id="rId389" xr:uid="{00000000-0004-0000-0000-000088010000}"/>
    <hyperlink ref="J556" r:id="rId390" xr:uid="{00000000-0004-0000-0000-000089010000}"/>
    <hyperlink ref="J557" r:id="rId391" xr:uid="{00000000-0004-0000-0000-00008A010000}"/>
    <hyperlink ref="J558" r:id="rId392" xr:uid="{00000000-0004-0000-0000-00008B010000}"/>
    <hyperlink ref="J560" r:id="rId393" xr:uid="{00000000-0004-0000-0000-00008C010000}"/>
    <hyperlink ref="J561" r:id="rId394" xr:uid="{00000000-0004-0000-0000-00008D010000}"/>
    <hyperlink ref="J562" r:id="rId395" xr:uid="{00000000-0004-0000-0000-00008E010000}"/>
    <hyperlink ref="J564" r:id="rId396" xr:uid="{00000000-0004-0000-0000-00008F010000}"/>
    <hyperlink ref="J565" r:id="rId397" xr:uid="{00000000-0004-0000-0000-000090010000}"/>
    <hyperlink ref="J566" r:id="rId398" xr:uid="{00000000-0004-0000-0000-000091010000}"/>
    <hyperlink ref="J567" r:id="rId399" xr:uid="{00000000-0004-0000-0000-000092010000}"/>
    <hyperlink ref="J570" r:id="rId400" xr:uid="{00000000-0004-0000-0000-000093010000}"/>
    <hyperlink ref="J571" r:id="rId401" xr:uid="{00000000-0004-0000-0000-000094010000}"/>
    <hyperlink ref="J572" r:id="rId402" xr:uid="{00000000-0004-0000-0000-000095010000}"/>
    <hyperlink ref="J573" r:id="rId403" xr:uid="{00000000-0004-0000-0000-000096010000}"/>
    <hyperlink ref="J574" r:id="rId404" xr:uid="{00000000-0004-0000-0000-000097010000}"/>
    <hyperlink ref="J576" r:id="rId405" xr:uid="{00000000-0004-0000-0000-000098010000}"/>
    <hyperlink ref="J577" r:id="rId406" xr:uid="{00000000-0004-0000-0000-000099010000}"/>
    <hyperlink ref="J579" r:id="rId407" xr:uid="{00000000-0004-0000-0000-00009A010000}"/>
    <hyperlink ref="J580" r:id="rId408" xr:uid="{00000000-0004-0000-0000-00009B010000}"/>
    <hyperlink ref="J581" r:id="rId409" xr:uid="{00000000-0004-0000-0000-00009C010000}"/>
    <hyperlink ref="J583" r:id="rId410" xr:uid="{00000000-0004-0000-0000-00009D010000}"/>
    <hyperlink ref="J585" r:id="rId411" xr:uid="{00000000-0004-0000-0000-00009E010000}"/>
    <hyperlink ref="J586" r:id="rId412" xr:uid="{00000000-0004-0000-0000-00009F010000}"/>
    <hyperlink ref="J587" r:id="rId413" xr:uid="{00000000-0004-0000-0000-0000A0010000}"/>
    <hyperlink ref="J588" r:id="rId414" xr:uid="{00000000-0004-0000-0000-0000A1010000}"/>
    <hyperlink ref="J590" r:id="rId415" xr:uid="{00000000-0004-0000-0000-0000A2010000}"/>
    <hyperlink ref="J592" r:id="rId416" xr:uid="{00000000-0004-0000-0000-0000A3010000}"/>
    <hyperlink ref="J593" r:id="rId417" xr:uid="{00000000-0004-0000-0000-0000A4010000}"/>
    <hyperlink ref="J595" r:id="rId418" xr:uid="{00000000-0004-0000-0000-0000A5010000}"/>
    <hyperlink ref="J596" r:id="rId419" xr:uid="{00000000-0004-0000-0000-0000A6010000}"/>
    <hyperlink ref="J597" r:id="rId420" xr:uid="{00000000-0004-0000-0000-0000A7010000}"/>
    <hyperlink ref="J598" r:id="rId421" xr:uid="{00000000-0004-0000-0000-0000A8010000}"/>
    <hyperlink ref="J599" r:id="rId422" xr:uid="{00000000-0004-0000-0000-0000A9010000}"/>
    <hyperlink ref="J600" r:id="rId423" xr:uid="{00000000-0004-0000-0000-0000AA010000}"/>
    <hyperlink ref="J601" r:id="rId424" xr:uid="{00000000-0004-0000-0000-0000AB010000}"/>
    <hyperlink ref="J602" r:id="rId425" xr:uid="{00000000-0004-0000-0000-0000AC010000}"/>
    <hyperlink ref="J603" r:id="rId426" xr:uid="{00000000-0004-0000-0000-0000AD010000}"/>
    <hyperlink ref="J605" r:id="rId427" xr:uid="{00000000-0004-0000-0000-0000AE010000}"/>
    <hyperlink ref="J606" r:id="rId428" xr:uid="{00000000-0004-0000-0000-0000AF010000}"/>
    <hyperlink ref="J608" r:id="rId429" xr:uid="{00000000-0004-0000-0000-0000B0010000}"/>
    <hyperlink ref="J609" r:id="rId430" xr:uid="{00000000-0004-0000-0000-0000B1010000}"/>
    <hyperlink ref="J611" r:id="rId431" xr:uid="{00000000-0004-0000-0000-0000B2010000}"/>
    <hyperlink ref="J613" r:id="rId432" xr:uid="{00000000-0004-0000-0000-0000B3010000}"/>
    <hyperlink ref="J615" r:id="rId433" xr:uid="{00000000-0004-0000-0000-0000B4010000}"/>
    <hyperlink ref="J616" r:id="rId434" xr:uid="{00000000-0004-0000-0000-0000B5010000}"/>
    <hyperlink ref="J618" r:id="rId435" xr:uid="{00000000-0004-0000-0000-0000B6010000}"/>
    <hyperlink ref="J619" r:id="rId436" xr:uid="{00000000-0004-0000-0000-0000B7010000}"/>
    <hyperlink ref="J620" r:id="rId437" xr:uid="{00000000-0004-0000-0000-0000B8010000}"/>
    <hyperlink ref="J621" r:id="rId438" xr:uid="{00000000-0004-0000-0000-0000B9010000}"/>
    <hyperlink ref="J623" r:id="rId439" xr:uid="{00000000-0004-0000-0000-0000BA010000}"/>
    <hyperlink ref="J624" r:id="rId440" xr:uid="{00000000-0004-0000-0000-0000BB010000}"/>
    <hyperlink ref="J626" r:id="rId441" xr:uid="{00000000-0004-0000-0000-0000BC010000}"/>
    <hyperlink ref="J629" r:id="rId442" xr:uid="{00000000-0004-0000-0000-0000BD010000}"/>
    <hyperlink ref="J630" r:id="rId443" xr:uid="{00000000-0004-0000-0000-0000BE010000}"/>
    <hyperlink ref="J631" r:id="rId444" xr:uid="{00000000-0004-0000-0000-0000BF010000}"/>
    <hyperlink ref="J632" r:id="rId445" xr:uid="{00000000-0004-0000-0000-0000C0010000}"/>
    <hyperlink ref="J634" r:id="rId446" xr:uid="{00000000-0004-0000-0000-0000C1010000}"/>
    <hyperlink ref="J635" r:id="rId447" xr:uid="{00000000-0004-0000-0000-0000C2010000}"/>
    <hyperlink ref="J636" r:id="rId448" xr:uid="{00000000-0004-0000-0000-0000C3010000}"/>
    <hyperlink ref="J637" r:id="rId449" xr:uid="{00000000-0004-0000-0000-0000C4010000}"/>
    <hyperlink ref="J638" r:id="rId450" xr:uid="{00000000-0004-0000-0000-0000C5010000}"/>
    <hyperlink ref="J639" r:id="rId451" xr:uid="{00000000-0004-0000-0000-0000C6010000}"/>
    <hyperlink ref="J640" r:id="rId452" xr:uid="{00000000-0004-0000-0000-0000C7010000}"/>
    <hyperlink ref="J641" r:id="rId453" xr:uid="{00000000-0004-0000-0000-0000C8010000}"/>
    <hyperlink ref="J644" r:id="rId454" xr:uid="{00000000-0004-0000-0000-0000C9010000}"/>
    <hyperlink ref="J645" r:id="rId455" xr:uid="{00000000-0004-0000-0000-0000CA010000}"/>
    <hyperlink ref="J646" r:id="rId456" xr:uid="{00000000-0004-0000-0000-0000CB010000}"/>
    <hyperlink ref="J648" r:id="rId457" xr:uid="{00000000-0004-0000-0000-0000CC010000}"/>
    <hyperlink ref="J649" r:id="rId458" xr:uid="{00000000-0004-0000-0000-0000CD010000}"/>
    <hyperlink ref="J650" r:id="rId459" xr:uid="{00000000-0004-0000-0000-0000CE010000}"/>
    <hyperlink ref="J651" r:id="rId460" xr:uid="{00000000-0004-0000-0000-0000CF010000}"/>
    <hyperlink ref="J652" r:id="rId461" xr:uid="{00000000-0004-0000-0000-0000D0010000}"/>
    <hyperlink ref="J653" r:id="rId462" xr:uid="{00000000-0004-0000-0000-0000D1010000}"/>
    <hyperlink ref="J654" r:id="rId463" xr:uid="{00000000-0004-0000-0000-0000D2010000}"/>
    <hyperlink ref="J655" r:id="rId464" xr:uid="{00000000-0004-0000-0000-0000D3010000}"/>
    <hyperlink ref="J656" r:id="rId465" xr:uid="{00000000-0004-0000-0000-0000D4010000}"/>
    <hyperlink ref="J657" r:id="rId466" xr:uid="{00000000-0004-0000-0000-0000D5010000}"/>
    <hyperlink ref="J658" r:id="rId467" xr:uid="{00000000-0004-0000-0000-0000D6010000}"/>
    <hyperlink ref="J659" r:id="rId468" xr:uid="{00000000-0004-0000-0000-0000D7010000}"/>
    <hyperlink ref="J661" r:id="rId469" xr:uid="{00000000-0004-0000-0000-0000D8010000}"/>
    <hyperlink ref="J662" r:id="rId470" xr:uid="{00000000-0004-0000-0000-0000D9010000}"/>
    <hyperlink ref="J663" r:id="rId471" xr:uid="{00000000-0004-0000-0000-0000DA010000}"/>
    <hyperlink ref="J664" r:id="rId472" xr:uid="{00000000-0004-0000-0000-0000DB010000}"/>
    <hyperlink ref="J665" r:id="rId473" xr:uid="{00000000-0004-0000-0000-0000DC010000}"/>
    <hyperlink ref="J667" r:id="rId474" xr:uid="{00000000-0004-0000-0000-0000DD010000}"/>
    <hyperlink ref="J668" r:id="rId475" xr:uid="{00000000-0004-0000-0000-0000DE010000}"/>
    <hyperlink ref="J669" r:id="rId476" xr:uid="{00000000-0004-0000-0000-0000DF010000}"/>
    <hyperlink ref="J670" r:id="rId477" xr:uid="{00000000-0004-0000-0000-0000E0010000}"/>
    <hyperlink ref="J671" r:id="rId478" xr:uid="{00000000-0004-0000-0000-0000E1010000}"/>
    <hyperlink ref="J672" r:id="rId479" xr:uid="{00000000-0004-0000-0000-0000E2010000}"/>
    <hyperlink ref="J673" r:id="rId480" xr:uid="{00000000-0004-0000-0000-0000E3010000}"/>
    <hyperlink ref="J674" r:id="rId481" xr:uid="{00000000-0004-0000-0000-0000E4010000}"/>
    <hyperlink ref="J675" r:id="rId482" xr:uid="{00000000-0004-0000-0000-0000E5010000}"/>
    <hyperlink ref="J676" r:id="rId483" xr:uid="{00000000-0004-0000-0000-0000E6010000}"/>
    <hyperlink ref="J677" r:id="rId484" xr:uid="{00000000-0004-0000-0000-0000E7010000}"/>
    <hyperlink ref="J678" r:id="rId485" xr:uid="{00000000-0004-0000-0000-0000E8010000}"/>
    <hyperlink ref="J679" r:id="rId486" xr:uid="{00000000-0004-0000-0000-0000E9010000}"/>
    <hyperlink ref="J680" r:id="rId487" xr:uid="{00000000-0004-0000-0000-0000EA010000}"/>
    <hyperlink ref="J681" r:id="rId488" xr:uid="{00000000-0004-0000-0000-0000EB010000}"/>
    <hyperlink ref="J682" r:id="rId489" xr:uid="{00000000-0004-0000-0000-0000EC010000}"/>
    <hyperlink ref="J683" r:id="rId490" xr:uid="{00000000-0004-0000-0000-0000ED010000}"/>
    <hyperlink ref="J684" r:id="rId491" xr:uid="{00000000-0004-0000-0000-0000EE010000}"/>
    <hyperlink ref="J685" r:id="rId492" xr:uid="{00000000-0004-0000-0000-0000EF010000}"/>
    <hyperlink ref="J686" r:id="rId493" xr:uid="{00000000-0004-0000-0000-0000F0010000}"/>
    <hyperlink ref="J687" r:id="rId494" xr:uid="{00000000-0004-0000-0000-0000F1010000}"/>
    <hyperlink ref="J688" r:id="rId495" xr:uid="{00000000-0004-0000-0000-0000F2010000}"/>
    <hyperlink ref="J689" r:id="rId496" xr:uid="{00000000-0004-0000-0000-0000F3010000}"/>
    <hyperlink ref="J690" r:id="rId497" xr:uid="{00000000-0004-0000-0000-0000F4010000}"/>
    <hyperlink ref="J691" r:id="rId498" xr:uid="{00000000-0004-0000-0000-0000F5010000}"/>
    <hyperlink ref="J692" r:id="rId499" xr:uid="{00000000-0004-0000-0000-0000F6010000}"/>
    <hyperlink ref="J693" r:id="rId500" xr:uid="{00000000-0004-0000-0000-0000F7010000}"/>
    <hyperlink ref="J694" r:id="rId501" xr:uid="{00000000-0004-0000-0000-0000F8010000}"/>
    <hyperlink ref="J695" r:id="rId502" xr:uid="{00000000-0004-0000-0000-0000F9010000}"/>
    <hyperlink ref="J696" r:id="rId503" xr:uid="{00000000-0004-0000-0000-0000FA010000}"/>
    <hyperlink ref="J697" r:id="rId504" xr:uid="{00000000-0004-0000-0000-0000FB010000}"/>
    <hyperlink ref="J698" r:id="rId505" xr:uid="{00000000-0004-0000-0000-0000FC010000}"/>
    <hyperlink ref="J699" r:id="rId506" xr:uid="{00000000-0004-0000-0000-0000FD010000}"/>
    <hyperlink ref="J700" r:id="rId507" xr:uid="{00000000-0004-0000-0000-0000FE010000}"/>
    <hyperlink ref="J702" r:id="rId508" xr:uid="{00000000-0004-0000-0000-0000FF010000}"/>
    <hyperlink ref="J704" r:id="rId509" xr:uid="{00000000-0004-0000-0000-000000020000}"/>
    <hyperlink ref="J705" r:id="rId510" xr:uid="{00000000-0004-0000-0000-000001020000}"/>
    <hyperlink ref="J706" r:id="rId511" xr:uid="{00000000-0004-0000-0000-000002020000}"/>
    <hyperlink ref="J707" r:id="rId512" xr:uid="{00000000-0004-0000-0000-000003020000}"/>
    <hyperlink ref="J708" r:id="rId513" xr:uid="{00000000-0004-0000-0000-000004020000}"/>
    <hyperlink ref="J709" r:id="rId514" xr:uid="{00000000-0004-0000-0000-000005020000}"/>
    <hyperlink ref="J710" r:id="rId515" xr:uid="{00000000-0004-0000-0000-000006020000}"/>
    <hyperlink ref="J713" r:id="rId516" xr:uid="{00000000-0004-0000-0000-000007020000}"/>
    <hyperlink ref="J714" r:id="rId517" xr:uid="{00000000-0004-0000-0000-000008020000}"/>
    <hyperlink ref="J717" r:id="rId518" xr:uid="{00000000-0004-0000-0000-000009020000}"/>
    <hyperlink ref="J718" r:id="rId519" xr:uid="{00000000-0004-0000-0000-00000A020000}"/>
    <hyperlink ref="J719" r:id="rId520" xr:uid="{00000000-0004-0000-0000-00000B020000}"/>
    <hyperlink ref="J720" r:id="rId521" xr:uid="{00000000-0004-0000-0000-00000C020000}"/>
    <hyperlink ref="J722" r:id="rId522" xr:uid="{00000000-0004-0000-0000-00000D020000}"/>
    <hyperlink ref="J723" r:id="rId523" xr:uid="{00000000-0004-0000-0000-00000E020000}"/>
    <hyperlink ref="J725" r:id="rId524" xr:uid="{00000000-0004-0000-0000-00000F020000}"/>
    <hyperlink ref="J726" r:id="rId525" xr:uid="{00000000-0004-0000-0000-000010020000}"/>
    <hyperlink ref="J727" r:id="rId526" xr:uid="{00000000-0004-0000-0000-000011020000}"/>
    <hyperlink ref="J728" r:id="rId527" xr:uid="{00000000-0004-0000-0000-000012020000}"/>
    <hyperlink ref="J729" r:id="rId528" xr:uid="{00000000-0004-0000-0000-000013020000}"/>
    <hyperlink ref="J730" r:id="rId529" xr:uid="{00000000-0004-0000-0000-000014020000}"/>
    <hyperlink ref="J731" r:id="rId530" xr:uid="{00000000-0004-0000-0000-000015020000}"/>
    <hyperlink ref="J732" r:id="rId531" xr:uid="{00000000-0004-0000-0000-000016020000}"/>
    <hyperlink ref="J733" r:id="rId532" xr:uid="{00000000-0004-0000-0000-000017020000}"/>
    <hyperlink ref="J744" r:id="rId533" xr:uid="{00000000-0004-0000-0000-00001C020000}"/>
    <hyperlink ref="J757" r:id="rId534" xr:uid="{00000000-0004-0000-0000-00001D020000}"/>
    <hyperlink ref="J758" r:id="rId535" xr:uid="{00000000-0004-0000-0000-00001E020000}"/>
    <hyperlink ref="J759" r:id="rId536" xr:uid="{00000000-0004-0000-0000-00001F020000}"/>
    <hyperlink ref="J760" r:id="rId537" xr:uid="{00000000-0004-0000-0000-000020020000}"/>
    <hyperlink ref="J761" r:id="rId538" xr:uid="{00000000-0004-0000-0000-000021020000}"/>
    <hyperlink ref="J762" r:id="rId539" xr:uid="{00000000-0004-0000-0000-000022020000}"/>
    <hyperlink ref="J763" r:id="rId540" xr:uid="{00000000-0004-0000-0000-000023020000}"/>
    <hyperlink ref="J764" r:id="rId541" xr:uid="{00000000-0004-0000-0000-000024020000}"/>
    <hyperlink ref="J765" r:id="rId542" xr:uid="{00000000-0004-0000-0000-000025020000}"/>
    <hyperlink ref="J770" r:id="rId543" xr:uid="{00000000-0004-0000-0000-000026020000}"/>
    <hyperlink ref="J771" r:id="rId544" xr:uid="{00000000-0004-0000-0000-000027020000}"/>
    <hyperlink ref="J772" r:id="rId545" xr:uid="{00000000-0004-0000-0000-000028020000}"/>
    <hyperlink ref="J779" r:id="rId546" xr:uid="{00000000-0004-0000-0000-000029020000}"/>
    <hyperlink ref="J780" r:id="rId547" xr:uid="{00000000-0004-0000-0000-00002A020000}"/>
    <hyperlink ref="J781" r:id="rId548" xr:uid="{00000000-0004-0000-0000-00002B020000}"/>
    <hyperlink ref="J782" r:id="rId549" xr:uid="{00000000-0004-0000-0000-00002C020000}"/>
    <hyperlink ref="J783" r:id="rId550" xr:uid="{00000000-0004-0000-0000-00002D020000}"/>
    <hyperlink ref="J784" r:id="rId551" xr:uid="{00000000-0004-0000-0000-00002E020000}"/>
    <hyperlink ref="J799" r:id="rId552" xr:uid="{00000000-0004-0000-0000-00002F020000}"/>
    <hyperlink ref="J800" r:id="rId553" xr:uid="{00000000-0004-0000-0000-000030020000}"/>
    <hyperlink ref="J801" r:id="rId554" xr:uid="{00000000-0004-0000-0000-000031020000}"/>
    <hyperlink ref="J793" r:id="rId555" xr:uid="{00000000-0004-0000-0000-000032020000}"/>
    <hyperlink ref="J794" r:id="rId556" xr:uid="{00000000-0004-0000-0000-000033020000}"/>
    <hyperlink ref="J804" r:id="rId557" xr:uid="{00000000-0004-0000-0000-000034020000}"/>
    <hyperlink ref="J805" r:id="rId558" xr:uid="{00000000-0004-0000-0000-000035020000}"/>
    <hyperlink ref="J806" r:id="rId559" xr:uid="{00000000-0004-0000-0000-000036020000}"/>
    <hyperlink ref="J807" r:id="rId560" xr:uid="{00000000-0004-0000-0000-000037020000}"/>
    <hyperlink ref="J810" r:id="rId561" xr:uid="{00000000-0004-0000-0000-000038020000}"/>
    <hyperlink ref="J811" r:id="rId562" xr:uid="{00000000-0004-0000-0000-000039020000}"/>
    <hyperlink ref="J812" r:id="rId563" xr:uid="{00000000-0004-0000-0000-00003A020000}"/>
    <hyperlink ref="J813" r:id="rId564" xr:uid="{00000000-0004-0000-0000-00003B020000}"/>
    <hyperlink ref="J814" r:id="rId565" xr:uid="{00000000-0004-0000-0000-00003C020000}"/>
    <hyperlink ref="J817" r:id="rId566" xr:uid="{00000000-0004-0000-0000-00003D020000}"/>
    <hyperlink ref="J819" r:id="rId567" xr:uid="{00000000-0004-0000-0000-00003E020000}"/>
    <hyperlink ref="J821" r:id="rId568" xr:uid="{00000000-0004-0000-0000-00003F020000}"/>
    <hyperlink ref="J823" r:id="rId569" xr:uid="{00000000-0004-0000-0000-000040020000}"/>
    <hyperlink ref="J826" r:id="rId570" xr:uid="{00000000-0004-0000-0000-000041020000}"/>
    <hyperlink ref="J828" r:id="rId571" xr:uid="{00000000-0004-0000-0000-000042020000}"/>
    <hyperlink ref="J830" r:id="rId572" xr:uid="{00000000-0004-0000-0000-000043020000}"/>
    <hyperlink ref="J833" r:id="rId573" xr:uid="{00000000-0004-0000-0000-000044020000}"/>
    <hyperlink ref="J835" r:id="rId574" xr:uid="{00000000-0004-0000-0000-000045020000}"/>
    <hyperlink ref="J838" r:id="rId575" xr:uid="{00000000-0004-0000-0000-000046020000}"/>
    <hyperlink ref="J839" r:id="rId576" xr:uid="{00000000-0004-0000-0000-000047020000}"/>
    <hyperlink ref="J841" r:id="rId577" xr:uid="{00000000-0004-0000-0000-000048020000}"/>
    <hyperlink ref="J844" r:id="rId578" xr:uid="{00000000-0004-0000-0000-000049020000}"/>
    <hyperlink ref="J845" r:id="rId579" xr:uid="{00000000-0004-0000-0000-00004A020000}"/>
    <hyperlink ref="J846" r:id="rId580" xr:uid="{00000000-0004-0000-0000-00004B020000}"/>
    <hyperlink ref="J847" r:id="rId581" xr:uid="{00000000-0004-0000-0000-00004C020000}"/>
    <hyperlink ref="J848" r:id="rId582" xr:uid="{00000000-0004-0000-0000-00004D020000}"/>
    <hyperlink ref="J849" r:id="rId583" xr:uid="{00000000-0004-0000-0000-00004E020000}"/>
    <hyperlink ref="J850" r:id="rId584" xr:uid="{00000000-0004-0000-0000-00004F020000}"/>
    <hyperlink ref="J851" r:id="rId585" xr:uid="{00000000-0004-0000-0000-000050020000}"/>
    <hyperlink ref="J852" r:id="rId586" xr:uid="{00000000-0004-0000-0000-000051020000}"/>
    <hyperlink ref="J853" r:id="rId587" xr:uid="{00000000-0004-0000-0000-000052020000}"/>
    <hyperlink ref="J854" r:id="rId588" xr:uid="{00000000-0004-0000-0000-000053020000}"/>
    <hyperlink ref="J855" r:id="rId589" xr:uid="{00000000-0004-0000-0000-000054020000}"/>
    <hyperlink ref="J856" r:id="rId590" xr:uid="{00000000-0004-0000-0000-000055020000}"/>
    <hyperlink ref="J857" r:id="rId591" xr:uid="{00000000-0004-0000-0000-000056020000}"/>
    <hyperlink ref="J858" r:id="rId592" xr:uid="{00000000-0004-0000-0000-000057020000}"/>
    <hyperlink ref="J859" r:id="rId593" xr:uid="{00000000-0004-0000-0000-000058020000}"/>
    <hyperlink ref="J860" r:id="rId594" xr:uid="{00000000-0004-0000-0000-000059020000}"/>
    <hyperlink ref="J862" r:id="rId595" xr:uid="{00000000-0004-0000-0000-00005A020000}"/>
    <hyperlink ref="J863" r:id="rId596" xr:uid="{00000000-0004-0000-0000-00005B020000}"/>
    <hyperlink ref="J864" r:id="rId597" xr:uid="{00000000-0004-0000-0000-00005C020000}"/>
    <hyperlink ref="J865" r:id="rId598" xr:uid="{00000000-0004-0000-0000-00005D020000}"/>
    <hyperlink ref="J866" r:id="rId599" xr:uid="{00000000-0004-0000-0000-00005E020000}"/>
    <hyperlink ref="J867" r:id="rId600" xr:uid="{00000000-0004-0000-0000-00005F020000}"/>
    <hyperlink ref="J869" r:id="rId601" xr:uid="{00000000-0004-0000-0000-000060020000}"/>
    <hyperlink ref="J870" r:id="rId602" xr:uid="{00000000-0004-0000-0000-000061020000}"/>
    <hyperlink ref="J871" r:id="rId603" xr:uid="{00000000-0004-0000-0000-000062020000}"/>
    <hyperlink ref="J872" r:id="rId604" xr:uid="{00000000-0004-0000-0000-000063020000}"/>
    <hyperlink ref="J873" r:id="rId605" xr:uid="{00000000-0004-0000-0000-000064020000}"/>
    <hyperlink ref="J875" r:id="rId606" xr:uid="{00000000-0004-0000-0000-000065020000}"/>
    <hyperlink ref="J876" r:id="rId607" xr:uid="{00000000-0004-0000-0000-000066020000}"/>
    <hyperlink ref="J879" r:id="rId608" xr:uid="{00000000-0004-0000-0000-000067020000}"/>
    <hyperlink ref="J880" r:id="rId609" xr:uid="{00000000-0004-0000-0000-000068020000}"/>
    <hyperlink ref="J881" r:id="rId610" xr:uid="{00000000-0004-0000-0000-000069020000}"/>
    <hyperlink ref="J882" r:id="rId611" xr:uid="{00000000-0004-0000-0000-00006A020000}"/>
    <hyperlink ref="J883" r:id="rId612" xr:uid="{00000000-0004-0000-0000-00006B020000}"/>
    <hyperlink ref="J884" r:id="rId613" xr:uid="{00000000-0004-0000-0000-00006C020000}"/>
    <hyperlink ref="J885" r:id="rId614" xr:uid="{00000000-0004-0000-0000-00006D020000}"/>
    <hyperlink ref="J886" r:id="rId615" xr:uid="{00000000-0004-0000-0000-00006E020000}"/>
    <hyperlink ref="J888" r:id="rId616" xr:uid="{00000000-0004-0000-0000-00006F020000}"/>
    <hyperlink ref="J889" r:id="rId617" xr:uid="{00000000-0004-0000-0000-000070020000}"/>
    <hyperlink ref="J890" r:id="rId618" xr:uid="{00000000-0004-0000-0000-000071020000}"/>
    <hyperlink ref="J893" r:id="rId619" xr:uid="{00000000-0004-0000-0000-000072020000}"/>
    <hyperlink ref="J894" r:id="rId620" xr:uid="{00000000-0004-0000-0000-000073020000}"/>
    <hyperlink ref="J895" r:id="rId621" xr:uid="{00000000-0004-0000-0000-000074020000}"/>
    <hyperlink ref="J896" r:id="rId622" xr:uid="{00000000-0004-0000-0000-000075020000}"/>
    <hyperlink ref="J897" r:id="rId623" xr:uid="{00000000-0004-0000-0000-000076020000}"/>
    <hyperlink ref="J898" r:id="rId624" xr:uid="{00000000-0004-0000-0000-000077020000}"/>
    <hyperlink ref="J899" r:id="rId625" xr:uid="{00000000-0004-0000-0000-000078020000}"/>
    <hyperlink ref="J900" r:id="rId626" xr:uid="{00000000-0004-0000-0000-000079020000}"/>
    <hyperlink ref="J909" r:id="rId627" xr:uid="{00000000-0004-0000-0000-00007A020000}"/>
    <hyperlink ref="J910" r:id="rId628" xr:uid="{00000000-0004-0000-0000-00007B020000}"/>
    <hyperlink ref="J911" r:id="rId629" xr:uid="{00000000-0004-0000-0000-00007C020000}"/>
    <hyperlink ref="J912" r:id="rId630" xr:uid="{00000000-0004-0000-0000-00007D020000}"/>
    <hyperlink ref="J913" r:id="rId631" xr:uid="{00000000-0004-0000-0000-00007E020000}"/>
    <hyperlink ref="J914" r:id="rId632" xr:uid="{00000000-0004-0000-0000-00007F020000}"/>
    <hyperlink ref="J915" r:id="rId633" xr:uid="{00000000-0004-0000-0000-000080020000}"/>
    <hyperlink ref="J916" r:id="rId634" xr:uid="{00000000-0004-0000-0000-000081020000}"/>
    <hyperlink ref="J917" r:id="rId635" xr:uid="{00000000-0004-0000-0000-000082020000}"/>
    <hyperlink ref="J918" r:id="rId636" xr:uid="{00000000-0004-0000-0000-000083020000}"/>
    <hyperlink ref="J919" r:id="rId637" xr:uid="{00000000-0004-0000-0000-000084020000}"/>
    <hyperlink ref="J920" r:id="rId638" xr:uid="{00000000-0004-0000-0000-000085020000}"/>
    <hyperlink ref="J921" r:id="rId639" xr:uid="{00000000-0004-0000-0000-000086020000}"/>
    <hyperlink ref="J922" r:id="rId640" xr:uid="{00000000-0004-0000-0000-000087020000}"/>
    <hyperlink ref="J923" r:id="rId641" xr:uid="{00000000-0004-0000-0000-000088020000}"/>
    <hyperlink ref="J924" r:id="rId642" xr:uid="{00000000-0004-0000-0000-000089020000}"/>
    <hyperlink ref="J925" r:id="rId643" xr:uid="{00000000-0004-0000-0000-00008A020000}"/>
    <hyperlink ref="J926" r:id="rId644" xr:uid="{00000000-0004-0000-0000-00008B020000}"/>
    <hyperlink ref="J929" r:id="rId645" xr:uid="{00000000-0004-0000-0000-00008C020000}"/>
    <hyperlink ref="J930" r:id="rId646" xr:uid="{00000000-0004-0000-0000-00008D020000}"/>
    <hyperlink ref="J931" r:id="rId647" xr:uid="{00000000-0004-0000-0000-00008E020000}"/>
    <hyperlink ref="J933" r:id="rId648" xr:uid="{00000000-0004-0000-0000-00008F020000}"/>
    <hyperlink ref="J934" r:id="rId649" xr:uid="{00000000-0004-0000-0000-000090020000}"/>
    <hyperlink ref="J935" r:id="rId650" xr:uid="{00000000-0004-0000-0000-000091020000}"/>
    <hyperlink ref="J936" r:id="rId651" xr:uid="{00000000-0004-0000-0000-000092020000}"/>
    <hyperlink ref="J937" r:id="rId652" xr:uid="{00000000-0004-0000-0000-000093020000}"/>
    <hyperlink ref="J938" r:id="rId653" xr:uid="{00000000-0004-0000-0000-000094020000}"/>
    <hyperlink ref="J939" r:id="rId654" xr:uid="{00000000-0004-0000-0000-000095020000}"/>
    <hyperlink ref="J942" r:id="rId655" xr:uid="{00000000-0004-0000-0000-000096020000}"/>
    <hyperlink ref="J943" r:id="rId656" xr:uid="{00000000-0004-0000-0000-000097020000}"/>
    <hyperlink ref="J944" r:id="rId657" xr:uid="{00000000-0004-0000-0000-000098020000}"/>
    <hyperlink ref="J945" r:id="rId658" xr:uid="{00000000-0004-0000-0000-000099020000}"/>
    <hyperlink ref="J946" r:id="rId659" xr:uid="{00000000-0004-0000-0000-00009A020000}"/>
    <hyperlink ref="J947" r:id="rId660" xr:uid="{00000000-0004-0000-0000-00009B020000}"/>
    <hyperlink ref="J948" r:id="rId661" xr:uid="{00000000-0004-0000-0000-00009C020000}"/>
    <hyperlink ref="J949" r:id="rId662" xr:uid="{00000000-0004-0000-0000-00009D020000}"/>
    <hyperlink ref="J950" r:id="rId663" xr:uid="{00000000-0004-0000-0000-00009E020000}"/>
    <hyperlink ref="J953" r:id="rId664" xr:uid="{00000000-0004-0000-0000-00009F020000}"/>
    <hyperlink ref="J954" r:id="rId665" xr:uid="{00000000-0004-0000-0000-0000A0020000}"/>
    <hyperlink ref="J955" r:id="rId666" xr:uid="{00000000-0004-0000-0000-0000A1020000}"/>
    <hyperlink ref="J957" r:id="rId667" xr:uid="{00000000-0004-0000-0000-0000A2020000}"/>
    <hyperlink ref="J958" r:id="rId668" xr:uid="{00000000-0004-0000-0000-0000A3020000}"/>
    <hyperlink ref="J959" r:id="rId669" xr:uid="{00000000-0004-0000-0000-0000A4020000}"/>
    <hyperlink ref="J960" r:id="rId670" xr:uid="{00000000-0004-0000-0000-0000A5020000}"/>
    <hyperlink ref="J961" r:id="rId671" xr:uid="{00000000-0004-0000-0000-0000A6020000}"/>
    <hyperlink ref="J962" r:id="rId672" xr:uid="{00000000-0004-0000-0000-0000A7020000}"/>
    <hyperlink ref="J963" r:id="rId673" xr:uid="{00000000-0004-0000-0000-0000A8020000}"/>
    <hyperlink ref="J964" r:id="rId674" xr:uid="{00000000-0004-0000-0000-0000A9020000}"/>
    <hyperlink ref="J965" r:id="rId675" xr:uid="{00000000-0004-0000-0000-0000AA020000}"/>
    <hyperlink ref="J966" r:id="rId676" xr:uid="{00000000-0004-0000-0000-0000AB020000}"/>
    <hyperlink ref="J967" r:id="rId677" xr:uid="{00000000-0004-0000-0000-0000AC020000}"/>
    <hyperlink ref="J968" r:id="rId678" xr:uid="{00000000-0004-0000-0000-0000AD020000}"/>
    <hyperlink ref="J969" r:id="rId679" xr:uid="{00000000-0004-0000-0000-0000AE020000}"/>
    <hyperlink ref="J970" r:id="rId680" xr:uid="{00000000-0004-0000-0000-0000AF020000}"/>
    <hyperlink ref="J971" r:id="rId681" xr:uid="{00000000-0004-0000-0000-0000B0020000}"/>
    <hyperlink ref="J972" r:id="rId682" xr:uid="{00000000-0004-0000-0000-0000B1020000}"/>
    <hyperlink ref="J973" r:id="rId683" xr:uid="{00000000-0004-0000-0000-0000B2020000}"/>
    <hyperlink ref="J974" r:id="rId684" xr:uid="{00000000-0004-0000-0000-0000B3020000}"/>
    <hyperlink ref="J976" r:id="rId685" xr:uid="{00000000-0004-0000-0000-0000B4020000}"/>
    <hyperlink ref="J977" r:id="rId686" xr:uid="{00000000-0004-0000-0000-0000B5020000}"/>
    <hyperlink ref="J978" r:id="rId687" xr:uid="{00000000-0004-0000-0000-0000B6020000}"/>
    <hyperlink ref="J979" r:id="rId688" xr:uid="{00000000-0004-0000-0000-0000B7020000}"/>
    <hyperlink ref="J980" r:id="rId689" xr:uid="{00000000-0004-0000-0000-0000B8020000}"/>
    <hyperlink ref="J981" r:id="rId690" xr:uid="{00000000-0004-0000-0000-0000B9020000}"/>
    <hyperlink ref="J982" r:id="rId691" xr:uid="{00000000-0004-0000-0000-0000BA020000}"/>
    <hyperlink ref="J983" r:id="rId692" xr:uid="{00000000-0004-0000-0000-0000BB020000}"/>
    <hyperlink ref="J984" r:id="rId693" xr:uid="{00000000-0004-0000-0000-0000BC020000}"/>
    <hyperlink ref="J985" r:id="rId694" xr:uid="{00000000-0004-0000-0000-0000BD020000}"/>
    <hyperlink ref="J986" r:id="rId695" xr:uid="{00000000-0004-0000-0000-0000BE020000}"/>
    <hyperlink ref="J987" r:id="rId696" xr:uid="{00000000-0004-0000-0000-0000BF020000}"/>
    <hyperlink ref="J988" r:id="rId697" xr:uid="{00000000-0004-0000-0000-0000C0020000}"/>
    <hyperlink ref="J989" r:id="rId698" xr:uid="{00000000-0004-0000-0000-0000C1020000}"/>
    <hyperlink ref="J990" r:id="rId699" xr:uid="{00000000-0004-0000-0000-0000C2020000}"/>
    <hyperlink ref="J991" r:id="rId700" xr:uid="{00000000-0004-0000-0000-0000C3020000}"/>
    <hyperlink ref="J992" r:id="rId701" xr:uid="{00000000-0004-0000-0000-0000C4020000}"/>
    <hyperlink ref="J993" r:id="rId702" xr:uid="{00000000-0004-0000-0000-0000C5020000}"/>
    <hyperlink ref="J994" r:id="rId703" xr:uid="{00000000-0004-0000-0000-0000C6020000}"/>
    <hyperlink ref="J995" r:id="rId704" xr:uid="{00000000-0004-0000-0000-0000C7020000}"/>
    <hyperlink ref="J996" r:id="rId705" xr:uid="{00000000-0004-0000-0000-0000C8020000}"/>
    <hyperlink ref="J997" r:id="rId706" xr:uid="{00000000-0004-0000-0000-0000C9020000}"/>
    <hyperlink ref="J1004" r:id="rId707" xr:uid="{00000000-0004-0000-0000-0000CA020000}"/>
    <hyperlink ref="J1005" r:id="rId708" xr:uid="{00000000-0004-0000-0000-0000CB020000}"/>
    <hyperlink ref="J1006" r:id="rId709" xr:uid="{00000000-0004-0000-0000-0000CC020000}"/>
    <hyperlink ref="J1010" r:id="rId710" xr:uid="{00000000-0004-0000-0000-0000CD020000}"/>
    <hyperlink ref="J1011" r:id="rId711" xr:uid="{00000000-0004-0000-0000-0000CE020000}"/>
    <hyperlink ref="J1012" r:id="rId712" xr:uid="{00000000-0004-0000-0000-0000CF020000}"/>
    <hyperlink ref="J1013" r:id="rId713" xr:uid="{00000000-0004-0000-0000-0000D0020000}"/>
    <hyperlink ref="J1014" r:id="rId714" xr:uid="{00000000-0004-0000-0000-0000D1020000}"/>
    <hyperlink ref="J1015" r:id="rId715" xr:uid="{00000000-0004-0000-0000-0000D2020000}"/>
    <hyperlink ref="J1017" r:id="rId716" xr:uid="{00000000-0004-0000-0000-0000D3020000}"/>
    <hyperlink ref="J1018" r:id="rId717" xr:uid="{00000000-0004-0000-0000-0000D4020000}"/>
    <hyperlink ref="J1019" r:id="rId718" xr:uid="{00000000-0004-0000-0000-0000D5020000}"/>
    <hyperlink ref="J1020" r:id="rId719" xr:uid="{00000000-0004-0000-0000-0000D6020000}"/>
    <hyperlink ref="J1021" r:id="rId720" xr:uid="{00000000-0004-0000-0000-0000D7020000}"/>
    <hyperlink ref="J1022" r:id="rId721" xr:uid="{00000000-0004-0000-0000-0000D8020000}"/>
    <hyperlink ref="J1023" r:id="rId722" xr:uid="{00000000-0004-0000-0000-0000D9020000}"/>
    <hyperlink ref="J1024" r:id="rId723" xr:uid="{00000000-0004-0000-0000-0000DA020000}"/>
    <hyperlink ref="J1025" r:id="rId724" xr:uid="{00000000-0004-0000-0000-0000DB020000}"/>
    <hyperlink ref="J1026" r:id="rId725" xr:uid="{00000000-0004-0000-0000-0000DC020000}"/>
    <hyperlink ref="J1027" r:id="rId726" xr:uid="{00000000-0004-0000-0000-0000DD020000}"/>
    <hyperlink ref="J1030" r:id="rId727" xr:uid="{00000000-0004-0000-0000-0000DE020000}"/>
    <hyperlink ref="J1031" r:id="rId728" xr:uid="{00000000-0004-0000-0000-0000DF020000}"/>
    <hyperlink ref="J1032" r:id="rId729" xr:uid="{00000000-0004-0000-0000-0000E0020000}"/>
    <hyperlink ref="J1033" r:id="rId730" xr:uid="{00000000-0004-0000-0000-0000E1020000}"/>
    <hyperlink ref="J1036" r:id="rId731" xr:uid="{00000000-0004-0000-0000-0000E2020000}"/>
    <hyperlink ref="J1037" r:id="rId732" xr:uid="{00000000-0004-0000-0000-0000E3020000}"/>
    <hyperlink ref="J1038" r:id="rId733" xr:uid="{00000000-0004-0000-0000-0000E4020000}"/>
    <hyperlink ref="J1039" r:id="rId734" xr:uid="{00000000-0004-0000-0000-0000E5020000}"/>
    <hyperlink ref="J1040" r:id="rId735" xr:uid="{00000000-0004-0000-0000-0000E6020000}"/>
    <hyperlink ref="J1041" r:id="rId736" xr:uid="{00000000-0004-0000-0000-0000E7020000}"/>
    <hyperlink ref="J1042" r:id="rId737" xr:uid="{00000000-0004-0000-0000-0000E8020000}"/>
    <hyperlink ref="J1043" r:id="rId738" xr:uid="{00000000-0004-0000-0000-0000E9020000}"/>
    <hyperlink ref="J1044" r:id="rId739" xr:uid="{00000000-0004-0000-0000-0000EA020000}"/>
    <hyperlink ref="J1045" r:id="rId740" xr:uid="{00000000-0004-0000-0000-0000EB020000}"/>
    <hyperlink ref="J1046" r:id="rId741" xr:uid="{00000000-0004-0000-0000-0000EC020000}"/>
    <hyperlink ref="J1047" r:id="rId742" xr:uid="{00000000-0004-0000-0000-0000ED020000}"/>
    <hyperlink ref="J1048" r:id="rId743" xr:uid="{00000000-0004-0000-0000-0000EE020000}"/>
    <hyperlink ref="J1049" r:id="rId744" xr:uid="{00000000-0004-0000-0000-0000EF020000}"/>
    <hyperlink ref="J1050" r:id="rId745" xr:uid="{00000000-0004-0000-0000-0000F0020000}"/>
    <hyperlink ref="J1051" r:id="rId746" xr:uid="{00000000-0004-0000-0000-0000F1020000}"/>
    <hyperlink ref="J1052" r:id="rId747" xr:uid="{00000000-0004-0000-0000-0000F2020000}"/>
    <hyperlink ref="J1053" r:id="rId748" xr:uid="{00000000-0004-0000-0000-0000F3020000}"/>
    <hyperlink ref="J1054" r:id="rId749" xr:uid="{00000000-0004-0000-0000-0000F4020000}"/>
    <hyperlink ref="J1055" r:id="rId750" xr:uid="{00000000-0004-0000-0000-0000F5020000}"/>
    <hyperlink ref="J1056" r:id="rId751" xr:uid="{00000000-0004-0000-0000-0000F6020000}"/>
    <hyperlink ref="J1057" r:id="rId752" xr:uid="{00000000-0004-0000-0000-0000F7020000}"/>
    <hyperlink ref="J1058" r:id="rId753" xr:uid="{00000000-0004-0000-0000-0000F8020000}"/>
    <hyperlink ref="J1059" r:id="rId754" xr:uid="{00000000-0004-0000-0000-0000F9020000}"/>
    <hyperlink ref="J1060" r:id="rId755" xr:uid="{00000000-0004-0000-0000-0000FA020000}"/>
    <hyperlink ref="J1061" r:id="rId756" xr:uid="{00000000-0004-0000-0000-0000FB020000}"/>
    <hyperlink ref="J1062" r:id="rId757" xr:uid="{00000000-0004-0000-0000-0000FC020000}"/>
    <hyperlink ref="J1063" r:id="rId758" xr:uid="{00000000-0004-0000-0000-0000FD020000}"/>
    <hyperlink ref="J1065" r:id="rId759" xr:uid="{00000000-0004-0000-0000-0000FE020000}"/>
    <hyperlink ref="J1066" r:id="rId760" xr:uid="{00000000-0004-0000-0000-0000FF020000}"/>
    <hyperlink ref="J1067" r:id="rId761" xr:uid="{00000000-0004-0000-0000-000000030000}"/>
    <hyperlink ref="J1068" r:id="rId762" xr:uid="{00000000-0004-0000-0000-000001030000}"/>
    <hyperlink ref="J1069" r:id="rId763" xr:uid="{00000000-0004-0000-0000-000002030000}"/>
    <hyperlink ref="J1070" r:id="rId764" xr:uid="{00000000-0004-0000-0000-000003030000}"/>
    <hyperlink ref="J1071" r:id="rId765" xr:uid="{00000000-0004-0000-0000-000004030000}"/>
    <hyperlink ref="J1072" r:id="rId766" xr:uid="{00000000-0004-0000-0000-000005030000}"/>
    <hyperlink ref="J1073" r:id="rId767" xr:uid="{00000000-0004-0000-0000-000006030000}"/>
    <hyperlink ref="J1074" r:id="rId768" xr:uid="{00000000-0004-0000-0000-000007030000}"/>
    <hyperlink ref="J1075" r:id="rId769" xr:uid="{00000000-0004-0000-0000-000008030000}"/>
    <hyperlink ref="J1076" r:id="rId770" xr:uid="{00000000-0004-0000-0000-000009030000}"/>
    <hyperlink ref="J1077" r:id="rId771" xr:uid="{00000000-0004-0000-0000-00000A030000}"/>
    <hyperlink ref="J1078" r:id="rId772" xr:uid="{00000000-0004-0000-0000-00000B030000}"/>
    <hyperlink ref="J1079" r:id="rId773" xr:uid="{00000000-0004-0000-0000-00000C030000}"/>
    <hyperlink ref="J1080" r:id="rId774" xr:uid="{00000000-0004-0000-0000-00000D030000}"/>
    <hyperlink ref="J1081" r:id="rId775" xr:uid="{00000000-0004-0000-0000-00000E030000}"/>
    <hyperlink ref="J1083" r:id="rId776" xr:uid="{00000000-0004-0000-0000-00000F030000}"/>
    <hyperlink ref="J1085" r:id="rId777" xr:uid="{00000000-0004-0000-0000-000010030000}"/>
    <hyperlink ref="J1086" r:id="rId778" xr:uid="{00000000-0004-0000-0000-000011030000}"/>
    <hyperlink ref="J1087" r:id="rId779" xr:uid="{00000000-0004-0000-0000-000012030000}"/>
    <hyperlink ref="J1088" r:id="rId780" xr:uid="{00000000-0004-0000-0000-000013030000}"/>
    <hyperlink ref="J1089" r:id="rId781" xr:uid="{00000000-0004-0000-0000-000014030000}"/>
    <hyperlink ref="J1090" r:id="rId782" xr:uid="{00000000-0004-0000-0000-000015030000}"/>
    <hyperlink ref="J1091" r:id="rId783" xr:uid="{00000000-0004-0000-0000-000016030000}"/>
    <hyperlink ref="J1092" r:id="rId784" xr:uid="{00000000-0004-0000-0000-000017030000}"/>
    <hyperlink ref="J1093" r:id="rId785" xr:uid="{00000000-0004-0000-0000-000018030000}"/>
    <hyperlink ref="J1094" r:id="rId786" xr:uid="{00000000-0004-0000-0000-000019030000}"/>
    <hyperlink ref="J1095" r:id="rId787" xr:uid="{00000000-0004-0000-0000-00001A030000}"/>
    <hyperlink ref="J1096" r:id="rId788" xr:uid="{00000000-0004-0000-0000-00001B030000}"/>
    <hyperlink ref="J1097" r:id="rId789" xr:uid="{00000000-0004-0000-0000-00001C030000}"/>
    <hyperlink ref="J1098" r:id="rId790" xr:uid="{00000000-0004-0000-0000-00001D030000}"/>
    <hyperlink ref="J1099" r:id="rId791" xr:uid="{00000000-0004-0000-0000-00001E030000}"/>
    <hyperlink ref="J1100" r:id="rId792" xr:uid="{00000000-0004-0000-0000-00001F030000}"/>
    <hyperlink ref="J1101" r:id="rId793" xr:uid="{00000000-0004-0000-0000-000020030000}"/>
    <hyperlink ref="J1103" r:id="rId794" xr:uid="{00000000-0004-0000-0000-000021030000}"/>
    <hyperlink ref="J1104" r:id="rId795" xr:uid="{00000000-0004-0000-0000-000022030000}"/>
    <hyperlink ref="J1105" r:id="rId796" xr:uid="{00000000-0004-0000-0000-000023030000}"/>
    <hyperlink ref="J1106" r:id="rId797" xr:uid="{00000000-0004-0000-0000-000024030000}"/>
    <hyperlink ref="J1107" r:id="rId798" xr:uid="{00000000-0004-0000-0000-000025030000}"/>
    <hyperlink ref="J1108" r:id="rId799" xr:uid="{00000000-0004-0000-0000-000026030000}"/>
    <hyperlink ref="J1109" r:id="rId800" xr:uid="{00000000-0004-0000-0000-000027030000}"/>
    <hyperlink ref="J1110" r:id="rId801" xr:uid="{00000000-0004-0000-0000-000028030000}"/>
    <hyperlink ref="J1111" r:id="rId802" xr:uid="{00000000-0004-0000-0000-000029030000}"/>
    <hyperlink ref="J1112" r:id="rId803" xr:uid="{00000000-0004-0000-0000-00002A030000}"/>
    <hyperlink ref="J1113" r:id="rId804" xr:uid="{00000000-0004-0000-0000-00002B030000}"/>
    <hyperlink ref="J1114" r:id="rId805" xr:uid="{00000000-0004-0000-0000-00002C030000}"/>
    <hyperlink ref="J1115" r:id="rId806" xr:uid="{00000000-0004-0000-0000-00002D030000}"/>
    <hyperlink ref="J1116" r:id="rId807" xr:uid="{00000000-0004-0000-0000-00002E030000}"/>
    <hyperlink ref="J1117" r:id="rId808" xr:uid="{00000000-0004-0000-0000-00002F030000}"/>
    <hyperlink ref="J1118" r:id="rId809" xr:uid="{00000000-0004-0000-0000-000030030000}"/>
    <hyperlink ref="J1119" r:id="rId810" xr:uid="{00000000-0004-0000-0000-000031030000}"/>
    <hyperlink ref="J1120" r:id="rId811" xr:uid="{00000000-0004-0000-0000-000032030000}"/>
    <hyperlink ref="J1121" r:id="rId812" xr:uid="{00000000-0004-0000-0000-000033030000}"/>
    <hyperlink ref="J1122" r:id="rId813" xr:uid="{00000000-0004-0000-0000-000034030000}"/>
    <hyperlink ref="J1123" r:id="rId814" xr:uid="{00000000-0004-0000-0000-000035030000}"/>
    <hyperlink ref="J1125" r:id="rId815" xr:uid="{00000000-0004-0000-0000-000036030000}"/>
    <hyperlink ref="J1126" r:id="rId816" xr:uid="{00000000-0004-0000-0000-000037030000}"/>
    <hyperlink ref="J1127" r:id="rId817" xr:uid="{00000000-0004-0000-0000-000038030000}"/>
    <hyperlink ref="J1128" r:id="rId818" xr:uid="{00000000-0004-0000-0000-000039030000}"/>
    <hyperlink ref="J1129" r:id="rId819" xr:uid="{00000000-0004-0000-0000-00003A030000}"/>
    <hyperlink ref="J1130" r:id="rId820" xr:uid="{00000000-0004-0000-0000-00003B030000}"/>
    <hyperlink ref="J1131" r:id="rId821" xr:uid="{00000000-0004-0000-0000-00003C030000}"/>
    <hyperlink ref="J1132" r:id="rId822" xr:uid="{00000000-0004-0000-0000-00003D030000}"/>
    <hyperlink ref="J1133" r:id="rId823" xr:uid="{00000000-0004-0000-0000-00003E030000}"/>
    <hyperlink ref="J1134" r:id="rId824" xr:uid="{00000000-0004-0000-0000-00003F030000}"/>
    <hyperlink ref="J1135" r:id="rId825" xr:uid="{00000000-0004-0000-0000-000040030000}"/>
    <hyperlink ref="J1136" r:id="rId826" xr:uid="{00000000-0004-0000-0000-000041030000}"/>
    <hyperlink ref="J1137" r:id="rId827" xr:uid="{00000000-0004-0000-0000-000042030000}"/>
    <hyperlink ref="J1138" r:id="rId828" xr:uid="{00000000-0004-0000-0000-000043030000}"/>
    <hyperlink ref="J1140" r:id="rId829" xr:uid="{00000000-0004-0000-0000-000044030000}"/>
    <hyperlink ref="J1141" r:id="rId830" xr:uid="{00000000-0004-0000-0000-000045030000}"/>
    <hyperlink ref="J1142" r:id="rId831" xr:uid="{00000000-0004-0000-0000-000046030000}"/>
    <hyperlink ref="J1143" r:id="rId832" xr:uid="{00000000-0004-0000-0000-000047030000}"/>
    <hyperlink ref="J1144" r:id="rId833" xr:uid="{00000000-0004-0000-0000-000048030000}"/>
    <hyperlink ref="J1145" r:id="rId834" xr:uid="{00000000-0004-0000-0000-000049030000}"/>
    <hyperlink ref="J1146" r:id="rId835" xr:uid="{00000000-0004-0000-0000-00004A030000}"/>
    <hyperlink ref="J1147" r:id="rId836" xr:uid="{00000000-0004-0000-0000-00004B030000}"/>
    <hyperlink ref="J1148" r:id="rId837" xr:uid="{00000000-0004-0000-0000-00004C030000}"/>
    <hyperlink ref="J1149" r:id="rId838" xr:uid="{00000000-0004-0000-0000-00004D030000}"/>
    <hyperlink ref="J1150" r:id="rId839" xr:uid="{00000000-0004-0000-0000-00004E030000}"/>
    <hyperlink ref="J1151" r:id="rId840" xr:uid="{00000000-0004-0000-0000-00004F030000}"/>
    <hyperlink ref="J1152" r:id="rId841" xr:uid="{00000000-0004-0000-0000-000050030000}"/>
    <hyperlink ref="J1153" r:id="rId842" xr:uid="{00000000-0004-0000-0000-000051030000}"/>
    <hyperlink ref="J1154" r:id="rId843" xr:uid="{00000000-0004-0000-0000-000052030000}"/>
    <hyperlink ref="J1155" r:id="rId844" xr:uid="{00000000-0004-0000-0000-000053030000}"/>
    <hyperlink ref="J1157" r:id="rId845" xr:uid="{00000000-0004-0000-0000-000054030000}"/>
    <hyperlink ref="J1158" r:id="rId846" xr:uid="{00000000-0004-0000-0000-000055030000}"/>
    <hyperlink ref="J1159" r:id="rId847" xr:uid="{00000000-0004-0000-0000-000056030000}"/>
    <hyperlink ref="J1160" r:id="rId848" xr:uid="{00000000-0004-0000-0000-000057030000}"/>
    <hyperlink ref="J1161" r:id="rId849" xr:uid="{00000000-0004-0000-0000-000058030000}"/>
    <hyperlink ref="J1162" r:id="rId850" xr:uid="{00000000-0004-0000-0000-000059030000}"/>
    <hyperlink ref="J1163" r:id="rId851" xr:uid="{00000000-0004-0000-0000-00005A030000}"/>
    <hyperlink ref="J1164" r:id="rId852" xr:uid="{00000000-0004-0000-0000-00005B030000}"/>
    <hyperlink ref="J1165" r:id="rId853" xr:uid="{00000000-0004-0000-0000-00005C030000}"/>
    <hyperlink ref="J1166" r:id="rId854" xr:uid="{00000000-0004-0000-0000-00005D030000}"/>
    <hyperlink ref="J1167" r:id="rId855" xr:uid="{00000000-0004-0000-0000-00005E030000}"/>
    <hyperlink ref="J1168" r:id="rId856" xr:uid="{00000000-0004-0000-0000-00005F030000}"/>
    <hyperlink ref="J1169" r:id="rId857" xr:uid="{00000000-0004-0000-0000-000060030000}"/>
    <hyperlink ref="J1171" r:id="rId858" xr:uid="{00000000-0004-0000-0000-000061030000}"/>
    <hyperlink ref="J1172" r:id="rId859" xr:uid="{00000000-0004-0000-0000-000062030000}"/>
    <hyperlink ref="J1173" r:id="rId860" xr:uid="{00000000-0004-0000-0000-000063030000}"/>
    <hyperlink ref="J1174" r:id="rId861" xr:uid="{00000000-0004-0000-0000-000064030000}"/>
    <hyperlink ref="J1175" r:id="rId862" xr:uid="{00000000-0004-0000-0000-000065030000}"/>
    <hyperlink ref="J1176" r:id="rId863" xr:uid="{00000000-0004-0000-0000-000066030000}"/>
    <hyperlink ref="J1177" r:id="rId864" xr:uid="{00000000-0004-0000-0000-000067030000}"/>
    <hyperlink ref="J1178" r:id="rId865" xr:uid="{00000000-0004-0000-0000-000068030000}"/>
    <hyperlink ref="J1179" r:id="rId866" xr:uid="{00000000-0004-0000-0000-000069030000}"/>
    <hyperlink ref="J1180" r:id="rId867" xr:uid="{00000000-0004-0000-0000-00006A030000}"/>
    <hyperlink ref="J1181" r:id="rId868" xr:uid="{00000000-0004-0000-0000-00006B030000}"/>
    <hyperlink ref="J1183" r:id="rId869" xr:uid="{00000000-0004-0000-0000-00006C030000}"/>
    <hyperlink ref="J1184" r:id="rId870" xr:uid="{00000000-0004-0000-0000-00006D030000}"/>
    <hyperlink ref="J1185" r:id="rId871" xr:uid="{00000000-0004-0000-0000-00006E030000}"/>
    <hyperlink ref="J1186" r:id="rId872" xr:uid="{00000000-0004-0000-0000-00006F030000}"/>
    <hyperlink ref="J1187" r:id="rId873" xr:uid="{00000000-0004-0000-0000-000070030000}"/>
    <hyperlink ref="J1189" r:id="rId874" xr:uid="{00000000-0004-0000-0000-000071030000}"/>
    <hyperlink ref="J1190" r:id="rId875" xr:uid="{00000000-0004-0000-0000-000072030000}"/>
    <hyperlink ref="J1191" r:id="rId876" xr:uid="{00000000-0004-0000-0000-000073030000}"/>
    <hyperlink ref="J1192" r:id="rId877" xr:uid="{00000000-0004-0000-0000-000074030000}"/>
    <hyperlink ref="J1193" r:id="rId878" xr:uid="{00000000-0004-0000-0000-000075030000}"/>
    <hyperlink ref="J1194" r:id="rId879" xr:uid="{00000000-0004-0000-0000-000076030000}"/>
    <hyperlink ref="J1195" r:id="rId880" xr:uid="{00000000-0004-0000-0000-000077030000}"/>
    <hyperlink ref="J1196" r:id="rId881" xr:uid="{00000000-0004-0000-0000-000078030000}"/>
    <hyperlink ref="J1197" r:id="rId882" xr:uid="{00000000-0004-0000-0000-000079030000}"/>
    <hyperlink ref="J1198" r:id="rId883" xr:uid="{00000000-0004-0000-0000-00007A030000}"/>
    <hyperlink ref="J1199" r:id="rId884" xr:uid="{00000000-0004-0000-0000-00007B030000}"/>
    <hyperlink ref="J1200" r:id="rId885" xr:uid="{00000000-0004-0000-0000-00007C030000}"/>
    <hyperlink ref="J1201" r:id="rId886" xr:uid="{00000000-0004-0000-0000-00007D030000}"/>
    <hyperlink ref="J1202" r:id="rId887" xr:uid="{00000000-0004-0000-0000-00007E030000}"/>
    <hyperlink ref="J1203" r:id="rId888" xr:uid="{00000000-0004-0000-0000-00007F030000}"/>
    <hyperlink ref="J1204" r:id="rId889" xr:uid="{00000000-0004-0000-0000-000080030000}"/>
    <hyperlink ref="J1206" r:id="rId890" xr:uid="{00000000-0004-0000-0000-000081030000}"/>
    <hyperlink ref="J1207" r:id="rId891" xr:uid="{00000000-0004-0000-0000-000082030000}"/>
    <hyperlink ref="J1208" r:id="rId892" xr:uid="{00000000-0004-0000-0000-000083030000}"/>
    <hyperlink ref="J1209" r:id="rId893" xr:uid="{00000000-0004-0000-0000-000084030000}"/>
    <hyperlink ref="J1210" r:id="rId894" xr:uid="{00000000-0004-0000-0000-000085030000}"/>
    <hyperlink ref="J1211" r:id="rId895" xr:uid="{00000000-0004-0000-0000-000086030000}"/>
    <hyperlink ref="J1212" r:id="rId896" xr:uid="{00000000-0004-0000-0000-000087030000}"/>
    <hyperlink ref="J1213" r:id="rId897" xr:uid="{00000000-0004-0000-0000-000088030000}"/>
    <hyperlink ref="J1215" r:id="rId898" xr:uid="{00000000-0004-0000-0000-000089030000}"/>
    <hyperlink ref="J1216" r:id="rId899" xr:uid="{00000000-0004-0000-0000-00008A030000}"/>
    <hyperlink ref="J1217" r:id="rId900" xr:uid="{00000000-0004-0000-0000-00008B030000}"/>
    <hyperlink ref="J1218" r:id="rId901" xr:uid="{00000000-0004-0000-0000-00008C030000}"/>
    <hyperlink ref="J1219" r:id="rId902" xr:uid="{00000000-0004-0000-0000-00008D030000}"/>
    <hyperlink ref="J1220" r:id="rId903" xr:uid="{00000000-0004-0000-0000-00008E030000}"/>
    <hyperlink ref="J1221" r:id="rId904" xr:uid="{00000000-0004-0000-0000-00008F030000}"/>
    <hyperlink ref="J1222" r:id="rId905" xr:uid="{00000000-0004-0000-0000-000090030000}"/>
    <hyperlink ref="J1223" r:id="rId906" xr:uid="{00000000-0004-0000-0000-000091030000}"/>
    <hyperlink ref="J1224" r:id="rId907" xr:uid="{00000000-0004-0000-0000-000092030000}"/>
    <hyperlink ref="J1225" r:id="rId908" xr:uid="{00000000-0004-0000-0000-000093030000}"/>
    <hyperlink ref="J1226" r:id="rId909" xr:uid="{00000000-0004-0000-0000-000094030000}"/>
    <hyperlink ref="J1227" r:id="rId910" xr:uid="{00000000-0004-0000-0000-000095030000}"/>
    <hyperlink ref="J1228" r:id="rId911" xr:uid="{00000000-0004-0000-0000-000096030000}"/>
    <hyperlink ref="J1229" r:id="rId912" xr:uid="{00000000-0004-0000-0000-000097030000}"/>
    <hyperlink ref="J1230" r:id="rId913" xr:uid="{00000000-0004-0000-0000-000098030000}"/>
    <hyperlink ref="J1231" r:id="rId914" xr:uid="{00000000-0004-0000-0000-000099030000}"/>
    <hyperlink ref="J1232" r:id="rId915" xr:uid="{00000000-0004-0000-0000-00009A030000}"/>
    <hyperlink ref="J1233" r:id="rId916" xr:uid="{00000000-0004-0000-0000-00009B030000}"/>
    <hyperlink ref="J1234" r:id="rId917" xr:uid="{00000000-0004-0000-0000-00009C030000}"/>
    <hyperlink ref="J1236" r:id="rId918" xr:uid="{00000000-0004-0000-0000-00009D030000}"/>
    <hyperlink ref="J1237" r:id="rId919" xr:uid="{00000000-0004-0000-0000-00009E030000}"/>
    <hyperlink ref="J1238" r:id="rId920" xr:uid="{00000000-0004-0000-0000-00009F030000}"/>
    <hyperlink ref="J1239" r:id="rId921" xr:uid="{00000000-0004-0000-0000-0000A0030000}"/>
    <hyperlink ref="J1240" r:id="rId922" xr:uid="{00000000-0004-0000-0000-0000A1030000}"/>
    <hyperlink ref="J1241" r:id="rId923" xr:uid="{00000000-0004-0000-0000-0000A2030000}"/>
    <hyperlink ref="J1242" r:id="rId924" xr:uid="{00000000-0004-0000-0000-0000A3030000}"/>
    <hyperlink ref="J1243" r:id="rId925" xr:uid="{00000000-0004-0000-0000-0000A4030000}"/>
    <hyperlink ref="J1244" r:id="rId926" xr:uid="{00000000-0004-0000-0000-0000A5030000}"/>
    <hyperlink ref="J1245" r:id="rId927" xr:uid="{00000000-0004-0000-0000-0000A6030000}"/>
    <hyperlink ref="J1246" r:id="rId928" xr:uid="{00000000-0004-0000-0000-0000A7030000}"/>
    <hyperlink ref="J1247" r:id="rId929" xr:uid="{00000000-0004-0000-0000-0000A8030000}"/>
    <hyperlink ref="J1248" r:id="rId930" xr:uid="{00000000-0004-0000-0000-0000A9030000}"/>
    <hyperlink ref="J1249" r:id="rId931" xr:uid="{00000000-0004-0000-0000-0000AA030000}"/>
    <hyperlink ref="J1250" r:id="rId932" xr:uid="{00000000-0004-0000-0000-0000AB030000}"/>
    <hyperlink ref="J1251" r:id="rId933" xr:uid="{00000000-0004-0000-0000-0000AC030000}"/>
    <hyperlink ref="J1252" r:id="rId934" xr:uid="{00000000-0004-0000-0000-0000AD030000}"/>
    <hyperlink ref="J1253" r:id="rId935" xr:uid="{00000000-0004-0000-0000-0000AE030000}"/>
    <hyperlink ref="J1255" r:id="rId936" xr:uid="{00000000-0004-0000-0000-0000AF030000}"/>
    <hyperlink ref="J1256" r:id="rId937" xr:uid="{00000000-0004-0000-0000-0000B0030000}"/>
    <hyperlink ref="J1257" r:id="rId938" xr:uid="{00000000-0004-0000-0000-0000B1030000}"/>
    <hyperlink ref="J1258" r:id="rId939" xr:uid="{00000000-0004-0000-0000-0000B2030000}"/>
    <hyperlink ref="J1259" r:id="rId940" xr:uid="{00000000-0004-0000-0000-0000B3030000}"/>
    <hyperlink ref="J1260" r:id="rId941" xr:uid="{00000000-0004-0000-0000-0000B4030000}"/>
    <hyperlink ref="J1261" r:id="rId942" xr:uid="{00000000-0004-0000-0000-0000B5030000}"/>
    <hyperlink ref="J1262" r:id="rId943" xr:uid="{00000000-0004-0000-0000-0000B6030000}"/>
    <hyperlink ref="J1263" r:id="rId944" xr:uid="{00000000-0004-0000-0000-0000B7030000}"/>
    <hyperlink ref="J1265" r:id="rId945" xr:uid="{00000000-0004-0000-0000-0000B8030000}"/>
    <hyperlink ref="J1266" r:id="rId946" xr:uid="{00000000-0004-0000-0000-0000B9030000}"/>
    <hyperlink ref="J1268" r:id="rId947" xr:uid="{00000000-0004-0000-0000-0000BA030000}"/>
    <hyperlink ref="J1269" r:id="rId948" xr:uid="{00000000-0004-0000-0000-0000BB030000}"/>
    <hyperlink ref="J1270" r:id="rId949" xr:uid="{00000000-0004-0000-0000-0000BC030000}"/>
    <hyperlink ref="J1271" r:id="rId950" xr:uid="{00000000-0004-0000-0000-0000BD030000}"/>
    <hyperlink ref="J1272" r:id="rId951" xr:uid="{00000000-0004-0000-0000-0000BE030000}"/>
    <hyperlink ref="J1273" r:id="rId952" xr:uid="{00000000-0004-0000-0000-0000BF030000}"/>
    <hyperlink ref="J1274" r:id="rId953" xr:uid="{00000000-0004-0000-0000-0000C0030000}"/>
    <hyperlink ref="J1276" r:id="rId954" xr:uid="{00000000-0004-0000-0000-0000C1030000}"/>
    <hyperlink ref="J1277" r:id="rId955" xr:uid="{00000000-0004-0000-0000-0000C2030000}"/>
    <hyperlink ref="J1279" r:id="rId956" xr:uid="{00000000-0004-0000-0000-0000C3030000}"/>
    <hyperlink ref="J1280" r:id="rId957" xr:uid="{00000000-0004-0000-0000-0000C4030000}"/>
    <hyperlink ref="J1281" r:id="rId958" xr:uid="{00000000-0004-0000-0000-0000C5030000}"/>
    <hyperlink ref="J1282" r:id="rId959" xr:uid="{00000000-0004-0000-0000-0000C6030000}"/>
    <hyperlink ref="J1283" r:id="rId960" xr:uid="{00000000-0004-0000-0000-0000C7030000}"/>
    <hyperlink ref="J1284" r:id="rId961" xr:uid="{00000000-0004-0000-0000-0000C8030000}"/>
    <hyperlink ref="J1285" r:id="rId962" xr:uid="{00000000-0004-0000-0000-0000C9030000}"/>
    <hyperlink ref="J1286" r:id="rId963" xr:uid="{00000000-0004-0000-0000-0000CA030000}"/>
    <hyperlink ref="J1287" r:id="rId964" xr:uid="{00000000-0004-0000-0000-0000CB030000}"/>
    <hyperlink ref="J1288" r:id="rId965" xr:uid="{00000000-0004-0000-0000-0000CC030000}"/>
    <hyperlink ref="J1289" r:id="rId966" xr:uid="{00000000-0004-0000-0000-0000CD030000}"/>
    <hyperlink ref="J1290" r:id="rId967" xr:uid="{00000000-0004-0000-0000-0000CE030000}"/>
    <hyperlink ref="J1291" r:id="rId968" xr:uid="{00000000-0004-0000-0000-0000CF030000}"/>
    <hyperlink ref="J1292" r:id="rId969" xr:uid="{00000000-0004-0000-0000-0000D0030000}"/>
    <hyperlink ref="J1293" r:id="rId970" xr:uid="{00000000-0004-0000-0000-0000D1030000}"/>
    <hyperlink ref="J1295" r:id="rId971" xr:uid="{00000000-0004-0000-0000-0000D2030000}"/>
    <hyperlink ref="J1296" r:id="rId972" xr:uid="{00000000-0004-0000-0000-0000D3030000}"/>
    <hyperlink ref="J1297" r:id="rId973" xr:uid="{00000000-0004-0000-0000-0000D4030000}"/>
    <hyperlink ref="J1298" r:id="rId974" xr:uid="{00000000-0004-0000-0000-0000D5030000}"/>
    <hyperlink ref="J1299" r:id="rId975" xr:uid="{00000000-0004-0000-0000-0000D6030000}"/>
    <hyperlink ref="J1300" r:id="rId976" xr:uid="{00000000-0004-0000-0000-0000D7030000}"/>
    <hyperlink ref="J1301" r:id="rId977" xr:uid="{00000000-0004-0000-0000-0000D8030000}"/>
    <hyperlink ref="J1302" r:id="rId978" xr:uid="{00000000-0004-0000-0000-0000D9030000}"/>
    <hyperlink ref="J1303" r:id="rId979" xr:uid="{00000000-0004-0000-0000-0000DA030000}"/>
    <hyperlink ref="J1304" r:id="rId980" xr:uid="{00000000-0004-0000-0000-0000DB030000}"/>
    <hyperlink ref="J1305" r:id="rId981" xr:uid="{00000000-0004-0000-0000-0000DC030000}"/>
    <hyperlink ref="J1306" r:id="rId982" xr:uid="{00000000-0004-0000-0000-0000DD030000}"/>
    <hyperlink ref="J1307" r:id="rId983" xr:uid="{00000000-0004-0000-0000-0000DE030000}"/>
    <hyperlink ref="J1308" r:id="rId984" xr:uid="{00000000-0004-0000-0000-0000DF030000}"/>
    <hyperlink ref="J1309" r:id="rId985" xr:uid="{00000000-0004-0000-0000-0000E0030000}"/>
    <hyperlink ref="J1310" r:id="rId986" xr:uid="{00000000-0004-0000-0000-0000E1030000}"/>
    <hyperlink ref="J1311" r:id="rId987" xr:uid="{00000000-0004-0000-0000-0000E2030000}"/>
    <hyperlink ref="J1312" r:id="rId988" xr:uid="{00000000-0004-0000-0000-0000E3030000}"/>
    <hyperlink ref="J1313" r:id="rId989" xr:uid="{00000000-0004-0000-0000-0000E4030000}"/>
    <hyperlink ref="J1314" r:id="rId990" xr:uid="{00000000-0004-0000-0000-0000E5030000}"/>
    <hyperlink ref="J1315" r:id="rId991" xr:uid="{00000000-0004-0000-0000-0000E6030000}"/>
    <hyperlink ref="J1316" r:id="rId992" xr:uid="{00000000-0004-0000-0000-0000E7030000}"/>
    <hyperlink ref="J1317" r:id="rId993" xr:uid="{00000000-0004-0000-0000-0000E8030000}"/>
    <hyperlink ref="J1318" r:id="rId994" xr:uid="{00000000-0004-0000-0000-0000E9030000}"/>
    <hyperlink ref="J1319" r:id="rId995" xr:uid="{00000000-0004-0000-0000-0000EA030000}"/>
    <hyperlink ref="J1320" r:id="rId996" xr:uid="{00000000-0004-0000-0000-0000EB030000}"/>
    <hyperlink ref="J1321" r:id="rId997" xr:uid="{00000000-0004-0000-0000-0000EC030000}"/>
    <hyperlink ref="J1322" r:id="rId998" xr:uid="{00000000-0004-0000-0000-0000ED030000}"/>
    <hyperlink ref="J1323" r:id="rId999" xr:uid="{00000000-0004-0000-0000-0000EE030000}"/>
    <hyperlink ref="J1324" r:id="rId1000" xr:uid="{00000000-0004-0000-0000-0000EF030000}"/>
    <hyperlink ref="J1325" r:id="rId1001" xr:uid="{00000000-0004-0000-0000-0000F0030000}"/>
    <hyperlink ref="J1326" r:id="rId1002" xr:uid="{00000000-0004-0000-0000-0000F1030000}"/>
    <hyperlink ref="J1327" r:id="rId1003" xr:uid="{00000000-0004-0000-0000-0000F2030000}"/>
    <hyperlink ref="J1328" r:id="rId1004" xr:uid="{00000000-0004-0000-0000-0000F3030000}"/>
    <hyperlink ref="J1329" r:id="rId1005" xr:uid="{00000000-0004-0000-0000-0000F4030000}"/>
    <hyperlink ref="J1330" r:id="rId1006" xr:uid="{00000000-0004-0000-0000-0000F5030000}"/>
    <hyperlink ref="J1331" r:id="rId1007" xr:uid="{00000000-0004-0000-0000-0000F6030000}"/>
    <hyperlink ref="J1332" r:id="rId1008" xr:uid="{00000000-0004-0000-0000-0000F7030000}"/>
    <hyperlink ref="J1333" r:id="rId1009" xr:uid="{00000000-0004-0000-0000-0000F8030000}"/>
    <hyperlink ref="J1334" r:id="rId1010" xr:uid="{00000000-0004-0000-0000-0000F9030000}"/>
    <hyperlink ref="J1336" r:id="rId1011" xr:uid="{00000000-0004-0000-0000-0000FA030000}"/>
    <hyperlink ref="J1337" r:id="rId1012" xr:uid="{00000000-0004-0000-0000-0000FB030000}"/>
    <hyperlink ref="J1338" r:id="rId1013" xr:uid="{00000000-0004-0000-0000-0000FC030000}"/>
    <hyperlink ref="J1339" r:id="rId1014" xr:uid="{00000000-0004-0000-0000-0000FD030000}"/>
    <hyperlink ref="J1341" r:id="rId1015" xr:uid="{00000000-0004-0000-0000-0000FE030000}"/>
    <hyperlink ref="J1342" r:id="rId1016" xr:uid="{00000000-0004-0000-0000-0000FF030000}"/>
    <hyperlink ref="J1343" r:id="rId1017" xr:uid="{00000000-0004-0000-0000-000000040000}"/>
    <hyperlink ref="J1344" r:id="rId1018" xr:uid="{00000000-0004-0000-0000-000001040000}"/>
    <hyperlink ref="J1345" r:id="rId1019" xr:uid="{00000000-0004-0000-0000-000002040000}"/>
    <hyperlink ref="J1346" r:id="rId1020" xr:uid="{00000000-0004-0000-0000-000003040000}"/>
    <hyperlink ref="J1347" r:id="rId1021" xr:uid="{00000000-0004-0000-0000-000004040000}"/>
    <hyperlink ref="J1348" r:id="rId1022" xr:uid="{00000000-0004-0000-0000-000005040000}"/>
    <hyperlink ref="J1350" r:id="rId1023" xr:uid="{00000000-0004-0000-0000-000006040000}"/>
    <hyperlink ref="J1351" r:id="rId1024" xr:uid="{00000000-0004-0000-0000-000007040000}"/>
    <hyperlink ref="J1352" r:id="rId1025" xr:uid="{00000000-0004-0000-0000-000008040000}"/>
    <hyperlink ref="J1353" r:id="rId1026" xr:uid="{00000000-0004-0000-0000-000009040000}"/>
    <hyperlink ref="J1354" r:id="rId1027" xr:uid="{00000000-0004-0000-0000-00000A040000}"/>
    <hyperlink ref="J1355" r:id="rId1028" xr:uid="{00000000-0004-0000-0000-00000B040000}"/>
    <hyperlink ref="J1356" r:id="rId1029" xr:uid="{00000000-0004-0000-0000-00000C040000}"/>
    <hyperlink ref="J1357" r:id="rId1030" xr:uid="{00000000-0004-0000-0000-00000D040000}"/>
    <hyperlink ref="J1358" r:id="rId1031" xr:uid="{00000000-0004-0000-0000-00000E040000}"/>
    <hyperlink ref="J1359" r:id="rId1032" xr:uid="{00000000-0004-0000-0000-00000F040000}"/>
    <hyperlink ref="J1360" r:id="rId1033" xr:uid="{00000000-0004-0000-0000-000010040000}"/>
    <hyperlink ref="J1361" r:id="rId1034" xr:uid="{00000000-0004-0000-0000-000011040000}"/>
    <hyperlink ref="J1362" r:id="rId1035" xr:uid="{00000000-0004-0000-0000-000012040000}"/>
    <hyperlink ref="J1363" r:id="rId1036" xr:uid="{00000000-0004-0000-0000-000013040000}"/>
    <hyperlink ref="J1364" r:id="rId1037" xr:uid="{00000000-0004-0000-0000-000014040000}"/>
    <hyperlink ref="J1365" r:id="rId1038" xr:uid="{00000000-0004-0000-0000-000015040000}"/>
    <hyperlink ref="J1366" r:id="rId1039" xr:uid="{00000000-0004-0000-0000-000016040000}"/>
    <hyperlink ref="J1367" r:id="rId1040" xr:uid="{00000000-0004-0000-0000-000017040000}"/>
    <hyperlink ref="J1368" r:id="rId1041" xr:uid="{00000000-0004-0000-0000-000018040000}"/>
    <hyperlink ref="J1369" r:id="rId1042" xr:uid="{00000000-0004-0000-0000-000019040000}"/>
    <hyperlink ref="J1370" r:id="rId1043" xr:uid="{00000000-0004-0000-0000-00001A040000}"/>
    <hyperlink ref="J1371" r:id="rId1044" xr:uid="{00000000-0004-0000-0000-00001B040000}"/>
    <hyperlink ref="J1372" r:id="rId1045" xr:uid="{00000000-0004-0000-0000-00001C040000}"/>
    <hyperlink ref="J1373" r:id="rId1046" xr:uid="{00000000-0004-0000-0000-00001D040000}"/>
    <hyperlink ref="J1374" r:id="rId1047" xr:uid="{00000000-0004-0000-0000-00001E040000}"/>
    <hyperlink ref="J1376" r:id="rId1048" xr:uid="{00000000-0004-0000-0000-00001F040000}"/>
    <hyperlink ref="J1377" r:id="rId1049" xr:uid="{00000000-0004-0000-0000-000020040000}"/>
    <hyperlink ref="J1378" r:id="rId1050" xr:uid="{00000000-0004-0000-0000-000021040000}"/>
    <hyperlink ref="J1379" r:id="rId1051" xr:uid="{00000000-0004-0000-0000-000022040000}"/>
    <hyperlink ref="J1380" r:id="rId1052" xr:uid="{00000000-0004-0000-0000-000023040000}"/>
    <hyperlink ref="J1381" r:id="rId1053" xr:uid="{00000000-0004-0000-0000-000024040000}"/>
    <hyperlink ref="J1382" r:id="rId1054" xr:uid="{00000000-0004-0000-0000-000025040000}"/>
    <hyperlink ref="J1383" r:id="rId1055" xr:uid="{00000000-0004-0000-0000-000026040000}"/>
    <hyperlink ref="J1384" r:id="rId1056" xr:uid="{00000000-0004-0000-0000-000027040000}"/>
    <hyperlink ref="J1386" r:id="rId1057" xr:uid="{00000000-0004-0000-0000-000028040000}"/>
    <hyperlink ref="J1387" r:id="rId1058" xr:uid="{00000000-0004-0000-0000-000029040000}"/>
    <hyperlink ref="J1388" r:id="rId1059" xr:uid="{00000000-0004-0000-0000-00002A040000}"/>
    <hyperlink ref="J1389" r:id="rId1060" xr:uid="{00000000-0004-0000-0000-00002B040000}"/>
    <hyperlink ref="J1390" r:id="rId1061" xr:uid="{00000000-0004-0000-0000-00002C040000}"/>
    <hyperlink ref="J1391" r:id="rId1062" xr:uid="{00000000-0004-0000-0000-00002D040000}"/>
    <hyperlink ref="J1392" r:id="rId1063" xr:uid="{00000000-0004-0000-0000-00002E040000}"/>
    <hyperlink ref="J1393" r:id="rId1064" xr:uid="{00000000-0004-0000-0000-00002F040000}"/>
    <hyperlink ref="J1394" r:id="rId1065" xr:uid="{00000000-0004-0000-0000-000030040000}"/>
    <hyperlink ref="J1395" r:id="rId1066" xr:uid="{00000000-0004-0000-0000-000031040000}"/>
    <hyperlink ref="J1396" r:id="rId1067" xr:uid="{00000000-0004-0000-0000-000032040000}"/>
    <hyperlink ref="J1397" r:id="rId1068" xr:uid="{00000000-0004-0000-0000-000033040000}"/>
    <hyperlink ref="J1398" r:id="rId1069" xr:uid="{00000000-0004-0000-0000-000034040000}"/>
    <hyperlink ref="J1399" r:id="rId1070" xr:uid="{00000000-0004-0000-0000-000035040000}"/>
    <hyperlink ref="J1400" r:id="rId1071" xr:uid="{00000000-0004-0000-0000-000036040000}"/>
    <hyperlink ref="J1401" r:id="rId1072" xr:uid="{00000000-0004-0000-0000-000037040000}"/>
    <hyperlink ref="J1402" r:id="rId1073" xr:uid="{00000000-0004-0000-0000-000038040000}"/>
    <hyperlink ref="J1403" r:id="rId1074" xr:uid="{00000000-0004-0000-0000-000039040000}"/>
    <hyperlink ref="J1404" r:id="rId1075" xr:uid="{00000000-0004-0000-0000-00003A040000}"/>
    <hyperlink ref="J1405" r:id="rId1076" xr:uid="{00000000-0004-0000-0000-00003B040000}"/>
    <hyperlink ref="J1406" r:id="rId1077" xr:uid="{00000000-0004-0000-0000-00003C040000}"/>
    <hyperlink ref="J1407" r:id="rId1078" xr:uid="{00000000-0004-0000-0000-00003D040000}"/>
    <hyperlink ref="J1408" r:id="rId1079" xr:uid="{00000000-0004-0000-0000-00003E040000}"/>
    <hyperlink ref="J1409" r:id="rId1080" xr:uid="{00000000-0004-0000-0000-00003F040000}"/>
    <hyperlink ref="J1410" r:id="rId1081" xr:uid="{00000000-0004-0000-0000-000040040000}"/>
    <hyperlink ref="J1411" r:id="rId1082" xr:uid="{00000000-0004-0000-0000-000041040000}"/>
    <hyperlink ref="J1412" r:id="rId1083" xr:uid="{00000000-0004-0000-0000-000042040000}"/>
    <hyperlink ref="J1413" r:id="rId1084" xr:uid="{00000000-0004-0000-0000-000043040000}"/>
    <hyperlink ref="J1414" r:id="rId1085" xr:uid="{00000000-0004-0000-0000-000044040000}"/>
    <hyperlink ref="J1415" r:id="rId1086" xr:uid="{00000000-0004-0000-0000-000045040000}"/>
    <hyperlink ref="J1416" r:id="rId1087" xr:uid="{00000000-0004-0000-0000-000046040000}"/>
    <hyperlink ref="J1417" r:id="rId1088" xr:uid="{00000000-0004-0000-0000-000047040000}"/>
    <hyperlink ref="J1418" r:id="rId1089" xr:uid="{00000000-0004-0000-0000-000048040000}"/>
    <hyperlink ref="J1419" r:id="rId1090" xr:uid="{00000000-0004-0000-0000-000049040000}"/>
    <hyperlink ref="J1420" r:id="rId1091" xr:uid="{00000000-0004-0000-0000-00004A040000}"/>
    <hyperlink ref="J1421" r:id="rId1092" xr:uid="{00000000-0004-0000-0000-00004B040000}"/>
    <hyperlink ref="J1422" r:id="rId1093" xr:uid="{00000000-0004-0000-0000-00004C040000}"/>
    <hyperlink ref="J1423" r:id="rId1094" xr:uid="{00000000-0004-0000-0000-00004D040000}"/>
    <hyperlink ref="J1424" r:id="rId1095" xr:uid="{00000000-0004-0000-0000-00004E040000}"/>
    <hyperlink ref="J1425" r:id="rId1096" xr:uid="{00000000-0004-0000-0000-00004F040000}"/>
    <hyperlink ref="J1426" r:id="rId1097" xr:uid="{00000000-0004-0000-0000-000050040000}"/>
    <hyperlink ref="J1427" r:id="rId1098" xr:uid="{00000000-0004-0000-0000-000051040000}"/>
    <hyperlink ref="J1428" r:id="rId1099" xr:uid="{00000000-0004-0000-0000-000052040000}"/>
    <hyperlink ref="J1429" r:id="rId1100" xr:uid="{00000000-0004-0000-0000-000053040000}"/>
    <hyperlink ref="J1431" r:id="rId1101" xr:uid="{00000000-0004-0000-0000-000054040000}"/>
    <hyperlink ref="J1432" r:id="rId1102" xr:uid="{00000000-0004-0000-0000-000055040000}"/>
    <hyperlink ref="J1433" r:id="rId1103" xr:uid="{00000000-0004-0000-0000-000056040000}"/>
    <hyperlink ref="J1434" r:id="rId1104" xr:uid="{00000000-0004-0000-0000-000057040000}"/>
    <hyperlink ref="J1435" r:id="rId1105" xr:uid="{00000000-0004-0000-0000-000058040000}"/>
    <hyperlink ref="J1436" r:id="rId1106" xr:uid="{00000000-0004-0000-0000-000059040000}"/>
    <hyperlink ref="J1437" r:id="rId1107" xr:uid="{00000000-0004-0000-0000-00005A040000}"/>
    <hyperlink ref="J1439" r:id="rId1108" xr:uid="{00000000-0004-0000-0000-00005B040000}"/>
    <hyperlink ref="J1440" r:id="rId1109" xr:uid="{00000000-0004-0000-0000-00005C040000}"/>
    <hyperlink ref="J1441" r:id="rId1110" xr:uid="{00000000-0004-0000-0000-00005D040000}"/>
    <hyperlink ref="J1442" r:id="rId1111" xr:uid="{00000000-0004-0000-0000-00005E040000}"/>
    <hyperlink ref="J1443" r:id="rId1112" xr:uid="{00000000-0004-0000-0000-00005F040000}"/>
    <hyperlink ref="J1444" r:id="rId1113" xr:uid="{00000000-0004-0000-0000-000060040000}"/>
    <hyperlink ref="J1445" r:id="rId1114" xr:uid="{00000000-0004-0000-0000-000061040000}"/>
    <hyperlink ref="J1446" r:id="rId1115" xr:uid="{00000000-0004-0000-0000-000062040000}"/>
    <hyperlink ref="J1447" r:id="rId1116" xr:uid="{00000000-0004-0000-0000-000063040000}"/>
    <hyperlink ref="J1448" r:id="rId1117" xr:uid="{00000000-0004-0000-0000-000064040000}"/>
    <hyperlink ref="J1449" r:id="rId1118" xr:uid="{00000000-0004-0000-0000-000065040000}"/>
    <hyperlink ref="J1450" r:id="rId1119" xr:uid="{00000000-0004-0000-0000-000066040000}"/>
    <hyperlink ref="J1451" r:id="rId1120" xr:uid="{00000000-0004-0000-0000-000067040000}"/>
    <hyperlink ref="J1452" r:id="rId1121" xr:uid="{00000000-0004-0000-0000-000068040000}"/>
    <hyperlink ref="J1453" r:id="rId1122" xr:uid="{00000000-0004-0000-0000-000069040000}"/>
    <hyperlink ref="J1454" r:id="rId1123" xr:uid="{00000000-0004-0000-0000-00006A040000}"/>
    <hyperlink ref="J1455" r:id="rId1124" xr:uid="{00000000-0004-0000-0000-00006B040000}"/>
    <hyperlink ref="J1456" r:id="rId1125" xr:uid="{00000000-0004-0000-0000-00006C040000}"/>
    <hyperlink ref="J1457" r:id="rId1126" xr:uid="{00000000-0004-0000-0000-00006D040000}"/>
    <hyperlink ref="J1458" r:id="rId1127" xr:uid="{00000000-0004-0000-0000-00006E040000}"/>
    <hyperlink ref="J1459" r:id="rId1128" xr:uid="{00000000-0004-0000-0000-00006F040000}"/>
    <hyperlink ref="J1460" r:id="rId1129" xr:uid="{00000000-0004-0000-0000-000070040000}"/>
    <hyperlink ref="J1461" r:id="rId1130" xr:uid="{00000000-0004-0000-0000-000071040000}"/>
    <hyperlink ref="J1462" r:id="rId1131" xr:uid="{00000000-0004-0000-0000-000072040000}"/>
    <hyperlink ref="J1463" r:id="rId1132" xr:uid="{00000000-0004-0000-0000-000073040000}"/>
    <hyperlink ref="J1464" r:id="rId1133" xr:uid="{00000000-0004-0000-0000-000074040000}"/>
    <hyperlink ref="J1465" r:id="rId1134" xr:uid="{00000000-0004-0000-0000-000075040000}"/>
    <hyperlink ref="J1466" r:id="rId1135" xr:uid="{00000000-0004-0000-0000-000076040000}"/>
    <hyperlink ref="J1467" r:id="rId1136" xr:uid="{00000000-0004-0000-0000-000077040000}"/>
    <hyperlink ref="J1468" r:id="rId1137" xr:uid="{00000000-0004-0000-0000-000078040000}"/>
    <hyperlink ref="J1469" r:id="rId1138" xr:uid="{00000000-0004-0000-0000-000079040000}"/>
    <hyperlink ref="J1470" r:id="rId1139" xr:uid="{00000000-0004-0000-0000-00007A040000}"/>
    <hyperlink ref="J1471" r:id="rId1140" xr:uid="{00000000-0004-0000-0000-00007B040000}"/>
    <hyperlink ref="J1472" r:id="rId1141" xr:uid="{00000000-0004-0000-0000-00007C040000}"/>
    <hyperlink ref="J1473" r:id="rId1142" xr:uid="{00000000-0004-0000-0000-00007D040000}"/>
    <hyperlink ref="J1474" r:id="rId1143" xr:uid="{00000000-0004-0000-0000-00007E040000}"/>
    <hyperlink ref="J1475" r:id="rId1144" xr:uid="{00000000-0004-0000-0000-00007F040000}"/>
    <hyperlink ref="J1476" r:id="rId1145" xr:uid="{00000000-0004-0000-0000-000080040000}"/>
    <hyperlink ref="J1477" r:id="rId1146" xr:uid="{00000000-0004-0000-0000-000081040000}"/>
    <hyperlink ref="J1478" r:id="rId1147" xr:uid="{00000000-0004-0000-0000-000082040000}"/>
    <hyperlink ref="J1480" r:id="rId1148" xr:uid="{00000000-0004-0000-0000-000083040000}"/>
    <hyperlink ref="J1481" r:id="rId1149" xr:uid="{00000000-0004-0000-0000-000084040000}"/>
    <hyperlink ref="J1482" r:id="rId1150" xr:uid="{00000000-0004-0000-0000-000085040000}"/>
    <hyperlink ref="J1483" r:id="rId1151" xr:uid="{00000000-0004-0000-0000-000086040000}"/>
    <hyperlink ref="J1484" r:id="rId1152" xr:uid="{00000000-0004-0000-0000-000087040000}"/>
    <hyperlink ref="J1485" r:id="rId1153" xr:uid="{00000000-0004-0000-0000-000088040000}"/>
    <hyperlink ref="J1487" r:id="rId1154" xr:uid="{00000000-0004-0000-0000-000089040000}"/>
    <hyperlink ref="J1488" r:id="rId1155" xr:uid="{00000000-0004-0000-0000-00008A040000}"/>
    <hyperlink ref="J1489" r:id="rId1156" xr:uid="{00000000-0004-0000-0000-00008B040000}"/>
    <hyperlink ref="J1490" r:id="rId1157" xr:uid="{00000000-0004-0000-0000-00008C040000}"/>
    <hyperlink ref="J1491" r:id="rId1158" xr:uid="{00000000-0004-0000-0000-00008D040000}"/>
    <hyperlink ref="J1492" r:id="rId1159" xr:uid="{00000000-0004-0000-0000-00008E040000}"/>
    <hyperlink ref="J1493" r:id="rId1160" xr:uid="{00000000-0004-0000-0000-00008F040000}"/>
    <hyperlink ref="J1494" r:id="rId1161" xr:uid="{00000000-0004-0000-0000-000090040000}"/>
    <hyperlink ref="J1495" r:id="rId1162" xr:uid="{00000000-0004-0000-0000-000091040000}"/>
    <hyperlink ref="J1496" r:id="rId1163" xr:uid="{00000000-0004-0000-0000-000092040000}"/>
    <hyperlink ref="J1498" r:id="rId1164" xr:uid="{00000000-0004-0000-0000-000093040000}"/>
    <hyperlink ref="J1499" r:id="rId1165" xr:uid="{00000000-0004-0000-0000-000094040000}"/>
    <hyperlink ref="J1500" r:id="rId1166" xr:uid="{00000000-0004-0000-0000-000095040000}"/>
    <hyperlink ref="J1501" r:id="rId1167" xr:uid="{00000000-0004-0000-0000-000096040000}"/>
    <hyperlink ref="J1502" r:id="rId1168" xr:uid="{00000000-0004-0000-0000-000097040000}"/>
    <hyperlink ref="J1503" r:id="rId1169" xr:uid="{00000000-0004-0000-0000-000098040000}"/>
    <hyperlink ref="J1504" r:id="rId1170" xr:uid="{00000000-0004-0000-0000-000099040000}"/>
    <hyperlink ref="J1505" r:id="rId1171" xr:uid="{00000000-0004-0000-0000-00009A040000}"/>
    <hyperlink ref="J1506" r:id="rId1172" xr:uid="{00000000-0004-0000-0000-00009B040000}"/>
    <hyperlink ref="J1507" r:id="rId1173" xr:uid="{00000000-0004-0000-0000-00009C040000}"/>
    <hyperlink ref="J1508" r:id="rId1174" xr:uid="{00000000-0004-0000-0000-00009D040000}"/>
    <hyperlink ref="J1509" r:id="rId1175" xr:uid="{00000000-0004-0000-0000-00009E040000}"/>
    <hyperlink ref="J1510" r:id="rId1176" xr:uid="{00000000-0004-0000-0000-00009F040000}"/>
    <hyperlink ref="J1511" r:id="rId1177" xr:uid="{00000000-0004-0000-0000-0000A0040000}"/>
    <hyperlink ref="J1512" r:id="rId1178" xr:uid="{00000000-0004-0000-0000-0000A1040000}"/>
    <hyperlink ref="J1513" r:id="rId1179" xr:uid="{00000000-0004-0000-0000-0000A2040000}"/>
    <hyperlink ref="J1514" r:id="rId1180" xr:uid="{00000000-0004-0000-0000-0000A3040000}"/>
    <hyperlink ref="J1515" r:id="rId1181" xr:uid="{00000000-0004-0000-0000-0000A4040000}"/>
    <hyperlink ref="J1516" r:id="rId1182" xr:uid="{00000000-0004-0000-0000-0000A5040000}"/>
    <hyperlink ref="J1517" r:id="rId1183" xr:uid="{00000000-0004-0000-0000-0000A6040000}"/>
    <hyperlink ref="J1518" r:id="rId1184" xr:uid="{00000000-0004-0000-0000-0000A7040000}"/>
    <hyperlink ref="J1519" r:id="rId1185" xr:uid="{00000000-0004-0000-0000-0000A8040000}"/>
    <hyperlink ref="J1520" r:id="rId1186" xr:uid="{00000000-0004-0000-0000-0000A9040000}"/>
    <hyperlink ref="J1521" r:id="rId1187" xr:uid="{00000000-0004-0000-0000-0000AA040000}"/>
    <hyperlink ref="J1522" r:id="rId1188" xr:uid="{00000000-0004-0000-0000-0000AB040000}"/>
    <hyperlink ref="J1524" r:id="rId1189" xr:uid="{00000000-0004-0000-0000-0000AC040000}"/>
    <hyperlink ref="J1525" r:id="rId1190" xr:uid="{00000000-0004-0000-0000-0000AD040000}"/>
    <hyperlink ref="J1526" r:id="rId1191" xr:uid="{00000000-0004-0000-0000-0000AE040000}"/>
    <hyperlink ref="J1527" r:id="rId1192" xr:uid="{00000000-0004-0000-0000-0000AF040000}"/>
    <hyperlink ref="J1528" r:id="rId1193" xr:uid="{00000000-0004-0000-0000-0000B0040000}"/>
    <hyperlink ref="J1529" r:id="rId1194" xr:uid="{00000000-0004-0000-0000-0000B1040000}"/>
    <hyperlink ref="J1532" r:id="rId1195" xr:uid="{00000000-0004-0000-0000-0000B2040000}"/>
    <hyperlink ref="J1533" r:id="rId1196" xr:uid="{00000000-0004-0000-0000-0000B3040000}"/>
    <hyperlink ref="J1534" r:id="rId1197" xr:uid="{00000000-0004-0000-0000-0000B4040000}"/>
    <hyperlink ref="J1536" r:id="rId1198" xr:uid="{00000000-0004-0000-0000-0000B5040000}"/>
    <hyperlink ref="J1537" r:id="rId1199" xr:uid="{00000000-0004-0000-0000-0000B6040000}"/>
    <hyperlink ref="J1538" r:id="rId1200" xr:uid="{00000000-0004-0000-0000-0000B7040000}"/>
    <hyperlink ref="J1539" r:id="rId1201" xr:uid="{00000000-0004-0000-0000-0000B8040000}"/>
    <hyperlink ref="J1540" r:id="rId1202" xr:uid="{00000000-0004-0000-0000-0000B9040000}"/>
    <hyperlink ref="J1542" r:id="rId1203" xr:uid="{00000000-0004-0000-0000-0000BA040000}"/>
    <hyperlink ref="J1543" r:id="rId1204" xr:uid="{00000000-0004-0000-0000-0000BB040000}"/>
    <hyperlink ref="J1544" r:id="rId1205" xr:uid="{00000000-0004-0000-0000-0000BC040000}"/>
    <hyperlink ref="J1545" r:id="rId1206" xr:uid="{00000000-0004-0000-0000-0000BD040000}"/>
    <hyperlink ref="J1546" r:id="rId1207" xr:uid="{00000000-0004-0000-0000-0000BE040000}"/>
    <hyperlink ref="J1548" r:id="rId1208" xr:uid="{00000000-0004-0000-0000-0000BF040000}"/>
    <hyperlink ref="J1549" r:id="rId1209" xr:uid="{00000000-0004-0000-0000-0000C0040000}"/>
    <hyperlink ref="J1550" r:id="rId1210" xr:uid="{00000000-0004-0000-0000-0000C1040000}"/>
    <hyperlink ref="J1553" r:id="rId1211" xr:uid="{00000000-0004-0000-0000-0000C2040000}"/>
    <hyperlink ref="J1555" r:id="rId1212" xr:uid="{00000000-0004-0000-0000-0000C3040000}"/>
    <hyperlink ref="J1557" r:id="rId1213" xr:uid="{00000000-0004-0000-0000-0000C4040000}"/>
    <hyperlink ref="J1558" r:id="rId1214" xr:uid="{00000000-0004-0000-0000-0000C5040000}"/>
    <hyperlink ref="J1559" r:id="rId1215" xr:uid="{00000000-0004-0000-0000-0000C6040000}"/>
    <hyperlink ref="J1560" r:id="rId1216" xr:uid="{00000000-0004-0000-0000-0000C7040000}"/>
    <hyperlink ref="J1561" r:id="rId1217" xr:uid="{00000000-0004-0000-0000-0000C8040000}"/>
    <hyperlink ref="J1562" r:id="rId1218" xr:uid="{00000000-0004-0000-0000-0000C9040000}"/>
    <hyperlink ref="J1565" r:id="rId1219" xr:uid="{00000000-0004-0000-0000-0000CA040000}"/>
    <hyperlink ref="J1567" r:id="rId1220" xr:uid="{00000000-0004-0000-0000-0000CB040000}"/>
    <hyperlink ref="J1568" r:id="rId1221" xr:uid="{00000000-0004-0000-0000-0000CC040000}"/>
    <hyperlink ref="J1570" r:id="rId1222" xr:uid="{00000000-0004-0000-0000-0000CD040000}"/>
    <hyperlink ref="J1571" r:id="rId1223" xr:uid="{00000000-0004-0000-0000-0000CE040000}"/>
    <hyperlink ref="J1572" r:id="rId1224" xr:uid="{00000000-0004-0000-0000-0000CF040000}"/>
    <hyperlink ref="J1573" r:id="rId1225" xr:uid="{00000000-0004-0000-0000-0000D0040000}"/>
    <hyperlink ref="J1576" r:id="rId1226" xr:uid="{00000000-0004-0000-0000-0000D1040000}"/>
    <hyperlink ref="J1578" r:id="rId1227" xr:uid="{00000000-0004-0000-0000-0000D2040000}"/>
    <hyperlink ref="J1579" r:id="rId1228" xr:uid="{00000000-0004-0000-0000-0000D3040000}"/>
    <hyperlink ref="J1581" r:id="rId1229" xr:uid="{00000000-0004-0000-0000-0000D4040000}"/>
    <hyperlink ref="J1583" r:id="rId1230" xr:uid="{00000000-0004-0000-0000-0000D5040000}"/>
    <hyperlink ref="J1584" r:id="rId1231" xr:uid="{00000000-0004-0000-0000-0000D6040000}"/>
    <hyperlink ref="J1585" r:id="rId1232" xr:uid="{00000000-0004-0000-0000-0000D7040000}"/>
    <hyperlink ref="J1587" r:id="rId1233" xr:uid="{00000000-0004-0000-0000-0000D8040000}"/>
    <hyperlink ref="J1588" r:id="rId1234" xr:uid="{00000000-0004-0000-0000-0000D9040000}"/>
    <hyperlink ref="J1589" r:id="rId1235" xr:uid="{00000000-0004-0000-0000-0000DA040000}"/>
    <hyperlink ref="J1590" r:id="rId1236" xr:uid="{00000000-0004-0000-0000-0000DB040000}"/>
    <hyperlink ref="J1591" r:id="rId1237" xr:uid="{00000000-0004-0000-0000-0000DC040000}"/>
    <hyperlink ref="J1592" r:id="rId1238" xr:uid="{00000000-0004-0000-0000-0000DD040000}"/>
    <hyperlink ref="J1593" r:id="rId1239" xr:uid="{00000000-0004-0000-0000-0000DE040000}"/>
    <hyperlink ref="J1594" r:id="rId1240" xr:uid="{00000000-0004-0000-0000-0000DF040000}"/>
    <hyperlink ref="J1595" r:id="rId1241" xr:uid="{00000000-0004-0000-0000-0000E0040000}"/>
    <hyperlink ref="J1596" r:id="rId1242" xr:uid="{00000000-0004-0000-0000-0000E1040000}"/>
    <hyperlink ref="J1597" r:id="rId1243" xr:uid="{00000000-0004-0000-0000-0000E2040000}"/>
    <hyperlink ref="J1598" r:id="rId1244" xr:uid="{00000000-0004-0000-0000-0000E3040000}"/>
    <hyperlink ref="J1599" r:id="rId1245" xr:uid="{00000000-0004-0000-0000-0000E4040000}"/>
    <hyperlink ref="J1600" r:id="rId1246" xr:uid="{00000000-0004-0000-0000-0000E5040000}"/>
    <hyperlink ref="J1601" r:id="rId1247" xr:uid="{00000000-0004-0000-0000-0000E6040000}"/>
    <hyperlink ref="J1602" r:id="rId1248" xr:uid="{00000000-0004-0000-0000-0000E7040000}"/>
    <hyperlink ref="J1603" r:id="rId1249" xr:uid="{00000000-0004-0000-0000-0000E8040000}"/>
    <hyperlink ref="J1604" r:id="rId1250" xr:uid="{00000000-0004-0000-0000-0000E9040000}"/>
    <hyperlink ref="J1605" r:id="rId1251" xr:uid="{00000000-0004-0000-0000-0000EA040000}"/>
    <hyperlink ref="J1606" r:id="rId1252" xr:uid="{00000000-0004-0000-0000-0000EB040000}"/>
    <hyperlink ref="J1607" r:id="rId1253" xr:uid="{00000000-0004-0000-0000-0000EC040000}"/>
    <hyperlink ref="J1608" r:id="rId1254" xr:uid="{00000000-0004-0000-0000-0000ED040000}"/>
    <hyperlink ref="J1610" r:id="rId1255" xr:uid="{00000000-0004-0000-0000-0000EE040000}"/>
    <hyperlink ref="J1611" r:id="rId1256" xr:uid="{00000000-0004-0000-0000-0000EF040000}"/>
    <hyperlink ref="J1612" r:id="rId1257" xr:uid="{00000000-0004-0000-0000-0000F0040000}"/>
    <hyperlink ref="J1613" r:id="rId1258" xr:uid="{00000000-0004-0000-0000-0000F1040000}"/>
    <hyperlink ref="J1615" r:id="rId1259" xr:uid="{00000000-0004-0000-0000-0000F2040000}"/>
    <hyperlink ref="J1617" r:id="rId1260" xr:uid="{00000000-0004-0000-0000-0000F3040000}"/>
    <hyperlink ref="J1618" r:id="rId1261" xr:uid="{00000000-0004-0000-0000-0000F4040000}"/>
    <hyperlink ref="J1619" r:id="rId1262" xr:uid="{00000000-0004-0000-0000-0000F5040000}"/>
    <hyperlink ref="J1620" r:id="rId1263" xr:uid="{00000000-0004-0000-0000-0000F6040000}"/>
    <hyperlink ref="J1621" r:id="rId1264" xr:uid="{00000000-0004-0000-0000-0000F7040000}"/>
    <hyperlink ref="J1623" r:id="rId1265" xr:uid="{00000000-0004-0000-0000-0000F8040000}"/>
    <hyperlink ref="J1624" r:id="rId1266" xr:uid="{00000000-0004-0000-0000-0000F9040000}"/>
    <hyperlink ref="J1625" r:id="rId1267" xr:uid="{00000000-0004-0000-0000-0000FA040000}"/>
    <hyperlink ref="J1626" r:id="rId1268" xr:uid="{00000000-0004-0000-0000-0000FB040000}"/>
    <hyperlink ref="J1627" r:id="rId1269" xr:uid="{00000000-0004-0000-0000-0000FC040000}"/>
    <hyperlink ref="J1628" r:id="rId1270" xr:uid="{00000000-0004-0000-0000-0000FD040000}"/>
    <hyperlink ref="J1629" r:id="rId1271" xr:uid="{00000000-0004-0000-0000-0000FE040000}"/>
    <hyperlink ref="J1630" r:id="rId1272" xr:uid="{00000000-0004-0000-0000-0000FF040000}"/>
    <hyperlink ref="J1632" r:id="rId1273" xr:uid="{00000000-0004-0000-0000-000000050000}"/>
    <hyperlink ref="J1633" r:id="rId1274" xr:uid="{00000000-0004-0000-0000-000001050000}"/>
    <hyperlink ref="J1634" r:id="rId1275" xr:uid="{00000000-0004-0000-0000-000002050000}"/>
    <hyperlink ref="J1636" r:id="rId1276" xr:uid="{00000000-0004-0000-0000-000003050000}"/>
    <hyperlink ref="J1638" r:id="rId1277" xr:uid="{00000000-0004-0000-0000-000004050000}"/>
    <hyperlink ref="J1639" r:id="rId1278" xr:uid="{00000000-0004-0000-0000-000005050000}"/>
    <hyperlink ref="J1641" r:id="rId1279" xr:uid="{00000000-0004-0000-0000-000006050000}"/>
    <hyperlink ref="J1642" r:id="rId1280" xr:uid="{00000000-0004-0000-0000-000007050000}"/>
    <hyperlink ref="J1643" r:id="rId1281" xr:uid="{00000000-0004-0000-0000-000008050000}"/>
    <hyperlink ref="J1644" r:id="rId1282" xr:uid="{00000000-0004-0000-0000-000009050000}"/>
    <hyperlink ref="J1646" r:id="rId1283" xr:uid="{00000000-0004-0000-0000-00000A050000}"/>
    <hyperlink ref="J1647" r:id="rId1284" xr:uid="{00000000-0004-0000-0000-00000B050000}"/>
    <hyperlink ref="J1648" r:id="rId1285" xr:uid="{00000000-0004-0000-0000-00000C050000}"/>
    <hyperlink ref="J1649" r:id="rId1286" xr:uid="{00000000-0004-0000-0000-00000D050000}"/>
    <hyperlink ref="J1650" r:id="rId1287" xr:uid="{00000000-0004-0000-0000-00000E050000}"/>
    <hyperlink ref="J1651" r:id="rId1288" xr:uid="{00000000-0004-0000-0000-00000F050000}"/>
    <hyperlink ref="J1652" r:id="rId1289" xr:uid="{00000000-0004-0000-0000-000010050000}"/>
    <hyperlink ref="J1653" r:id="rId1290" xr:uid="{00000000-0004-0000-0000-000011050000}"/>
    <hyperlink ref="J1655" r:id="rId1291" xr:uid="{00000000-0004-0000-0000-000012050000}"/>
    <hyperlink ref="J1656" r:id="rId1292" xr:uid="{00000000-0004-0000-0000-000013050000}"/>
    <hyperlink ref="J1657" r:id="rId1293" xr:uid="{00000000-0004-0000-0000-000014050000}"/>
    <hyperlink ref="J1659" r:id="rId1294" xr:uid="{00000000-0004-0000-0000-000015050000}"/>
    <hyperlink ref="J1660" r:id="rId1295" xr:uid="{00000000-0004-0000-0000-000016050000}"/>
    <hyperlink ref="J1662" r:id="rId1296" xr:uid="{00000000-0004-0000-0000-000017050000}"/>
    <hyperlink ref="J1663" r:id="rId1297" xr:uid="{00000000-0004-0000-0000-000018050000}"/>
    <hyperlink ref="J1664" r:id="rId1298" xr:uid="{00000000-0004-0000-0000-000019050000}"/>
    <hyperlink ref="J1665" r:id="rId1299" xr:uid="{00000000-0004-0000-0000-00001A050000}"/>
    <hyperlink ref="J1667" r:id="rId1300" xr:uid="{00000000-0004-0000-0000-00001B050000}"/>
    <hyperlink ref="J1668" r:id="rId1301" xr:uid="{00000000-0004-0000-0000-00001C050000}"/>
    <hyperlink ref="J1669" r:id="rId1302" xr:uid="{00000000-0004-0000-0000-00001D050000}"/>
    <hyperlink ref="J1670" r:id="rId1303" xr:uid="{00000000-0004-0000-0000-00001E050000}"/>
    <hyperlink ref="J1671" r:id="rId1304" xr:uid="{00000000-0004-0000-0000-00001F050000}"/>
    <hyperlink ref="J1672" r:id="rId1305" xr:uid="{00000000-0004-0000-0000-000020050000}"/>
    <hyperlink ref="J1673" r:id="rId1306" xr:uid="{00000000-0004-0000-0000-000021050000}"/>
    <hyperlink ref="J1674" r:id="rId1307" xr:uid="{00000000-0004-0000-0000-000022050000}"/>
    <hyperlink ref="J1675" r:id="rId1308" xr:uid="{00000000-0004-0000-0000-000023050000}"/>
    <hyperlink ref="J1677" r:id="rId1309" xr:uid="{00000000-0004-0000-0000-000024050000}"/>
    <hyperlink ref="J1678" r:id="rId1310" xr:uid="{00000000-0004-0000-0000-000025050000}"/>
    <hyperlink ref="J1681" r:id="rId1311" xr:uid="{00000000-0004-0000-0000-000026050000}"/>
    <hyperlink ref="J1682" r:id="rId1312" xr:uid="{00000000-0004-0000-0000-000027050000}"/>
    <hyperlink ref="J1683" r:id="rId1313" xr:uid="{00000000-0004-0000-0000-000028050000}"/>
    <hyperlink ref="J1684" r:id="rId1314" xr:uid="{00000000-0004-0000-0000-000029050000}"/>
    <hyperlink ref="J1686" r:id="rId1315" xr:uid="{00000000-0004-0000-0000-00002A050000}"/>
    <hyperlink ref="J1687" r:id="rId1316" xr:uid="{00000000-0004-0000-0000-00002B050000}"/>
    <hyperlink ref="J1688" r:id="rId1317" xr:uid="{00000000-0004-0000-0000-00002C050000}"/>
    <hyperlink ref="J1691" r:id="rId1318" xr:uid="{00000000-0004-0000-0000-00002D050000}"/>
    <hyperlink ref="J1692" r:id="rId1319" xr:uid="{00000000-0004-0000-0000-00002E050000}"/>
    <hyperlink ref="J1693" r:id="rId1320" xr:uid="{00000000-0004-0000-0000-00002F050000}"/>
    <hyperlink ref="J1694" r:id="rId1321" xr:uid="{00000000-0004-0000-0000-000030050000}"/>
    <hyperlink ref="J1695" r:id="rId1322" xr:uid="{00000000-0004-0000-0000-000031050000}"/>
    <hyperlink ref="J1696" r:id="rId1323" xr:uid="{00000000-0004-0000-0000-000032050000}"/>
    <hyperlink ref="J1698" r:id="rId1324" xr:uid="{00000000-0004-0000-0000-000033050000}"/>
    <hyperlink ref="J1699" r:id="rId1325" xr:uid="{00000000-0004-0000-0000-000034050000}"/>
    <hyperlink ref="J1700" r:id="rId1326" xr:uid="{00000000-0004-0000-0000-000035050000}"/>
    <hyperlink ref="J1701" r:id="rId1327" xr:uid="{00000000-0004-0000-0000-000036050000}"/>
    <hyperlink ref="J1702" r:id="rId1328" xr:uid="{00000000-0004-0000-0000-000037050000}"/>
    <hyperlink ref="J1704" r:id="rId1329" xr:uid="{00000000-0004-0000-0000-000038050000}"/>
    <hyperlink ref="J1705" r:id="rId1330" xr:uid="{00000000-0004-0000-0000-000039050000}"/>
    <hyperlink ref="J1706" r:id="rId1331" xr:uid="{00000000-0004-0000-0000-00003A050000}"/>
    <hyperlink ref="J1707" r:id="rId1332" xr:uid="{00000000-0004-0000-0000-00003B050000}"/>
    <hyperlink ref="J1708" r:id="rId1333" xr:uid="{00000000-0004-0000-0000-00003C050000}"/>
    <hyperlink ref="J1709" r:id="rId1334" xr:uid="{00000000-0004-0000-0000-00003D050000}"/>
    <hyperlink ref="J1710" r:id="rId1335" xr:uid="{00000000-0004-0000-0000-00003E050000}"/>
    <hyperlink ref="J1711" r:id="rId1336" xr:uid="{00000000-0004-0000-0000-00003F050000}"/>
    <hyperlink ref="J1712" r:id="rId1337" xr:uid="{00000000-0004-0000-0000-000040050000}"/>
    <hyperlink ref="J1713" r:id="rId1338" xr:uid="{00000000-0004-0000-0000-000041050000}"/>
    <hyperlink ref="J1714" r:id="rId1339" xr:uid="{00000000-0004-0000-0000-000042050000}"/>
    <hyperlink ref="J1715" r:id="rId1340" xr:uid="{00000000-0004-0000-0000-000043050000}"/>
    <hyperlink ref="J1716" r:id="rId1341" xr:uid="{00000000-0004-0000-0000-000044050000}"/>
    <hyperlink ref="J1718" r:id="rId1342" xr:uid="{00000000-0004-0000-0000-000045050000}"/>
    <hyperlink ref="J1719" r:id="rId1343" xr:uid="{00000000-0004-0000-0000-000046050000}"/>
    <hyperlink ref="J1720" r:id="rId1344" xr:uid="{00000000-0004-0000-0000-000047050000}"/>
    <hyperlink ref="J1721" r:id="rId1345" xr:uid="{00000000-0004-0000-0000-000048050000}"/>
    <hyperlink ref="J1722" r:id="rId1346" xr:uid="{00000000-0004-0000-0000-000049050000}"/>
    <hyperlink ref="J1723" r:id="rId1347" xr:uid="{00000000-0004-0000-0000-00004A050000}"/>
    <hyperlink ref="J1724" r:id="rId1348" xr:uid="{00000000-0004-0000-0000-00004B050000}"/>
    <hyperlink ref="J1725" r:id="rId1349" xr:uid="{00000000-0004-0000-0000-00004C050000}"/>
    <hyperlink ref="J1726" r:id="rId1350" xr:uid="{00000000-0004-0000-0000-00004D050000}"/>
    <hyperlink ref="J1727" r:id="rId1351" xr:uid="{00000000-0004-0000-0000-00004E050000}"/>
    <hyperlink ref="J1728" r:id="rId1352" xr:uid="{00000000-0004-0000-0000-00004F050000}"/>
    <hyperlink ref="J1729" r:id="rId1353" xr:uid="{00000000-0004-0000-0000-000050050000}"/>
    <hyperlink ref="J1730" r:id="rId1354" xr:uid="{00000000-0004-0000-0000-000051050000}"/>
    <hyperlink ref="J1731" r:id="rId1355" xr:uid="{00000000-0004-0000-0000-000052050000}"/>
    <hyperlink ref="J1732" r:id="rId1356" xr:uid="{00000000-0004-0000-0000-000053050000}"/>
    <hyperlink ref="J1733" r:id="rId1357" xr:uid="{00000000-0004-0000-0000-000054050000}"/>
    <hyperlink ref="J1734" r:id="rId1358" xr:uid="{00000000-0004-0000-0000-000055050000}"/>
    <hyperlink ref="J1735" r:id="rId1359" xr:uid="{00000000-0004-0000-0000-000056050000}"/>
    <hyperlink ref="J1737" r:id="rId1360" xr:uid="{00000000-0004-0000-0000-000057050000}"/>
    <hyperlink ref="J1738" r:id="rId1361" xr:uid="{00000000-0004-0000-0000-000058050000}"/>
    <hyperlink ref="J1739" r:id="rId1362" xr:uid="{00000000-0004-0000-0000-000059050000}"/>
    <hyperlink ref="J1740" r:id="rId1363" xr:uid="{00000000-0004-0000-0000-00005A050000}"/>
    <hyperlink ref="J1741" r:id="rId1364" xr:uid="{00000000-0004-0000-0000-00005B050000}"/>
    <hyperlink ref="J1742" r:id="rId1365" xr:uid="{00000000-0004-0000-0000-00005C050000}"/>
    <hyperlink ref="J1743" r:id="rId1366" xr:uid="{00000000-0004-0000-0000-00005D050000}"/>
    <hyperlink ref="J1744" r:id="rId1367" xr:uid="{00000000-0004-0000-0000-00005E050000}"/>
    <hyperlink ref="J1745" r:id="rId1368" xr:uid="{00000000-0004-0000-0000-00005F050000}"/>
    <hyperlink ref="J1746" r:id="rId1369" xr:uid="{00000000-0004-0000-0000-000060050000}"/>
    <hyperlink ref="J1747" r:id="rId1370" xr:uid="{00000000-0004-0000-0000-000061050000}"/>
    <hyperlink ref="J1749" r:id="rId1371" xr:uid="{00000000-0004-0000-0000-000062050000}"/>
    <hyperlink ref="J1751" r:id="rId1372" xr:uid="{00000000-0004-0000-0000-000063050000}"/>
    <hyperlink ref="J1752" r:id="rId1373" xr:uid="{00000000-0004-0000-0000-000064050000}"/>
    <hyperlink ref="J1753" r:id="rId1374" xr:uid="{00000000-0004-0000-0000-000065050000}"/>
    <hyperlink ref="J1754" r:id="rId1375" xr:uid="{00000000-0004-0000-0000-000066050000}"/>
    <hyperlink ref="J1757" r:id="rId1376" xr:uid="{00000000-0004-0000-0000-000067050000}"/>
    <hyperlink ref="J1758" r:id="rId1377" xr:uid="{00000000-0004-0000-0000-000068050000}"/>
    <hyperlink ref="J1759" r:id="rId1378" xr:uid="{00000000-0004-0000-0000-000069050000}"/>
    <hyperlink ref="J1760" r:id="rId1379" xr:uid="{00000000-0004-0000-0000-00006A050000}"/>
    <hyperlink ref="J1761" r:id="rId1380" xr:uid="{00000000-0004-0000-0000-00006B050000}"/>
    <hyperlink ref="J1762" r:id="rId1381" xr:uid="{00000000-0004-0000-0000-00006C050000}"/>
    <hyperlink ref="J1763" r:id="rId1382" xr:uid="{00000000-0004-0000-0000-00006D050000}"/>
    <hyperlink ref="J1764" r:id="rId1383" xr:uid="{00000000-0004-0000-0000-00006E050000}"/>
    <hyperlink ref="J1765" r:id="rId1384" xr:uid="{00000000-0004-0000-0000-00006F050000}"/>
    <hyperlink ref="J1766" r:id="rId1385" xr:uid="{00000000-0004-0000-0000-000070050000}"/>
    <hyperlink ref="J1767" r:id="rId1386" xr:uid="{00000000-0004-0000-0000-000071050000}"/>
    <hyperlink ref="J1768" r:id="rId1387" xr:uid="{00000000-0004-0000-0000-000072050000}"/>
    <hyperlink ref="J1769" r:id="rId1388" xr:uid="{00000000-0004-0000-0000-000073050000}"/>
    <hyperlink ref="J1770" r:id="rId1389" xr:uid="{00000000-0004-0000-0000-000074050000}"/>
    <hyperlink ref="J1771" r:id="rId1390" xr:uid="{00000000-0004-0000-0000-000075050000}"/>
    <hyperlink ref="J1772" r:id="rId1391" xr:uid="{00000000-0004-0000-0000-000076050000}"/>
    <hyperlink ref="J1773" r:id="rId1392" xr:uid="{00000000-0004-0000-0000-000077050000}"/>
    <hyperlink ref="J1774" r:id="rId1393" xr:uid="{00000000-0004-0000-0000-000078050000}"/>
    <hyperlink ref="J1776" r:id="rId1394" xr:uid="{00000000-0004-0000-0000-000079050000}"/>
    <hyperlink ref="J1777" r:id="rId1395" xr:uid="{00000000-0004-0000-0000-00007A050000}"/>
    <hyperlink ref="J1778" r:id="rId1396" xr:uid="{00000000-0004-0000-0000-00007B050000}"/>
    <hyperlink ref="J1779" r:id="rId1397" xr:uid="{00000000-0004-0000-0000-00007C050000}"/>
    <hyperlink ref="J1780" r:id="rId1398" xr:uid="{00000000-0004-0000-0000-00007D050000}"/>
    <hyperlink ref="J1781" r:id="rId1399" xr:uid="{00000000-0004-0000-0000-00007E050000}"/>
    <hyperlink ref="J1782" r:id="rId1400" xr:uid="{00000000-0004-0000-0000-00007F050000}"/>
    <hyperlink ref="J1783" r:id="rId1401" xr:uid="{00000000-0004-0000-0000-000080050000}"/>
    <hyperlink ref="J1784" r:id="rId1402" xr:uid="{00000000-0004-0000-0000-000081050000}"/>
    <hyperlink ref="J1785" r:id="rId1403" xr:uid="{00000000-0004-0000-0000-000082050000}"/>
    <hyperlink ref="J1786" r:id="rId1404" xr:uid="{00000000-0004-0000-0000-000083050000}"/>
    <hyperlink ref="J1787" r:id="rId1405" xr:uid="{00000000-0004-0000-0000-000084050000}"/>
    <hyperlink ref="J1788" r:id="rId1406" xr:uid="{00000000-0004-0000-0000-000085050000}"/>
    <hyperlink ref="J1789" r:id="rId1407" xr:uid="{00000000-0004-0000-0000-000086050000}"/>
    <hyperlink ref="J1790" r:id="rId1408" xr:uid="{00000000-0004-0000-0000-000087050000}"/>
    <hyperlink ref="J1791" r:id="rId1409" xr:uid="{00000000-0004-0000-0000-000088050000}"/>
    <hyperlink ref="J1792" r:id="rId1410" xr:uid="{00000000-0004-0000-0000-000089050000}"/>
    <hyperlink ref="J1793" r:id="rId1411" xr:uid="{00000000-0004-0000-0000-00008A050000}"/>
    <hyperlink ref="J1794" r:id="rId1412" xr:uid="{00000000-0004-0000-0000-00008B050000}"/>
    <hyperlink ref="J1795" r:id="rId1413" xr:uid="{00000000-0004-0000-0000-00008C050000}"/>
    <hyperlink ref="J1796" r:id="rId1414" xr:uid="{00000000-0004-0000-0000-00008D050000}"/>
    <hyperlink ref="J1797" r:id="rId1415" xr:uid="{00000000-0004-0000-0000-00008E050000}"/>
    <hyperlink ref="J1798" r:id="rId1416" xr:uid="{00000000-0004-0000-0000-00008F050000}"/>
    <hyperlink ref="J1799" r:id="rId1417" xr:uid="{00000000-0004-0000-0000-000090050000}"/>
    <hyperlink ref="J1800" r:id="rId1418" xr:uid="{00000000-0004-0000-0000-000091050000}"/>
    <hyperlink ref="J1801" r:id="rId1419" xr:uid="{00000000-0004-0000-0000-000092050000}"/>
    <hyperlink ref="J1802" r:id="rId1420" xr:uid="{00000000-0004-0000-0000-000093050000}"/>
    <hyperlink ref="J1803" r:id="rId1421" xr:uid="{00000000-0004-0000-0000-000094050000}"/>
    <hyperlink ref="J1804" r:id="rId1422" xr:uid="{00000000-0004-0000-0000-000095050000}"/>
    <hyperlink ref="J1805" r:id="rId1423" xr:uid="{00000000-0004-0000-0000-000096050000}"/>
    <hyperlink ref="J1806" r:id="rId1424" xr:uid="{00000000-0004-0000-0000-000097050000}"/>
    <hyperlink ref="J1808" r:id="rId1425" xr:uid="{00000000-0004-0000-0000-000098050000}"/>
    <hyperlink ref="J1809" r:id="rId1426" xr:uid="{00000000-0004-0000-0000-000099050000}"/>
    <hyperlink ref="J1810" r:id="rId1427" xr:uid="{00000000-0004-0000-0000-00009A050000}"/>
    <hyperlink ref="J1811" r:id="rId1428" xr:uid="{00000000-0004-0000-0000-00009B050000}"/>
    <hyperlink ref="J1812" r:id="rId1429" xr:uid="{00000000-0004-0000-0000-00009C050000}"/>
    <hyperlink ref="J1813" r:id="rId1430" xr:uid="{00000000-0004-0000-0000-00009D050000}"/>
    <hyperlink ref="J1815" r:id="rId1431" xr:uid="{00000000-0004-0000-0000-00009E050000}"/>
    <hyperlink ref="J1817" r:id="rId1432" xr:uid="{00000000-0004-0000-0000-00009F050000}"/>
    <hyperlink ref="J1818" r:id="rId1433" xr:uid="{00000000-0004-0000-0000-0000A0050000}"/>
    <hyperlink ref="J1819" r:id="rId1434" xr:uid="{00000000-0004-0000-0000-0000A1050000}"/>
    <hyperlink ref="J1821" r:id="rId1435" xr:uid="{00000000-0004-0000-0000-0000A2050000}"/>
    <hyperlink ref="J1822" r:id="rId1436" xr:uid="{00000000-0004-0000-0000-0000A3050000}"/>
    <hyperlink ref="J1823" r:id="rId1437" xr:uid="{00000000-0004-0000-0000-0000A4050000}"/>
    <hyperlink ref="J1825" r:id="rId1438" xr:uid="{00000000-0004-0000-0000-0000A5050000}"/>
    <hyperlink ref="J1826" r:id="rId1439" xr:uid="{00000000-0004-0000-0000-0000A6050000}"/>
    <hyperlink ref="J1827" r:id="rId1440" xr:uid="{00000000-0004-0000-0000-0000A7050000}"/>
    <hyperlink ref="J1828" r:id="rId1441" xr:uid="{00000000-0004-0000-0000-0000A8050000}"/>
    <hyperlink ref="J1829" r:id="rId1442" xr:uid="{00000000-0004-0000-0000-0000A9050000}"/>
    <hyperlink ref="J1830" r:id="rId1443" xr:uid="{00000000-0004-0000-0000-0000AA050000}"/>
    <hyperlink ref="J1832" r:id="rId1444" xr:uid="{00000000-0004-0000-0000-0000AB050000}"/>
    <hyperlink ref="J1834" r:id="rId1445" xr:uid="{00000000-0004-0000-0000-0000AC050000}"/>
    <hyperlink ref="J1835" r:id="rId1446" xr:uid="{00000000-0004-0000-0000-0000AD050000}"/>
    <hyperlink ref="J1836" r:id="rId1447" xr:uid="{00000000-0004-0000-0000-0000AE050000}"/>
    <hyperlink ref="J1837" r:id="rId1448" xr:uid="{00000000-0004-0000-0000-0000AF050000}"/>
    <hyperlink ref="J1838" r:id="rId1449" xr:uid="{00000000-0004-0000-0000-0000B0050000}"/>
    <hyperlink ref="J1839" r:id="rId1450" xr:uid="{00000000-0004-0000-0000-0000B1050000}"/>
    <hyperlink ref="J1841" r:id="rId1451" xr:uid="{00000000-0004-0000-0000-0000B2050000}"/>
    <hyperlink ref="J1842" r:id="rId1452" xr:uid="{00000000-0004-0000-0000-0000B3050000}"/>
    <hyperlink ref="J1843" r:id="rId1453" xr:uid="{00000000-0004-0000-0000-0000B4050000}"/>
    <hyperlink ref="J1844" r:id="rId1454" xr:uid="{00000000-0004-0000-0000-0000B5050000}"/>
    <hyperlink ref="J1845" r:id="rId1455" xr:uid="{00000000-0004-0000-0000-0000B6050000}"/>
    <hyperlink ref="J1846" r:id="rId1456" xr:uid="{00000000-0004-0000-0000-0000B7050000}"/>
    <hyperlink ref="J1848" r:id="rId1457" xr:uid="{00000000-0004-0000-0000-0000B8050000}"/>
    <hyperlink ref="J1849" r:id="rId1458" xr:uid="{00000000-0004-0000-0000-0000B9050000}"/>
    <hyperlink ref="J1850" r:id="rId1459" xr:uid="{00000000-0004-0000-0000-0000BA050000}"/>
    <hyperlink ref="J1851" r:id="rId1460" xr:uid="{00000000-0004-0000-0000-0000BB050000}"/>
    <hyperlink ref="J1852" r:id="rId1461" xr:uid="{00000000-0004-0000-0000-0000BC050000}"/>
    <hyperlink ref="J1853" r:id="rId1462" xr:uid="{00000000-0004-0000-0000-0000BD050000}"/>
    <hyperlink ref="J1854" r:id="rId1463" xr:uid="{00000000-0004-0000-0000-0000BE050000}"/>
    <hyperlink ref="J1855" r:id="rId1464" xr:uid="{00000000-0004-0000-0000-0000BF050000}"/>
    <hyperlink ref="J1856" r:id="rId1465" xr:uid="{00000000-0004-0000-0000-0000C0050000}"/>
    <hyperlink ref="J1857" r:id="rId1466" xr:uid="{00000000-0004-0000-0000-0000C1050000}"/>
    <hyperlink ref="J1858" r:id="rId1467" xr:uid="{00000000-0004-0000-0000-0000C2050000}"/>
    <hyperlink ref="J1859" r:id="rId1468" xr:uid="{00000000-0004-0000-0000-0000C3050000}"/>
    <hyperlink ref="J1860" r:id="rId1469" xr:uid="{00000000-0004-0000-0000-0000C4050000}"/>
    <hyperlink ref="J1861" r:id="rId1470" xr:uid="{00000000-0004-0000-0000-0000C5050000}"/>
    <hyperlink ref="J1862" r:id="rId1471" xr:uid="{00000000-0004-0000-0000-0000C6050000}"/>
    <hyperlink ref="J1863" r:id="rId1472" xr:uid="{00000000-0004-0000-0000-0000C7050000}"/>
    <hyperlink ref="J1864" r:id="rId1473" xr:uid="{00000000-0004-0000-0000-0000C8050000}"/>
    <hyperlink ref="J1865" r:id="rId1474" xr:uid="{00000000-0004-0000-0000-0000C9050000}"/>
    <hyperlink ref="J1867" r:id="rId1475" xr:uid="{00000000-0004-0000-0000-0000CA050000}"/>
    <hyperlink ref="J1868" r:id="rId1476" xr:uid="{00000000-0004-0000-0000-0000CB050000}"/>
    <hyperlink ref="J1869" r:id="rId1477" xr:uid="{00000000-0004-0000-0000-0000CC050000}"/>
    <hyperlink ref="J1870" r:id="rId1478" xr:uid="{00000000-0004-0000-0000-0000CD050000}"/>
    <hyperlink ref="J1872" r:id="rId1479" xr:uid="{00000000-0004-0000-0000-0000CE050000}"/>
    <hyperlink ref="J1873" r:id="rId1480" xr:uid="{00000000-0004-0000-0000-0000CF050000}"/>
    <hyperlink ref="J1874" r:id="rId1481" xr:uid="{00000000-0004-0000-0000-0000D0050000}"/>
    <hyperlink ref="J1875" r:id="rId1482" xr:uid="{00000000-0004-0000-0000-0000D1050000}"/>
    <hyperlink ref="J1876" r:id="rId1483" xr:uid="{00000000-0004-0000-0000-0000D2050000}"/>
    <hyperlink ref="J1877" r:id="rId1484" xr:uid="{00000000-0004-0000-0000-0000D3050000}"/>
    <hyperlink ref="J1878" r:id="rId1485" xr:uid="{00000000-0004-0000-0000-0000D4050000}"/>
    <hyperlink ref="J1879" r:id="rId1486" xr:uid="{00000000-0004-0000-0000-0000D5050000}"/>
    <hyperlink ref="J1880" r:id="rId1487" xr:uid="{00000000-0004-0000-0000-0000D6050000}"/>
    <hyperlink ref="J1881" r:id="rId1488" xr:uid="{00000000-0004-0000-0000-0000D7050000}"/>
    <hyperlink ref="J1882" r:id="rId1489" xr:uid="{00000000-0004-0000-0000-0000D8050000}"/>
    <hyperlink ref="J1883" r:id="rId1490" xr:uid="{00000000-0004-0000-0000-0000D9050000}"/>
    <hyperlink ref="J1884" r:id="rId1491" xr:uid="{00000000-0004-0000-0000-0000DA050000}"/>
    <hyperlink ref="J1885" r:id="rId1492" xr:uid="{00000000-0004-0000-0000-0000DB050000}"/>
    <hyperlink ref="J1886" r:id="rId1493" xr:uid="{00000000-0004-0000-0000-0000DC050000}"/>
    <hyperlink ref="J1887" r:id="rId1494" xr:uid="{00000000-0004-0000-0000-0000DD050000}"/>
    <hyperlink ref="J1888" r:id="rId1495" xr:uid="{00000000-0004-0000-0000-0000DE050000}"/>
    <hyperlink ref="J1889" r:id="rId1496" xr:uid="{00000000-0004-0000-0000-0000DF050000}"/>
    <hyperlink ref="J1891" r:id="rId1497" xr:uid="{00000000-0004-0000-0000-0000E0050000}"/>
    <hyperlink ref="J1892" r:id="rId1498" xr:uid="{00000000-0004-0000-0000-0000E1050000}"/>
    <hyperlink ref="J1893" r:id="rId1499" xr:uid="{00000000-0004-0000-0000-0000E2050000}"/>
    <hyperlink ref="J1894" r:id="rId1500" xr:uid="{00000000-0004-0000-0000-0000E3050000}"/>
    <hyperlink ref="J1895" r:id="rId1501" xr:uid="{00000000-0004-0000-0000-0000E4050000}"/>
    <hyperlink ref="J1896" r:id="rId1502" xr:uid="{00000000-0004-0000-0000-0000E5050000}"/>
    <hyperlink ref="J1898" r:id="rId1503" xr:uid="{00000000-0004-0000-0000-0000E6050000}"/>
    <hyperlink ref="J1899" r:id="rId1504" xr:uid="{00000000-0004-0000-0000-0000E7050000}"/>
    <hyperlink ref="J1900" r:id="rId1505" xr:uid="{00000000-0004-0000-0000-0000E8050000}"/>
    <hyperlink ref="J1901" r:id="rId1506" xr:uid="{00000000-0004-0000-0000-0000E9050000}"/>
    <hyperlink ref="J1903" r:id="rId1507" xr:uid="{00000000-0004-0000-0000-0000EA050000}"/>
    <hyperlink ref="J1905" r:id="rId1508" xr:uid="{00000000-0004-0000-0000-0000EB050000}"/>
    <hyperlink ref="J1906" r:id="rId1509" xr:uid="{00000000-0004-0000-0000-0000EC050000}"/>
    <hyperlink ref="J1907" r:id="rId1510" xr:uid="{00000000-0004-0000-0000-0000ED050000}"/>
    <hyperlink ref="J1908" r:id="rId1511" xr:uid="{00000000-0004-0000-0000-0000EE050000}"/>
    <hyperlink ref="J1909" r:id="rId1512" xr:uid="{00000000-0004-0000-0000-0000EF050000}"/>
    <hyperlink ref="J1910" r:id="rId1513" xr:uid="{00000000-0004-0000-0000-0000F0050000}"/>
    <hyperlink ref="J1911" r:id="rId1514" xr:uid="{00000000-0004-0000-0000-0000F1050000}"/>
    <hyperlink ref="J1912" r:id="rId1515" xr:uid="{00000000-0004-0000-0000-0000F2050000}"/>
    <hyperlink ref="J1913" r:id="rId1516" xr:uid="{00000000-0004-0000-0000-0000F3050000}"/>
    <hyperlink ref="J1914" r:id="rId1517" xr:uid="{00000000-0004-0000-0000-0000F4050000}"/>
    <hyperlink ref="J1915" r:id="rId1518" xr:uid="{00000000-0004-0000-0000-0000F5050000}"/>
    <hyperlink ref="J1916" r:id="rId1519" xr:uid="{00000000-0004-0000-0000-0000F6050000}"/>
    <hyperlink ref="J1917" r:id="rId1520" xr:uid="{00000000-0004-0000-0000-0000F7050000}"/>
    <hyperlink ref="J1918" r:id="rId1521" xr:uid="{00000000-0004-0000-0000-0000F8050000}"/>
    <hyperlink ref="J1919" r:id="rId1522" xr:uid="{00000000-0004-0000-0000-0000F9050000}"/>
    <hyperlink ref="J1921" r:id="rId1523" xr:uid="{00000000-0004-0000-0000-0000FA050000}"/>
    <hyperlink ref="J1922" r:id="rId1524" xr:uid="{00000000-0004-0000-0000-0000FB050000}"/>
    <hyperlink ref="J1923" r:id="rId1525" xr:uid="{00000000-0004-0000-0000-0000FC050000}"/>
    <hyperlink ref="J1924" r:id="rId1526" xr:uid="{00000000-0004-0000-0000-0000FD050000}"/>
    <hyperlink ref="J1925" r:id="rId1527" xr:uid="{00000000-0004-0000-0000-0000FE050000}"/>
    <hyperlink ref="J1926" r:id="rId1528" xr:uid="{00000000-0004-0000-0000-0000FF050000}"/>
    <hyperlink ref="J1927" r:id="rId1529" xr:uid="{00000000-0004-0000-0000-000000060000}"/>
    <hyperlink ref="J1928" r:id="rId1530" xr:uid="{00000000-0004-0000-0000-000001060000}"/>
    <hyperlink ref="J1930" r:id="rId1531" xr:uid="{00000000-0004-0000-0000-000002060000}"/>
    <hyperlink ref="J1931" r:id="rId1532" xr:uid="{00000000-0004-0000-0000-000003060000}"/>
    <hyperlink ref="J1932" r:id="rId1533" xr:uid="{00000000-0004-0000-0000-000004060000}"/>
    <hyperlink ref="J1933" r:id="rId1534" xr:uid="{00000000-0004-0000-0000-000005060000}"/>
    <hyperlink ref="J1934" r:id="rId1535" xr:uid="{00000000-0004-0000-0000-000006060000}"/>
    <hyperlink ref="J1935" r:id="rId1536" xr:uid="{00000000-0004-0000-0000-000007060000}"/>
    <hyperlink ref="J1936" r:id="rId1537" xr:uid="{00000000-0004-0000-0000-000008060000}"/>
    <hyperlink ref="J1937" r:id="rId1538" xr:uid="{00000000-0004-0000-0000-000009060000}"/>
    <hyperlink ref="J1938" r:id="rId1539" xr:uid="{00000000-0004-0000-0000-00000A060000}"/>
    <hyperlink ref="J1939" r:id="rId1540" xr:uid="{00000000-0004-0000-0000-00000B060000}"/>
    <hyperlink ref="J1940" r:id="rId1541" xr:uid="{00000000-0004-0000-0000-00000C060000}"/>
    <hyperlink ref="J1941" r:id="rId1542" xr:uid="{00000000-0004-0000-0000-00000D060000}"/>
    <hyperlink ref="J1942" r:id="rId1543" xr:uid="{00000000-0004-0000-0000-00000E060000}"/>
    <hyperlink ref="J1943" r:id="rId1544" xr:uid="{00000000-0004-0000-0000-00000F060000}"/>
    <hyperlink ref="J1944" r:id="rId1545" xr:uid="{00000000-0004-0000-0000-000010060000}"/>
    <hyperlink ref="J1946" r:id="rId1546" xr:uid="{00000000-0004-0000-0000-000011060000}"/>
    <hyperlink ref="J1947" r:id="rId1547" xr:uid="{00000000-0004-0000-0000-000012060000}"/>
    <hyperlink ref="J1948" r:id="rId1548" xr:uid="{00000000-0004-0000-0000-000013060000}"/>
    <hyperlink ref="J1949" r:id="rId1549" xr:uid="{00000000-0004-0000-0000-000014060000}"/>
    <hyperlink ref="J1950" r:id="rId1550" xr:uid="{00000000-0004-0000-0000-000015060000}"/>
    <hyperlink ref="J1951" r:id="rId1551" xr:uid="{00000000-0004-0000-0000-000016060000}"/>
    <hyperlink ref="J1952" r:id="rId1552" xr:uid="{00000000-0004-0000-0000-000017060000}"/>
    <hyperlink ref="J1953" r:id="rId1553" xr:uid="{00000000-0004-0000-0000-000018060000}"/>
    <hyperlink ref="J1954" r:id="rId1554" xr:uid="{00000000-0004-0000-0000-000019060000}"/>
    <hyperlink ref="J1955" r:id="rId1555" xr:uid="{00000000-0004-0000-0000-00001A060000}"/>
    <hyperlink ref="J1957" r:id="rId1556" xr:uid="{00000000-0004-0000-0000-00001B060000}"/>
    <hyperlink ref="J1958" r:id="rId1557" xr:uid="{00000000-0004-0000-0000-00001C060000}"/>
    <hyperlink ref="J1959" r:id="rId1558" xr:uid="{00000000-0004-0000-0000-00001D060000}"/>
    <hyperlink ref="J1960" r:id="rId1559" xr:uid="{00000000-0004-0000-0000-00001E060000}"/>
    <hyperlink ref="J1961" r:id="rId1560" xr:uid="{00000000-0004-0000-0000-00001F060000}"/>
    <hyperlink ref="J1962" r:id="rId1561" xr:uid="{00000000-0004-0000-0000-000020060000}"/>
    <hyperlink ref="J1963" r:id="rId1562" xr:uid="{00000000-0004-0000-0000-000021060000}"/>
    <hyperlink ref="J1964" r:id="rId1563" xr:uid="{00000000-0004-0000-0000-000022060000}"/>
    <hyperlink ref="J1965" r:id="rId1564" xr:uid="{00000000-0004-0000-0000-000023060000}"/>
    <hyperlink ref="J1966" r:id="rId1565" xr:uid="{00000000-0004-0000-0000-000024060000}"/>
    <hyperlink ref="J1967" r:id="rId1566" xr:uid="{00000000-0004-0000-0000-000025060000}"/>
    <hyperlink ref="J1968" r:id="rId1567" xr:uid="{00000000-0004-0000-0000-000026060000}"/>
    <hyperlink ref="J1969" r:id="rId1568" xr:uid="{00000000-0004-0000-0000-000027060000}"/>
    <hyperlink ref="J1970" r:id="rId1569" xr:uid="{00000000-0004-0000-0000-000028060000}"/>
    <hyperlink ref="J1971" r:id="rId1570" xr:uid="{00000000-0004-0000-0000-000029060000}"/>
    <hyperlink ref="J1972" r:id="rId1571" xr:uid="{00000000-0004-0000-0000-00002A060000}"/>
    <hyperlink ref="J1973" r:id="rId1572" xr:uid="{00000000-0004-0000-0000-00002B060000}"/>
    <hyperlink ref="J1974" r:id="rId1573" xr:uid="{00000000-0004-0000-0000-00002C060000}"/>
    <hyperlink ref="J1975" r:id="rId1574" xr:uid="{00000000-0004-0000-0000-00002D060000}"/>
    <hyperlink ref="J1976" r:id="rId1575" xr:uid="{00000000-0004-0000-0000-00002E060000}"/>
    <hyperlink ref="J1977" r:id="rId1576" xr:uid="{00000000-0004-0000-0000-00002F060000}"/>
    <hyperlink ref="J1978" r:id="rId1577" xr:uid="{00000000-0004-0000-0000-000030060000}"/>
    <hyperlink ref="J1979" r:id="rId1578" xr:uid="{00000000-0004-0000-0000-000031060000}"/>
    <hyperlink ref="J1981" r:id="rId1579" xr:uid="{00000000-0004-0000-0000-000032060000}"/>
    <hyperlink ref="J1982" r:id="rId1580" xr:uid="{00000000-0004-0000-0000-000033060000}"/>
    <hyperlink ref="J1983" r:id="rId1581" xr:uid="{00000000-0004-0000-0000-000034060000}"/>
    <hyperlink ref="J1984" r:id="rId1582" xr:uid="{00000000-0004-0000-0000-000035060000}"/>
    <hyperlink ref="J1985" r:id="rId1583" xr:uid="{00000000-0004-0000-0000-000036060000}"/>
    <hyperlink ref="J1986" r:id="rId1584" xr:uid="{00000000-0004-0000-0000-000037060000}"/>
    <hyperlink ref="J1987" r:id="rId1585" xr:uid="{00000000-0004-0000-0000-000038060000}"/>
    <hyperlink ref="J1988" r:id="rId1586" xr:uid="{00000000-0004-0000-0000-000039060000}"/>
    <hyperlink ref="J1989" r:id="rId1587" xr:uid="{00000000-0004-0000-0000-00003A060000}"/>
    <hyperlink ref="J1990" r:id="rId1588" xr:uid="{00000000-0004-0000-0000-00003B060000}"/>
    <hyperlink ref="J1991" r:id="rId1589" xr:uid="{00000000-0004-0000-0000-00003C060000}"/>
    <hyperlink ref="J1992" r:id="rId1590" xr:uid="{00000000-0004-0000-0000-00003D060000}"/>
    <hyperlink ref="J1993" r:id="rId1591" xr:uid="{00000000-0004-0000-0000-00003E060000}"/>
    <hyperlink ref="J1995" r:id="rId1592" xr:uid="{00000000-0004-0000-0000-00003F060000}"/>
    <hyperlink ref="J1996" r:id="rId1593" xr:uid="{00000000-0004-0000-0000-000040060000}"/>
    <hyperlink ref="J1997" r:id="rId1594" xr:uid="{00000000-0004-0000-0000-000041060000}"/>
    <hyperlink ref="J1998" r:id="rId1595" xr:uid="{00000000-0004-0000-0000-000042060000}"/>
    <hyperlink ref="J1999" r:id="rId1596" xr:uid="{00000000-0004-0000-0000-000043060000}"/>
    <hyperlink ref="J2000" r:id="rId1597" xr:uid="{00000000-0004-0000-0000-000044060000}"/>
    <hyperlink ref="J2001" r:id="rId1598" xr:uid="{00000000-0004-0000-0000-000045060000}"/>
    <hyperlink ref="J2005" r:id="rId1599" xr:uid="{00000000-0004-0000-0000-000046060000}"/>
    <hyperlink ref="J2006" r:id="rId1600" xr:uid="{00000000-0004-0000-0000-000047060000}"/>
    <hyperlink ref="J2007" r:id="rId1601" xr:uid="{00000000-0004-0000-0000-000048060000}"/>
    <hyperlink ref="J2008" r:id="rId1602" xr:uid="{00000000-0004-0000-0000-000049060000}"/>
    <hyperlink ref="J2009" r:id="rId1603" xr:uid="{00000000-0004-0000-0000-00004A060000}"/>
    <hyperlink ref="J2010" r:id="rId1604" xr:uid="{00000000-0004-0000-0000-00004B060000}"/>
    <hyperlink ref="J2011" r:id="rId1605" xr:uid="{00000000-0004-0000-0000-00004C060000}"/>
    <hyperlink ref="J2012" r:id="rId1606" xr:uid="{00000000-0004-0000-0000-00004D060000}"/>
    <hyperlink ref="J2013" r:id="rId1607" xr:uid="{00000000-0004-0000-0000-00004E060000}"/>
    <hyperlink ref="J2014" r:id="rId1608" xr:uid="{00000000-0004-0000-0000-00004F060000}"/>
    <hyperlink ref="J2015" r:id="rId1609" xr:uid="{00000000-0004-0000-0000-000050060000}"/>
    <hyperlink ref="J2016" r:id="rId1610" xr:uid="{00000000-0004-0000-0000-000051060000}"/>
    <hyperlink ref="J2017" r:id="rId1611" xr:uid="{00000000-0004-0000-0000-000052060000}"/>
    <hyperlink ref="J2018" r:id="rId1612" xr:uid="{00000000-0004-0000-0000-000053060000}"/>
    <hyperlink ref="J2019" r:id="rId1613" xr:uid="{00000000-0004-0000-0000-000054060000}"/>
    <hyperlink ref="J2021" r:id="rId1614" xr:uid="{00000000-0004-0000-0000-000055060000}"/>
    <hyperlink ref="J2022" r:id="rId1615" xr:uid="{00000000-0004-0000-0000-000056060000}"/>
    <hyperlink ref="J2023" r:id="rId1616" xr:uid="{00000000-0004-0000-0000-000057060000}"/>
    <hyperlink ref="J2024" r:id="rId1617" xr:uid="{00000000-0004-0000-0000-000058060000}"/>
    <hyperlink ref="J2025" r:id="rId1618" xr:uid="{00000000-0004-0000-0000-000059060000}"/>
    <hyperlink ref="J2026" r:id="rId1619" xr:uid="{00000000-0004-0000-0000-00005A060000}"/>
    <hyperlink ref="J2029" r:id="rId1620" xr:uid="{00000000-0004-0000-0000-00005B060000}"/>
    <hyperlink ref="J2030" r:id="rId1621" xr:uid="{00000000-0004-0000-0000-00005C060000}"/>
    <hyperlink ref="J2031" r:id="rId1622" xr:uid="{00000000-0004-0000-0000-00005D060000}"/>
    <hyperlink ref="J2032" r:id="rId1623" xr:uid="{00000000-0004-0000-0000-00005E060000}"/>
    <hyperlink ref="J2033" r:id="rId1624" xr:uid="{00000000-0004-0000-0000-00005F060000}"/>
    <hyperlink ref="J2034" r:id="rId1625" xr:uid="{00000000-0004-0000-0000-000060060000}"/>
    <hyperlink ref="J2035" r:id="rId1626" xr:uid="{00000000-0004-0000-0000-000061060000}"/>
    <hyperlink ref="J2038" r:id="rId1627" xr:uid="{00000000-0004-0000-0000-000062060000}"/>
    <hyperlink ref="J2041" r:id="rId1628" xr:uid="{00000000-0004-0000-0000-000063060000}"/>
    <hyperlink ref="J2042" r:id="rId1629" xr:uid="{00000000-0004-0000-0000-000064060000}"/>
    <hyperlink ref="J2043" r:id="rId1630" xr:uid="{00000000-0004-0000-0000-000065060000}"/>
    <hyperlink ref="J2044" r:id="rId1631" xr:uid="{00000000-0004-0000-0000-000066060000}"/>
    <hyperlink ref="J2045" r:id="rId1632" xr:uid="{00000000-0004-0000-0000-000067060000}"/>
    <hyperlink ref="J2046" r:id="rId1633" xr:uid="{00000000-0004-0000-0000-000068060000}"/>
    <hyperlink ref="J2048" r:id="rId1634" xr:uid="{00000000-0004-0000-0000-000069060000}"/>
    <hyperlink ref="J2049" r:id="rId1635" xr:uid="{00000000-0004-0000-0000-00006A060000}"/>
    <hyperlink ref="J2050" r:id="rId1636" xr:uid="{00000000-0004-0000-0000-00006B060000}"/>
    <hyperlink ref="J2051" r:id="rId1637" xr:uid="{00000000-0004-0000-0000-00006C060000}"/>
    <hyperlink ref="J2053" r:id="rId1638" xr:uid="{00000000-0004-0000-0000-00006D060000}"/>
    <hyperlink ref="J2054" r:id="rId1639" xr:uid="{00000000-0004-0000-0000-00006E060000}"/>
    <hyperlink ref="J2055" r:id="rId1640" xr:uid="{00000000-0004-0000-0000-00006F060000}"/>
    <hyperlink ref="J2056" r:id="rId1641" xr:uid="{00000000-0004-0000-0000-000070060000}"/>
    <hyperlink ref="J2057" r:id="rId1642" xr:uid="{00000000-0004-0000-0000-000071060000}"/>
    <hyperlink ref="J2059" r:id="rId1643" xr:uid="{00000000-0004-0000-0000-000072060000}"/>
    <hyperlink ref="J2060" r:id="rId1644" xr:uid="{00000000-0004-0000-0000-000073060000}"/>
    <hyperlink ref="J2062" r:id="rId1645" xr:uid="{00000000-0004-0000-0000-000074060000}"/>
    <hyperlink ref="J2063" r:id="rId1646" xr:uid="{00000000-0004-0000-0000-000075060000}"/>
    <hyperlink ref="J2064" r:id="rId1647" xr:uid="{00000000-0004-0000-0000-000076060000}"/>
    <hyperlink ref="J2065" r:id="rId1648" xr:uid="{00000000-0004-0000-0000-000077060000}"/>
    <hyperlink ref="J2066" r:id="rId1649" xr:uid="{00000000-0004-0000-0000-000078060000}"/>
    <hyperlink ref="J2067" r:id="rId1650" xr:uid="{00000000-0004-0000-0000-000079060000}"/>
    <hyperlink ref="J2068" r:id="rId1651" xr:uid="{00000000-0004-0000-0000-00007A060000}"/>
    <hyperlink ref="J2069" r:id="rId1652" xr:uid="{00000000-0004-0000-0000-00007B060000}"/>
    <hyperlink ref="J2071" r:id="rId1653" xr:uid="{00000000-0004-0000-0000-00007C060000}"/>
    <hyperlink ref="J2072" r:id="rId1654" xr:uid="{00000000-0004-0000-0000-00007D060000}"/>
    <hyperlink ref="J2073" r:id="rId1655" xr:uid="{00000000-0004-0000-0000-00007E060000}"/>
    <hyperlink ref="J2075" r:id="rId1656" xr:uid="{00000000-0004-0000-0000-00007F060000}"/>
    <hyperlink ref="J2076" r:id="rId1657" xr:uid="{00000000-0004-0000-0000-000080060000}"/>
    <hyperlink ref="J2077" r:id="rId1658" xr:uid="{00000000-0004-0000-0000-000081060000}"/>
    <hyperlink ref="J2078" r:id="rId1659" xr:uid="{00000000-0004-0000-0000-000082060000}"/>
    <hyperlink ref="J2079" r:id="rId1660" xr:uid="{00000000-0004-0000-0000-000083060000}"/>
    <hyperlink ref="J2080" r:id="rId1661" xr:uid="{00000000-0004-0000-0000-000084060000}"/>
    <hyperlink ref="J2081" r:id="rId1662" xr:uid="{00000000-0004-0000-0000-000085060000}"/>
    <hyperlink ref="J2082" r:id="rId1663" xr:uid="{00000000-0004-0000-0000-000086060000}"/>
    <hyperlink ref="J2083" r:id="rId1664" xr:uid="{00000000-0004-0000-0000-000087060000}"/>
    <hyperlink ref="J2084" r:id="rId1665" xr:uid="{00000000-0004-0000-0000-000088060000}"/>
    <hyperlink ref="J2085" r:id="rId1666" xr:uid="{00000000-0004-0000-0000-000089060000}"/>
    <hyperlink ref="J2087" r:id="rId1667" xr:uid="{00000000-0004-0000-0000-00008A060000}"/>
    <hyperlink ref="J2088" r:id="rId1668" xr:uid="{00000000-0004-0000-0000-00008B060000}"/>
    <hyperlink ref="J2089" r:id="rId1669" xr:uid="{00000000-0004-0000-0000-00008C060000}"/>
    <hyperlink ref="J2090" r:id="rId1670" xr:uid="{00000000-0004-0000-0000-00008D060000}"/>
    <hyperlink ref="J2091" r:id="rId1671" xr:uid="{00000000-0004-0000-0000-00008E060000}"/>
    <hyperlink ref="J2092" r:id="rId1672" xr:uid="{00000000-0004-0000-0000-00008F060000}"/>
    <hyperlink ref="J2093" r:id="rId1673" xr:uid="{00000000-0004-0000-0000-000090060000}"/>
    <hyperlink ref="J2094" r:id="rId1674" xr:uid="{00000000-0004-0000-0000-000091060000}"/>
    <hyperlink ref="J2096" r:id="rId1675" xr:uid="{00000000-0004-0000-0000-000092060000}"/>
    <hyperlink ref="J2097" r:id="rId1676" xr:uid="{00000000-0004-0000-0000-000093060000}"/>
    <hyperlink ref="J2098" r:id="rId1677" xr:uid="{00000000-0004-0000-0000-000094060000}"/>
    <hyperlink ref="J2100" r:id="rId1678" xr:uid="{00000000-0004-0000-0000-000095060000}"/>
    <hyperlink ref="J2101" r:id="rId1679" xr:uid="{00000000-0004-0000-0000-000096060000}"/>
    <hyperlink ref="J2103" r:id="rId1680" xr:uid="{00000000-0004-0000-0000-000097060000}"/>
    <hyperlink ref="J2104" r:id="rId1681" xr:uid="{00000000-0004-0000-0000-000098060000}"/>
    <hyperlink ref="J2105" r:id="rId1682" xr:uid="{00000000-0004-0000-0000-000099060000}"/>
    <hyperlink ref="J2106" r:id="rId1683" xr:uid="{00000000-0004-0000-0000-00009A060000}"/>
    <hyperlink ref="J2107" r:id="rId1684" xr:uid="{00000000-0004-0000-0000-00009B060000}"/>
    <hyperlink ref="J2108" r:id="rId1685" xr:uid="{00000000-0004-0000-0000-00009C060000}"/>
    <hyperlink ref="J2109" r:id="rId1686" xr:uid="{00000000-0004-0000-0000-00009D060000}"/>
    <hyperlink ref="J2110" r:id="rId1687" xr:uid="{00000000-0004-0000-0000-00009E060000}"/>
    <hyperlink ref="J2111" r:id="rId1688" xr:uid="{00000000-0004-0000-0000-00009F060000}"/>
    <hyperlink ref="J2112" r:id="rId1689" xr:uid="{00000000-0004-0000-0000-0000A0060000}"/>
    <hyperlink ref="J2113" r:id="rId1690" xr:uid="{00000000-0004-0000-0000-0000A1060000}"/>
    <hyperlink ref="J2114" r:id="rId1691" xr:uid="{00000000-0004-0000-0000-0000A2060000}"/>
    <hyperlink ref="J2115" r:id="rId1692" xr:uid="{00000000-0004-0000-0000-0000A3060000}"/>
    <hyperlink ref="J2117" r:id="rId1693" xr:uid="{00000000-0004-0000-0000-0000A4060000}"/>
    <hyperlink ref="J2118" r:id="rId1694" xr:uid="{00000000-0004-0000-0000-0000A5060000}"/>
    <hyperlink ref="J2119" r:id="rId1695" xr:uid="{00000000-0004-0000-0000-0000A6060000}"/>
    <hyperlink ref="J2120" r:id="rId1696" xr:uid="{00000000-0004-0000-0000-0000A7060000}"/>
    <hyperlink ref="J2121" r:id="rId1697" xr:uid="{00000000-0004-0000-0000-0000A8060000}"/>
    <hyperlink ref="J2122" r:id="rId1698" xr:uid="{00000000-0004-0000-0000-0000A9060000}"/>
    <hyperlink ref="J2124" r:id="rId1699" xr:uid="{00000000-0004-0000-0000-0000AA060000}"/>
    <hyperlink ref="J2125" r:id="rId1700" xr:uid="{00000000-0004-0000-0000-0000AB060000}"/>
    <hyperlink ref="J2126" r:id="rId1701" xr:uid="{00000000-0004-0000-0000-0000AC060000}"/>
    <hyperlink ref="J2127" r:id="rId1702" xr:uid="{00000000-0004-0000-0000-0000AD060000}"/>
    <hyperlink ref="J2128" r:id="rId1703" xr:uid="{00000000-0004-0000-0000-0000AE060000}"/>
    <hyperlink ref="J2129" r:id="rId1704" xr:uid="{00000000-0004-0000-0000-0000AF060000}"/>
    <hyperlink ref="J2130" r:id="rId1705" xr:uid="{00000000-0004-0000-0000-0000B0060000}"/>
    <hyperlink ref="J2131" r:id="rId1706" xr:uid="{00000000-0004-0000-0000-0000B1060000}"/>
    <hyperlink ref="J2132" r:id="rId1707" xr:uid="{00000000-0004-0000-0000-0000B2060000}"/>
    <hyperlink ref="J2134" r:id="rId1708" xr:uid="{00000000-0004-0000-0000-0000B3060000}"/>
    <hyperlink ref="J2135" r:id="rId1709" xr:uid="{00000000-0004-0000-0000-0000B4060000}"/>
    <hyperlink ref="J2136" r:id="rId1710" xr:uid="{00000000-0004-0000-0000-0000B5060000}"/>
    <hyperlink ref="J2137" r:id="rId1711" xr:uid="{00000000-0004-0000-0000-0000B6060000}"/>
    <hyperlink ref="J2138" r:id="rId1712" xr:uid="{00000000-0004-0000-0000-0000B7060000}"/>
    <hyperlink ref="J2139" r:id="rId1713" xr:uid="{00000000-0004-0000-0000-0000B8060000}"/>
    <hyperlink ref="J2140" r:id="rId1714" xr:uid="{00000000-0004-0000-0000-0000B9060000}"/>
    <hyperlink ref="J2141" r:id="rId1715" xr:uid="{00000000-0004-0000-0000-0000BA060000}"/>
    <hyperlink ref="J2142" r:id="rId1716" xr:uid="{00000000-0004-0000-0000-0000BB060000}"/>
    <hyperlink ref="J2143" r:id="rId1717" xr:uid="{00000000-0004-0000-0000-0000BC060000}"/>
    <hyperlink ref="J2145" r:id="rId1718" xr:uid="{00000000-0004-0000-0000-0000BD060000}"/>
    <hyperlink ref="J2146" r:id="rId1719" xr:uid="{00000000-0004-0000-0000-0000BE060000}"/>
    <hyperlink ref="J2147" r:id="rId1720" xr:uid="{00000000-0004-0000-0000-0000BF060000}"/>
    <hyperlink ref="J2148" r:id="rId1721" xr:uid="{00000000-0004-0000-0000-0000C0060000}"/>
    <hyperlink ref="J2149" r:id="rId1722" xr:uid="{00000000-0004-0000-0000-0000C1060000}"/>
    <hyperlink ref="J2150" r:id="rId1723" xr:uid="{00000000-0004-0000-0000-0000C2060000}"/>
    <hyperlink ref="J2151" r:id="rId1724" xr:uid="{00000000-0004-0000-0000-0000C3060000}"/>
    <hyperlink ref="J2152" r:id="rId1725" xr:uid="{00000000-0004-0000-0000-0000C4060000}"/>
    <hyperlink ref="J2153" r:id="rId1726" xr:uid="{00000000-0004-0000-0000-0000C5060000}"/>
    <hyperlink ref="J2154" r:id="rId1727" xr:uid="{00000000-0004-0000-0000-0000C6060000}"/>
    <hyperlink ref="J2155" r:id="rId1728" xr:uid="{00000000-0004-0000-0000-0000C7060000}"/>
    <hyperlink ref="J2157" r:id="rId1729" xr:uid="{00000000-0004-0000-0000-0000C8060000}"/>
    <hyperlink ref="J2158" r:id="rId1730" xr:uid="{00000000-0004-0000-0000-0000C9060000}"/>
    <hyperlink ref="J2159" r:id="rId1731" xr:uid="{00000000-0004-0000-0000-0000CA060000}"/>
    <hyperlink ref="J2160" r:id="rId1732" xr:uid="{00000000-0004-0000-0000-0000CB060000}"/>
    <hyperlink ref="J2161" r:id="rId1733" xr:uid="{00000000-0004-0000-0000-0000CC060000}"/>
    <hyperlink ref="J2162" r:id="rId1734" xr:uid="{00000000-0004-0000-0000-0000CD060000}"/>
    <hyperlink ref="J2163" r:id="rId1735" xr:uid="{00000000-0004-0000-0000-0000CE060000}"/>
    <hyperlink ref="J2164" r:id="rId1736" xr:uid="{00000000-0004-0000-0000-0000CF060000}"/>
    <hyperlink ref="J2165" r:id="rId1737" xr:uid="{00000000-0004-0000-0000-0000D0060000}"/>
    <hyperlink ref="J2166" r:id="rId1738" xr:uid="{00000000-0004-0000-0000-0000D1060000}"/>
    <hyperlink ref="J2167" r:id="rId1739" xr:uid="{00000000-0004-0000-0000-0000D2060000}"/>
    <hyperlink ref="J2168" r:id="rId1740" xr:uid="{00000000-0004-0000-0000-0000D3060000}"/>
    <hyperlink ref="J2169" r:id="rId1741" xr:uid="{00000000-0004-0000-0000-0000D4060000}"/>
    <hyperlink ref="J2170" r:id="rId1742" xr:uid="{00000000-0004-0000-0000-0000D5060000}"/>
    <hyperlink ref="J2171" r:id="rId1743" xr:uid="{00000000-0004-0000-0000-0000D6060000}"/>
    <hyperlink ref="J2172" r:id="rId1744" xr:uid="{00000000-0004-0000-0000-0000D7060000}"/>
    <hyperlink ref="J2173" r:id="rId1745" xr:uid="{00000000-0004-0000-0000-0000D8060000}"/>
    <hyperlink ref="J2174" r:id="rId1746" xr:uid="{00000000-0004-0000-0000-0000D9060000}"/>
    <hyperlink ref="J2175" r:id="rId1747" xr:uid="{00000000-0004-0000-0000-0000DA060000}"/>
    <hyperlink ref="J2176" r:id="rId1748" xr:uid="{00000000-0004-0000-0000-0000DB060000}"/>
    <hyperlink ref="J2177" r:id="rId1749" xr:uid="{00000000-0004-0000-0000-0000DC060000}"/>
    <hyperlink ref="J2178" r:id="rId1750" xr:uid="{00000000-0004-0000-0000-0000DD060000}"/>
    <hyperlink ref="J2179" r:id="rId1751" xr:uid="{00000000-0004-0000-0000-0000DE060000}"/>
    <hyperlink ref="J2180" r:id="rId1752" xr:uid="{00000000-0004-0000-0000-0000DF060000}"/>
    <hyperlink ref="J2181" r:id="rId1753" xr:uid="{00000000-0004-0000-0000-0000E0060000}"/>
    <hyperlink ref="J2182" r:id="rId1754" xr:uid="{00000000-0004-0000-0000-0000E1060000}"/>
    <hyperlink ref="J2183" r:id="rId1755" xr:uid="{00000000-0004-0000-0000-0000E2060000}"/>
    <hyperlink ref="J2184" r:id="rId1756" xr:uid="{00000000-0004-0000-0000-0000E3060000}"/>
    <hyperlink ref="J2185" r:id="rId1757" xr:uid="{00000000-0004-0000-0000-0000E4060000}"/>
    <hyperlink ref="J2186" r:id="rId1758" xr:uid="{00000000-0004-0000-0000-0000E5060000}"/>
    <hyperlink ref="J2188" r:id="rId1759" xr:uid="{00000000-0004-0000-0000-0000E6060000}"/>
    <hyperlink ref="J2189" r:id="rId1760" xr:uid="{00000000-0004-0000-0000-0000E7060000}"/>
    <hyperlink ref="J2191" r:id="rId1761" xr:uid="{00000000-0004-0000-0000-0000E8060000}"/>
    <hyperlink ref="J2192" r:id="rId1762" xr:uid="{00000000-0004-0000-0000-0000E9060000}"/>
    <hyperlink ref="J2193" r:id="rId1763" xr:uid="{00000000-0004-0000-0000-0000EA060000}"/>
    <hyperlink ref="J2194" r:id="rId1764" xr:uid="{00000000-0004-0000-0000-0000EB060000}"/>
    <hyperlink ref="J2196" r:id="rId1765" xr:uid="{00000000-0004-0000-0000-0000EC060000}"/>
    <hyperlink ref="J2197" r:id="rId1766" xr:uid="{00000000-0004-0000-0000-0000ED060000}"/>
    <hyperlink ref="J2198" r:id="rId1767" xr:uid="{00000000-0004-0000-0000-0000EE060000}"/>
    <hyperlink ref="J2199" r:id="rId1768" xr:uid="{00000000-0004-0000-0000-0000EF060000}"/>
    <hyperlink ref="J2200" r:id="rId1769" xr:uid="{00000000-0004-0000-0000-0000F0060000}"/>
    <hyperlink ref="J2201" r:id="rId1770" xr:uid="{00000000-0004-0000-0000-0000F1060000}"/>
    <hyperlink ref="J2202" r:id="rId1771" xr:uid="{00000000-0004-0000-0000-0000F2060000}"/>
    <hyperlink ref="J2203" r:id="rId1772" xr:uid="{00000000-0004-0000-0000-0000F3060000}"/>
    <hyperlink ref="J2204" r:id="rId1773" xr:uid="{00000000-0004-0000-0000-0000F4060000}"/>
    <hyperlink ref="J2205" r:id="rId1774" xr:uid="{00000000-0004-0000-0000-0000F5060000}"/>
    <hyperlink ref="J2206" r:id="rId1775" xr:uid="{00000000-0004-0000-0000-0000F6060000}"/>
    <hyperlink ref="J2207" r:id="rId1776" xr:uid="{00000000-0004-0000-0000-0000F7060000}"/>
    <hyperlink ref="J2209" r:id="rId1777" xr:uid="{00000000-0004-0000-0000-0000F8060000}"/>
    <hyperlink ref="J2210" r:id="rId1778" xr:uid="{00000000-0004-0000-0000-0000F9060000}"/>
    <hyperlink ref="J2211" r:id="rId1779" xr:uid="{00000000-0004-0000-0000-0000FA060000}"/>
    <hyperlink ref="J2212" r:id="rId1780" xr:uid="{00000000-0004-0000-0000-0000FB060000}"/>
    <hyperlink ref="J2213" r:id="rId1781" xr:uid="{00000000-0004-0000-0000-0000FC060000}"/>
    <hyperlink ref="J2214" r:id="rId1782" xr:uid="{00000000-0004-0000-0000-0000FD060000}"/>
    <hyperlink ref="J2216" r:id="rId1783" xr:uid="{00000000-0004-0000-0000-0000FE060000}"/>
    <hyperlink ref="J2217" r:id="rId1784" xr:uid="{00000000-0004-0000-0000-0000FF060000}"/>
    <hyperlink ref="J2218" r:id="rId1785" xr:uid="{00000000-0004-0000-0000-000000070000}"/>
    <hyperlink ref="J2219" r:id="rId1786" xr:uid="{00000000-0004-0000-0000-000001070000}"/>
    <hyperlink ref="J2221" r:id="rId1787" xr:uid="{00000000-0004-0000-0000-000002070000}"/>
    <hyperlink ref="J2222" r:id="rId1788" xr:uid="{00000000-0004-0000-0000-000003070000}"/>
    <hyperlink ref="J2223" r:id="rId1789" xr:uid="{00000000-0004-0000-0000-000004070000}"/>
    <hyperlink ref="J2224" r:id="rId1790" xr:uid="{00000000-0004-0000-0000-000005070000}"/>
    <hyperlink ref="J2225" r:id="rId1791" xr:uid="{00000000-0004-0000-0000-000006070000}"/>
    <hyperlink ref="J2226" r:id="rId1792" xr:uid="{00000000-0004-0000-0000-000007070000}"/>
    <hyperlink ref="J2227" r:id="rId1793" xr:uid="{00000000-0004-0000-0000-000008070000}"/>
    <hyperlink ref="J2228" r:id="rId1794" xr:uid="{00000000-0004-0000-0000-000009070000}"/>
    <hyperlink ref="J2230" r:id="rId1795" xr:uid="{00000000-0004-0000-0000-00000A070000}"/>
    <hyperlink ref="J2231" r:id="rId1796" xr:uid="{00000000-0004-0000-0000-00000B070000}"/>
    <hyperlink ref="J2232" r:id="rId1797" xr:uid="{00000000-0004-0000-0000-00000C070000}"/>
    <hyperlink ref="J2233" r:id="rId1798" xr:uid="{00000000-0004-0000-0000-00000D070000}"/>
    <hyperlink ref="J2234" r:id="rId1799" xr:uid="{00000000-0004-0000-0000-00000E070000}"/>
    <hyperlink ref="J2235" r:id="rId1800" xr:uid="{00000000-0004-0000-0000-00000F070000}"/>
    <hyperlink ref="J2236" r:id="rId1801" xr:uid="{00000000-0004-0000-0000-000010070000}"/>
    <hyperlink ref="J2237" r:id="rId1802" xr:uid="{00000000-0004-0000-0000-000011070000}"/>
    <hyperlink ref="J2238" r:id="rId1803" xr:uid="{00000000-0004-0000-0000-000012070000}"/>
    <hyperlink ref="J2239" r:id="rId1804" xr:uid="{00000000-0004-0000-0000-000013070000}"/>
    <hyperlink ref="J2240" r:id="rId1805" xr:uid="{00000000-0004-0000-0000-000014070000}"/>
    <hyperlink ref="J2241" r:id="rId1806" xr:uid="{00000000-0004-0000-0000-000015070000}"/>
    <hyperlink ref="J2242" r:id="rId1807" xr:uid="{00000000-0004-0000-0000-000016070000}"/>
    <hyperlink ref="J2243" r:id="rId1808" xr:uid="{00000000-0004-0000-0000-000017070000}"/>
    <hyperlink ref="J2244" r:id="rId1809" xr:uid="{00000000-0004-0000-0000-000018070000}"/>
    <hyperlink ref="J2245" r:id="rId1810" xr:uid="{00000000-0004-0000-0000-000019070000}"/>
    <hyperlink ref="J2246" r:id="rId1811" xr:uid="{00000000-0004-0000-0000-00001A070000}"/>
    <hyperlink ref="J2247" r:id="rId1812" xr:uid="{00000000-0004-0000-0000-00001B070000}"/>
    <hyperlink ref="J2248" r:id="rId1813" xr:uid="{00000000-0004-0000-0000-00001C070000}"/>
    <hyperlink ref="J2249" r:id="rId1814" xr:uid="{00000000-0004-0000-0000-00001D070000}"/>
    <hyperlink ref="J2250" r:id="rId1815" xr:uid="{00000000-0004-0000-0000-00001E070000}"/>
    <hyperlink ref="J2251" r:id="rId1816" xr:uid="{00000000-0004-0000-0000-00001F070000}"/>
    <hyperlink ref="J2253" r:id="rId1817" xr:uid="{00000000-0004-0000-0000-000020070000}"/>
    <hyperlink ref="J2255" r:id="rId1818" xr:uid="{00000000-0004-0000-0000-000021070000}"/>
    <hyperlink ref="J2256" r:id="rId1819" xr:uid="{00000000-0004-0000-0000-000022070000}"/>
    <hyperlink ref="J2258" r:id="rId1820" xr:uid="{00000000-0004-0000-0000-000023070000}"/>
    <hyperlink ref="J2259" r:id="rId1821" xr:uid="{00000000-0004-0000-0000-000024070000}"/>
    <hyperlink ref="J2260" r:id="rId1822" xr:uid="{00000000-0004-0000-0000-000025070000}"/>
    <hyperlink ref="J2261" r:id="rId1823" xr:uid="{00000000-0004-0000-0000-000026070000}"/>
    <hyperlink ref="J2262" r:id="rId1824" xr:uid="{00000000-0004-0000-0000-000027070000}"/>
    <hyperlink ref="J2263" r:id="rId1825" xr:uid="{00000000-0004-0000-0000-000028070000}"/>
    <hyperlink ref="J2264" r:id="rId1826" xr:uid="{00000000-0004-0000-0000-000029070000}"/>
    <hyperlink ref="J2265" r:id="rId1827" xr:uid="{00000000-0004-0000-0000-00002A070000}"/>
    <hyperlink ref="J2266" r:id="rId1828" xr:uid="{00000000-0004-0000-0000-00002B070000}"/>
    <hyperlink ref="J2267" r:id="rId1829" xr:uid="{00000000-0004-0000-0000-00002C070000}"/>
    <hyperlink ref="J2268" r:id="rId1830" xr:uid="{00000000-0004-0000-0000-00002D070000}"/>
    <hyperlink ref="J2270" r:id="rId1831" xr:uid="{00000000-0004-0000-0000-00002E070000}"/>
    <hyperlink ref="J2271" r:id="rId1832" xr:uid="{00000000-0004-0000-0000-00002F070000}"/>
    <hyperlink ref="J2272" r:id="rId1833" xr:uid="{00000000-0004-0000-0000-000030070000}"/>
    <hyperlink ref="J2273" r:id="rId1834" xr:uid="{00000000-0004-0000-0000-000031070000}"/>
    <hyperlink ref="J2274" r:id="rId1835" xr:uid="{00000000-0004-0000-0000-000032070000}"/>
    <hyperlink ref="J2275" r:id="rId1836" xr:uid="{00000000-0004-0000-0000-000033070000}"/>
    <hyperlink ref="J2276" r:id="rId1837" xr:uid="{00000000-0004-0000-0000-000034070000}"/>
    <hyperlink ref="J2277" r:id="rId1838" xr:uid="{00000000-0004-0000-0000-000035070000}"/>
    <hyperlink ref="J2278" r:id="rId1839" xr:uid="{00000000-0004-0000-0000-000036070000}"/>
    <hyperlink ref="J2279" r:id="rId1840" xr:uid="{00000000-0004-0000-0000-000037070000}"/>
    <hyperlink ref="J2280" r:id="rId1841" xr:uid="{00000000-0004-0000-0000-000038070000}"/>
    <hyperlink ref="J2281" r:id="rId1842" xr:uid="{00000000-0004-0000-0000-000039070000}"/>
    <hyperlink ref="J2282" r:id="rId1843" xr:uid="{00000000-0004-0000-0000-00003A070000}"/>
    <hyperlink ref="J2285" r:id="rId1844" xr:uid="{00000000-0004-0000-0000-00003B070000}"/>
    <hyperlink ref="J2286" r:id="rId1845" xr:uid="{00000000-0004-0000-0000-00003C070000}"/>
    <hyperlink ref="J2288" r:id="rId1846" xr:uid="{00000000-0004-0000-0000-00003D070000}"/>
    <hyperlink ref="J2289" r:id="rId1847" xr:uid="{00000000-0004-0000-0000-00003E070000}"/>
    <hyperlink ref="J2290" r:id="rId1848" xr:uid="{00000000-0004-0000-0000-00003F070000}"/>
    <hyperlink ref="J2291" r:id="rId1849" xr:uid="{00000000-0004-0000-0000-000040070000}"/>
    <hyperlink ref="J2292" r:id="rId1850" xr:uid="{00000000-0004-0000-0000-000041070000}"/>
    <hyperlink ref="J2293" r:id="rId1851" xr:uid="{00000000-0004-0000-0000-000042070000}"/>
    <hyperlink ref="J2295" r:id="rId1852" xr:uid="{00000000-0004-0000-0000-000043070000}"/>
    <hyperlink ref="J2296" r:id="rId1853" xr:uid="{00000000-0004-0000-0000-000044070000}"/>
    <hyperlink ref="J2297" r:id="rId1854" xr:uid="{00000000-0004-0000-0000-000045070000}"/>
    <hyperlink ref="J2299" r:id="rId1855" xr:uid="{00000000-0004-0000-0000-000046070000}"/>
    <hyperlink ref="J2300" r:id="rId1856" xr:uid="{00000000-0004-0000-0000-000047070000}"/>
    <hyperlink ref="J2301" r:id="rId1857" xr:uid="{00000000-0004-0000-0000-000048070000}"/>
    <hyperlink ref="J2302" r:id="rId1858" xr:uid="{00000000-0004-0000-0000-000049070000}"/>
    <hyperlink ref="J2306" r:id="rId1859" xr:uid="{00000000-0004-0000-0000-00004A070000}"/>
    <hyperlink ref="J2307" r:id="rId1860" xr:uid="{00000000-0004-0000-0000-00004B070000}"/>
    <hyperlink ref="J2308" r:id="rId1861" xr:uid="{00000000-0004-0000-0000-00004C070000}"/>
    <hyperlink ref="J2309" r:id="rId1862" xr:uid="{00000000-0004-0000-0000-00004D070000}"/>
    <hyperlink ref="J2310" r:id="rId1863" xr:uid="{00000000-0004-0000-0000-00004E070000}"/>
    <hyperlink ref="J2312" r:id="rId1864" xr:uid="{00000000-0004-0000-0000-00004F070000}"/>
    <hyperlink ref="J2313" r:id="rId1865" xr:uid="{00000000-0004-0000-0000-000050070000}"/>
    <hyperlink ref="J2314" r:id="rId1866" xr:uid="{00000000-0004-0000-0000-000051070000}"/>
    <hyperlink ref="J2316" r:id="rId1867" xr:uid="{00000000-0004-0000-0000-000052070000}"/>
    <hyperlink ref="J2317" r:id="rId1868" xr:uid="{00000000-0004-0000-0000-000053070000}"/>
    <hyperlink ref="J2319" r:id="rId1869" xr:uid="{00000000-0004-0000-0000-000054070000}"/>
    <hyperlink ref="J2320" r:id="rId1870" xr:uid="{00000000-0004-0000-0000-000055070000}"/>
    <hyperlink ref="J2322" r:id="rId1871" xr:uid="{00000000-0004-0000-0000-000056070000}"/>
    <hyperlink ref="J2323" r:id="rId1872" xr:uid="{00000000-0004-0000-0000-000057070000}"/>
    <hyperlink ref="J2324" r:id="rId1873" xr:uid="{00000000-0004-0000-0000-000058070000}"/>
    <hyperlink ref="J2325" r:id="rId1874" xr:uid="{00000000-0004-0000-0000-000059070000}"/>
    <hyperlink ref="J2326" r:id="rId1875" xr:uid="{00000000-0004-0000-0000-00005A070000}"/>
    <hyperlink ref="J2327" r:id="rId1876" xr:uid="{00000000-0004-0000-0000-00005B070000}"/>
    <hyperlink ref="J2328" r:id="rId1877" xr:uid="{00000000-0004-0000-0000-00005C070000}"/>
    <hyperlink ref="J2329" r:id="rId1878" xr:uid="{00000000-0004-0000-0000-00005D070000}"/>
    <hyperlink ref="J2330" r:id="rId1879" xr:uid="{00000000-0004-0000-0000-00005E070000}"/>
    <hyperlink ref="J2340" r:id="rId1880" xr:uid="{00000000-0004-0000-0000-00005F070000}"/>
    <hyperlink ref="J2341" r:id="rId1881" xr:uid="{00000000-0004-0000-0000-000060070000}"/>
    <hyperlink ref="J2342" r:id="rId1882" xr:uid="{00000000-0004-0000-0000-000061070000}"/>
    <hyperlink ref="J2343" r:id="rId1883" xr:uid="{00000000-0004-0000-0000-000062070000}"/>
    <hyperlink ref="J2344" r:id="rId1884" xr:uid="{00000000-0004-0000-0000-000063070000}"/>
    <hyperlink ref="J2345" r:id="rId1885" xr:uid="{00000000-0004-0000-0000-000064070000}"/>
    <hyperlink ref="J2346" r:id="rId1886" xr:uid="{00000000-0004-0000-0000-000065070000}"/>
    <hyperlink ref="J2348" r:id="rId1887" xr:uid="{00000000-0004-0000-0000-000066070000}"/>
    <hyperlink ref="J2350" r:id="rId1888" xr:uid="{00000000-0004-0000-0000-000067070000}"/>
    <hyperlink ref="J2351" r:id="rId1889" xr:uid="{00000000-0004-0000-0000-000068070000}"/>
    <hyperlink ref="J2352" r:id="rId1890" xr:uid="{00000000-0004-0000-0000-000069070000}"/>
    <hyperlink ref="J2353" r:id="rId1891" xr:uid="{00000000-0004-0000-0000-00006A070000}"/>
    <hyperlink ref="J2354" r:id="rId1892" xr:uid="{00000000-0004-0000-0000-00006B070000}"/>
    <hyperlink ref="J2355" r:id="rId1893" xr:uid="{00000000-0004-0000-0000-00006C070000}"/>
    <hyperlink ref="J2356" r:id="rId1894" xr:uid="{00000000-0004-0000-0000-00006D070000}"/>
    <hyperlink ref="J2357" r:id="rId1895" xr:uid="{00000000-0004-0000-0000-00006E070000}"/>
    <hyperlink ref="J2358" r:id="rId1896" xr:uid="{00000000-0004-0000-0000-00006F070000}"/>
    <hyperlink ref="J2359" r:id="rId1897" xr:uid="{00000000-0004-0000-0000-000070070000}"/>
    <hyperlink ref="J2360" r:id="rId1898" xr:uid="{00000000-0004-0000-0000-000071070000}"/>
    <hyperlink ref="J2362" r:id="rId1899" xr:uid="{00000000-0004-0000-0000-000072070000}"/>
    <hyperlink ref="J2363" r:id="rId1900" xr:uid="{00000000-0004-0000-0000-000073070000}"/>
    <hyperlink ref="J2364" r:id="rId1901" xr:uid="{00000000-0004-0000-0000-000074070000}"/>
    <hyperlink ref="J2365" r:id="rId1902" xr:uid="{00000000-0004-0000-0000-000075070000}"/>
    <hyperlink ref="J2374" r:id="rId1903" xr:uid="{00000000-0004-0000-0000-000076070000}"/>
    <hyperlink ref="J2375" r:id="rId1904" xr:uid="{00000000-0004-0000-0000-000077070000}"/>
    <hyperlink ref="J2376" r:id="rId1905" xr:uid="{00000000-0004-0000-0000-000078070000}"/>
    <hyperlink ref="J2377" r:id="rId1906" xr:uid="{00000000-0004-0000-0000-000079070000}"/>
    <hyperlink ref="J2378" r:id="rId1907" xr:uid="{00000000-0004-0000-0000-00007A070000}"/>
    <hyperlink ref="J2379" r:id="rId1908" xr:uid="{00000000-0004-0000-0000-00007B070000}"/>
    <hyperlink ref="J2380" r:id="rId1909" xr:uid="{00000000-0004-0000-0000-00007C070000}"/>
    <hyperlink ref="J2381" r:id="rId1910" xr:uid="{00000000-0004-0000-0000-00007D070000}"/>
    <hyperlink ref="J2382" r:id="rId1911" xr:uid="{00000000-0004-0000-0000-00007E070000}"/>
    <hyperlink ref="J2383" r:id="rId1912" xr:uid="{00000000-0004-0000-0000-00007F070000}"/>
    <hyperlink ref="J2384" r:id="rId1913" xr:uid="{00000000-0004-0000-0000-000080070000}"/>
    <hyperlink ref="J2385" r:id="rId1914" xr:uid="{00000000-0004-0000-0000-000081070000}"/>
    <hyperlink ref="J2386" r:id="rId1915" xr:uid="{00000000-0004-0000-0000-000082070000}"/>
    <hyperlink ref="J2388" r:id="rId1916" xr:uid="{00000000-0004-0000-0000-000083070000}"/>
    <hyperlink ref="J2389" r:id="rId1917" xr:uid="{00000000-0004-0000-0000-000084070000}"/>
    <hyperlink ref="J2390" r:id="rId1918" xr:uid="{00000000-0004-0000-0000-000085070000}"/>
    <hyperlink ref="J2391" r:id="rId1919" xr:uid="{00000000-0004-0000-0000-000086070000}"/>
    <hyperlink ref="J2392" r:id="rId1920" xr:uid="{00000000-0004-0000-0000-000087070000}"/>
    <hyperlink ref="J2395" r:id="rId1921" xr:uid="{00000000-0004-0000-0000-000088070000}"/>
    <hyperlink ref="J2396" r:id="rId1922" xr:uid="{00000000-0004-0000-0000-000089070000}"/>
    <hyperlink ref="J2397" r:id="rId1923" xr:uid="{00000000-0004-0000-0000-00008A070000}"/>
    <hyperlink ref="J2398" r:id="rId1924" xr:uid="{00000000-0004-0000-0000-00008B070000}"/>
    <hyperlink ref="J2399" r:id="rId1925" xr:uid="{00000000-0004-0000-0000-00008C070000}"/>
    <hyperlink ref="J2400" r:id="rId1926" xr:uid="{00000000-0004-0000-0000-00008D070000}"/>
    <hyperlink ref="J2401" r:id="rId1927" xr:uid="{00000000-0004-0000-0000-00008E070000}"/>
    <hyperlink ref="J2402" r:id="rId1928" xr:uid="{00000000-0004-0000-0000-00008F070000}"/>
    <hyperlink ref="J2403" r:id="rId1929" xr:uid="{00000000-0004-0000-0000-000090070000}"/>
    <hyperlink ref="J2404" r:id="rId1930" xr:uid="{00000000-0004-0000-0000-000091070000}"/>
    <hyperlink ref="J2405" r:id="rId1931" xr:uid="{00000000-0004-0000-0000-000092070000}"/>
    <hyperlink ref="J2406" r:id="rId1932" xr:uid="{00000000-0004-0000-0000-000093070000}"/>
    <hyperlink ref="J2407" r:id="rId1933" xr:uid="{00000000-0004-0000-0000-000094070000}"/>
    <hyperlink ref="J2408" r:id="rId1934" xr:uid="{00000000-0004-0000-0000-000095070000}"/>
    <hyperlink ref="J2409" r:id="rId1935" xr:uid="{00000000-0004-0000-0000-000096070000}"/>
    <hyperlink ref="J2410" r:id="rId1936" xr:uid="{00000000-0004-0000-0000-000097070000}"/>
    <hyperlink ref="J2411" r:id="rId1937" xr:uid="{00000000-0004-0000-0000-000098070000}"/>
    <hyperlink ref="J2412" r:id="rId1938" xr:uid="{00000000-0004-0000-0000-000099070000}"/>
    <hyperlink ref="J2413" r:id="rId1939" xr:uid="{00000000-0004-0000-0000-00009A070000}"/>
    <hyperlink ref="J2414" r:id="rId1940" xr:uid="{00000000-0004-0000-0000-00009B070000}"/>
    <hyperlink ref="J2415" r:id="rId1941" xr:uid="{00000000-0004-0000-0000-00009C070000}"/>
    <hyperlink ref="J2416" r:id="rId1942" xr:uid="{00000000-0004-0000-0000-00009D070000}"/>
    <hyperlink ref="J2417" r:id="rId1943" xr:uid="{00000000-0004-0000-0000-00009E070000}"/>
    <hyperlink ref="J2418" r:id="rId1944" xr:uid="{00000000-0004-0000-0000-00009F070000}"/>
    <hyperlink ref="J2419" r:id="rId1945" xr:uid="{00000000-0004-0000-0000-0000A0070000}"/>
    <hyperlink ref="J2420" r:id="rId1946" xr:uid="{00000000-0004-0000-0000-0000A1070000}"/>
    <hyperlink ref="J2422" r:id="rId1947" xr:uid="{00000000-0004-0000-0000-0000A2070000}"/>
    <hyperlink ref="J2423" r:id="rId1948" xr:uid="{00000000-0004-0000-0000-0000A3070000}"/>
    <hyperlink ref="J2425" r:id="rId1949" xr:uid="{00000000-0004-0000-0000-0000A4070000}"/>
    <hyperlink ref="J2426" r:id="rId1950" xr:uid="{00000000-0004-0000-0000-0000A5070000}"/>
    <hyperlink ref="J2427" r:id="rId1951" xr:uid="{00000000-0004-0000-0000-0000A6070000}"/>
    <hyperlink ref="J2428" r:id="rId1952" xr:uid="{00000000-0004-0000-0000-0000A7070000}"/>
    <hyperlink ref="J2429" r:id="rId1953" xr:uid="{00000000-0004-0000-0000-0000A8070000}"/>
    <hyperlink ref="J2430" r:id="rId1954" xr:uid="{00000000-0004-0000-0000-0000A9070000}"/>
    <hyperlink ref="J2431" r:id="rId1955" xr:uid="{00000000-0004-0000-0000-0000AA070000}"/>
    <hyperlink ref="J2432" r:id="rId1956" xr:uid="{00000000-0004-0000-0000-0000AB070000}"/>
    <hyperlink ref="J2433" r:id="rId1957" xr:uid="{00000000-0004-0000-0000-0000AC070000}"/>
    <hyperlink ref="J2434" r:id="rId1958" xr:uid="{00000000-0004-0000-0000-0000AD070000}"/>
    <hyperlink ref="J2435" r:id="rId1959" xr:uid="{00000000-0004-0000-0000-0000AE070000}"/>
    <hyperlink ref="J2436" r:id="rId1960" xr:uid="{00000000-0004-0000-0000-0000AF070000}"/>
    <hyperlink ref="J2437" r:id="rId1961" xr:uid="{00000000-0004-0000-0000-0000B0070000}"/>
    <hyperlink ref="J2438" r:id="rId1962" xr:uid="{00000000-0004-0000-0000-0000B1070000}"/>
    <hyperlink ref="J2439" r:id="rId1963" xr:uid="{00000000-0004-0000-0000-0000B2070000}"/>
    <hyperlink ref="J2440" r:id="rId1964" xr:uid="{00000000-0004-0000-0000-0000B3070000}"/>
    <hyperlink ref="J2441" r:id="rId1965" xr:uid="{00000000-0004-0000-0000-0000B4070000}"/>
    <hyperlink ref="J2443" r:id="rId1966" xr:uid="{00000000-0004-0000-0000-0000B5070000}"/>
    <hyperlink ref="J2444" r:id="rId1967" xr:uid="{00000000-0004-0000-0000-0000B6070000}"/>
    <hyperlink ref="J2447" r:id="rId1968" xr:uid="{00000000-0004-0000-0000-0000B7070000}"/>
    <hyperlink ref="J2448" r:id="rId1969" xr:uid="{00000000-0004-0000-0000-0000B8070000}"/>
    <hyperlink ref="J2450" r:id="rId1970" xr:uid="{00000000-0004-0000-0000-0000B9070000}"/>
    <hyperlink ref="J2451" r:id="rId1971" xr:uid="{00000000-0004-0000-0000-0000BA070000}"/>
    <hyperlink ref="J2452" r:id="rId1972" xr:uid="{00000000-0004-0000-0000-0000BB070000}"/>
    <hyperlink ref="J2453" r:id="rId1973" xr:uid="{00000000-0004-0000-0000-0000BC070000}"/>
    <hyperlink ref="J2454" r:id="rId1974" xr:uid="{00000000-0004-0000-0000-0000BD070000}"/>
    <hyperlink ref="J2455" r:id="rId1975" xr:uid="{00000000-0004-0000-0000-0000BE070000}"/>
    <hyperlink ref="J2457" r:id="rId1976" xr:uid="{00000000-0004-0000-0000-0000BF070000}"/>
    <hyperlink ref="J2458" r:id="rId1977" xr:uid="{00000000-0004-0000-0000-0000C0070000}"/>
    <hyperlink ref="J2459" r:id="rId1978" xr:uid="{00000000-0004-0000-0000-0000C1070000}"/>
    <hyperlink ref="J2460" r:id="rId1979" xr:uid="{00000000-0004-0000-0000-0000C2070000}"/>
    <hyperlink ref="J2461" r:id="rId1980" xr:uid="{00000000-0004-0000-0000-0000C3070000}"/>
    <hyperlink ref="J2462" r:id="rId1981" xr:uid="{00000000-0004-0000-0000-0000C4070000}"/>
    <hyperlink ref="J2464" r:id="rId1982" xr:uid="{00000000-0004-0000-0000-0000C5070000}"/>
    <hyperlink ref="J2465" r:id="rId1983" xr:uid="{00000000-0004-0000-0000-0000C6070000}"/>
    <hyperlink ref="J2466" r:id="rId1984" xr:uid="{00000000-0004-0000-0000-0000C7070000}"/>
    <hyperlink ref="J2467" r:id="rId1985" xr:uid="{00000000-0004-0000-0000-0000C8070000}"/>
    <hyperlink ref="J2468" r:id="rId1986" xr:uid="{00000000-0004-0000-0000-0000C9070000}"/>
    <hyperlink ref="J2469" r:id="rId1987" xr:uid="{00000000-0004-0000-0000-0000CA070000}"/>
    <hyperlink ref="J2470" r:id="rId1988" xr:uid="{00000000-0004-0000-0000-0000CB070000}"/>
    <hyperlink ref="J2471" r:id="rId1989" xr:uid="{00000000-0004-0000-0000-0000CC070000}"/>
    <hyperlink ref="J2473" r:id="rId1990" xr:uid="{00000000-0004-0000-0000-0000CD070000}"/>
    <hyperlink ref="J2474" r:id="rId1991" xr:uid="{00000000-0004-0000-0000-0000CE070000}"/>
    <hyperlink ref="J2475" r:id="rId1992" xr:uid="{00000000-0004-0000-0000-0000CF070000}"/>
    <hyperlink ref="J2476" r:id="rId1993" xr:uid="{00000000-0004-0000-0000-0000D0070000}"/>
    <hyperlink ref="J2477" r:id="rId1994" xr:uid="{00000000-0004-0000-0000-0000D1070000}"/>
    <hyperlink ref="J2478" r:id="rId1995" xr:uid="{00000000-0004-0000-0000-0000D2070000}"/>
    <hyperlink ref="J2484" r:id="rId1996" xr:uid="{00000000-0004-0000-0000-0000D3070000}"/>
    <hyperlink ref="J2485" r:id="rId1997" xr:uid="{00000000-0004-0000-0000-0000D4070000}"/>
    <hyperlink ref="J2486" r:id="rId1998" xr:uid="{00000000-0004-0000-0000-0000D5070000}"/>
    <hyperlink ref="J2487" r:id="rId1999" xr:uid="{00000000-0004-0000-0000-0000D6070000}"/>
    <hyperlink ref="J2488" r:id="rId2000" xr:uid="{00000000-0004-0000-0000-0000D7070000}"/>
    <hyperlink ref="J2489" r:id="rId2001" xr:uid="{00000000-0004-0000-0000-0000D8070000}"/>
    <hyperlink ref="J2490" r:id="rId2002" xr:uid="{00000000-0004-0000-0000-0000D9070000}"/>
    <hyperlink ref="J2491" r:id="rId2003" xr:uid="{00000000-0004-0000-0000-0000DA070000}"/>
    <hyperlink ref="J2492" r:id="rId2004" xr:uid="{00000000-0004-0000-0000-0000DB070000}"/>
    <hyperlink ref="J2493" r:id="rId2005" xr:uid="{00000000-0004-0000-0000-0000DC070000}"/>
    <hyperlink ref="J2494" r:id="rId2006" xr:uid="{00000000-0004-0000-0000-0000DD070000}"/>
    <hyperlink ref="J2495" r:id="rId2007" xr:uid="{00000000-0004-0000-0000-0000DE070000}"/>
    <hyperlink ref="J2496" r:id="rId2008" xr:uid="{00000000-0004-0000-0000-0000DF070000}"/>
    <hyperlink ref="J2497" r:id="rId2009" xr:uid="{00000000-0004-0000-0000-0000E0070000}"/>
    <hyperlink ref="J2498" r:id="rId2010" xr:uid="{00000000-0004-0000-0000-0000E1070000}"/>
    <hyperlink ref="J2499" r:id="rId2011" xr:uid="{00000000-0004-0000-0000-0000E2070000}"/>
    <hyperlink ref="J2500" r:id="rId2012" xr:uid="{00000000-0004-0000-0000-0000E3070000}"/>
    <hyperlink ref="J2501" r:id="rId2013" xr:uid="{00000000-0004-0000-0000-0000E4070000}"/>
    <hyperlink ref="J2502" r:id="rId2014" xr:uid="{00000000-0004-0000-0000-0000E5070000}"/>
    <hyperlink ref="J2503" r:id="rId2015" xr:uid="{00000000-0004-0000-0000-0000E6070000}"/>
    <hyperlink ref="J2505" r:id="rId2016" xr:uid="{00000000-0004-0000-0000-0000E7070000}"/>
    <hyperlink ref="J2507" r:id="rId2017" xr:uid="{00000000-0004-0000-0000-0000E8070000}"/>
    <hyperlink ref="J2508" r:id="rId2018" xr:uid="{00000000-0004-0000-0000-0000E9070000}"/>
    <hyperlink ref="J2511" r:id="rId2019" xr:uid="{00000000-0004-0000-0000-0000EA070000}"/>
    <hyperlink ref="J2512" r:id="rId2020" xr:uid="{00000000-0004-0000-0000-0000EB070000}"/>
    <hyperlink ref="J2513" r:id="rId2021" xr:uid="{00000000-0004-0000-0000-0000EC070000}"/>
    <hyperlink ref="J2517" r:id="rId2022" xr:uid="{00000000-0004-0000-0000-0000ED070000}"/>
    <hyperlink ref="J2518" r:id="rId2023" xr:uid="{00000000-0004-0000-0000-0000EE070000}"/>
    <hyperlink ref="J2519" r:id="rId2024" xr:uid="{00000000-0004-0000-0000-0000EF070000}"/>
    <hyperlink ref="J2520" r:id="rId2025" xr:uid="{00000000-0004-0000-0000-0000F0070000}"/>
    <hyperlink ref="J2521" r:id="rId2026" xr:uid="{00000000-0004-0000-0000-0000F1070000}"/>
    <hyperlink ref="J2522" r:id="rId2027" xr:uid="{00000000-0004-0000-0000-0000F2070000}"/>
    <hyperlink ref="J2523" r:id="rId2028" xr:uid="{00000000-0004-0000-0000-0000F3070000}"/>
    <hyperlink ref="J2524" r:id="rId2029" xr:uid="{00000000-0004-0000-0000-0000F4070000}"/>
    <hyperlink ref="J2525" r:id="rId2030" xr:uid="{00000000-0004-0000-0000-0000F5070000}"/>
    <hyperlink ref="J2526" r:id="rId2031" xr:uid="{00000000-0004-0000-0000-0000F6070000}"/>
    <hyperlink ref="J2527" r:id="rId2032" xr:uid="{00000000-0004-0000-0000-0000F7070000}"/>
    <hyperlink ref="J2536" r:id="rId2033" xr:uid="{00000000-0004-0000-0000-0000F8070000}"/>
    <hyperlink ref="J2537" r:id="rId2034" xr:uid="{00000000-0004-0000-0000-0000F9070000}"/>
    <hyperlink ref="J2549" r:id="rId2035" xr:uid="{00000000-0004-0000-0000-0000FA070000}"/>
    <hyperlink ref="J2552" r:id="rId2036" xr:uid="{00000000-0004-0000-0000-0000FB070000}"/>
    <hyperlink ref="J2553" r:id="rId2037" xr:uid="{00000000-0004-0000-0000-0000FC070000}"/>
    <hyperlink ref="J2554" r:id="rId2038" xr:uid="{00000000-0004-0000-0000-0000FD070000}"/>
    <hyperlink ref="J2555" r:id="rId2039" xr:uid="{00000000-0004-0000-0000-0000FE070000}"/>
    <hyperlink ref="J2556" r:id="rId2040" xr:uid="{00000000-0004-0000-0000-0000FF070000}"/>
    <hyperlink ref="J2557" r:id="rId2041" xr:uid="{00000000-0004-0000-0000-000000080000}"/>
    <hyperlink ref="J2558" r:id="rId2042" xr:uid="{00000000-0004-0000-0000-000001080000}"/>
    <hyperlink ref="J2559" r:id="rId2043" xr:uid="{00000000-0004-0000-0000-000002080000}"/>
    <hyperlink ref="J2560" r:id="rId2044" xr:uid="{00000000-0004-0000-0000-000003080000}"/>
    <hyperlink ref="J2561" r:id="rId2045" xr:uid="{00000000-0004-0000-0000-000004080000}"/>
    <hyperlink ref="J2566" r:id="rId2046" xr:uid="{00000000-0004-0000-0000-000005080000}"/>
    <hyperlink ref="J2567" r:id="rId2047" xr:uid="{00000000-0004-0000-0000-000006080000}"/>
    <hyperlink ref="J2568" r:id="rId2048" xr:uid="{00000000-0004-0000-0000-000007080000}"/>
    <hyperlink ref="J2569" r:id="rId2049" xr:uid="{00000000-0004-0000-0000-000008080000}"/>
    <hyperlink ref="J2570" r:id="rId2050" xr:uid="{00000000-0004-0000-0000-000009080000}"/>
    <hyperlink ref="J2572" r:id="rId2051" xr:uid="{00000000-0004-0000-0000-00000A080000}"/>
    <hyperlink ref="J2573" r:id="rId2052" xr:uid="{00000000-0004-0000-0000-00000B080000}"/>
    <hyperlink ref="J2574" r:id="rId2053" xr:uid="{00000000-0004-0000-0000-00000C080000}"/>
    <hyperlink ref="J2575" r:id="rId2054" xr:uid="{00000000-0004-0000-0000-00000D080000}"/>
    <hyperlink ref="J2576" r:id="rId2055" xr:uid="{00000000-0004-0000-0000-00000E080000}"/>
    <hyperlink ref="J2577" r:id="rId2056" xr:uid="{00000000-0004-0000-0000-00000F080000}"/>
    <hyperlink ref="J2578" r:id="rId2057" xr:uid="{00000000-0004-0000-0000-000010080000}"/>
    <hyperlink ref="J2579" r:id="rId2058" xr:uid="{00000000-0004-0000-0000-000011080000}"/>
    <hyperlink ref="J2580" r:id="rId2059" xr:uid="{00000000-0004-0000-0000-000012080000}"/>
    <hyperlink ref="J2581" r:id="rId2060" xr:uid="{00000000-0004-0000-0000-000013080000}"/>
    <hyperlink ref="J2582" r:id="rId2061" xr:uid="{00000000-0004-0000-0000-000014080000}"/>
    <hyperlink ref="J2583" r:id="rId2062" xr:uid="{00000000-0004-0000-0000-000015080000}"/>
    <hyperlink ref="J2584" r:id="rId2063" xr:uid="{00000000-0004-0000-0000-000016080000}"/>
    <hyperlink ref="J2585" r:id="rId2064" xr:uid="{00000000-0004-0000-0000-000017080000}"/>
    <hyperlink ref="J2586" r:id="rId2065" xr:uid="{00000000-0004-0000-0000-000018080000}"/>
    <hyperlink ref="J2587" r:id="rId2066" xr:uid="{00000000-0004-0000-0000-000019080000}"/>
    <hyperlink ref="J2588" r:id="rId2067" xr:uid="{00000000-0004-0000-0000-00001A080000}"/>
    <hyperlink ref="J2589" r:id="rId2068" xr:uid="{00000000-0004-0000-0000-00001B080000}"/>
    <hyperlink ref="J2590" r:id="rId2069" xr:uid="{00000000-0004-0000-0000-00001C080000}"/>
    <hyperlink ref="J2596" r:id="rId2070" xr:uid="{00000000-0004-0000-0000-00001D080000}"/>
    <hyperlink ref="J2597" r:id="rId2071" xr:uid="{00000000-0004-0000-0000-00001E080000}"/>
    <hyperlink ref="J2598" r:id="rId2072" xr:uid="{00000000-0004-0000-0000-00001F080000}"/>
    <hyperlink ref="J2599" r:id="rId2073" xr:uid="{00000000-0004-0000-0000-000020080000}"/>
    <hyperlink ref="J2601" r:id="rId2074" xr:uid="{00000000-0004-0000-0000-000021080000}"/>
    <hyperlink ref="J2602" r:id="rId2075" xr:uid="{00000000-0004-0000-0000-000022080000}"/>
    <hyperlink ref="J2603" r:id="rId2076" xr:uid="{00000000-0004-0000-0000-000023080000}"/>
    <hyperlink ref="J2604" r:id="rId2077" xr:uid="{00000000-0004-0000-0000-000024080000}"/>
    <hyperlink ref="J2606" r:id="rId2078" xr:uid="{00000000-0004-0000-0000-000025080000}"/>
    <hyperlink ref="J2607" r:id="rId2079" xr:uid="{00000000-0004-0000-0000-000026080000}"/>
    <hyperlink ref="J2609" r:id="rId2080" xr:uid="{00000000-0004-0000-0000-000027080000}"/>
    <hyperlink ref="J2610" r:id="rId2081" xr:uid="{00000000-0004-0000-0000-000028080000}"/>
    <hyperlink ref="J2611" r:id="rId2082" xr:uid="{00000000-0004-0000-0000-000029080000}"/>
    <hyperlink ref="J2613" r:id="rId2083" xr:uid="{00000000-0004-0000-0000-00002A080000}"/>
    <hyperlink ref="J2614" r:id="rId2084" xr:uid="{00000000-0004-0000-0000-00002B080000}"/>
    <hyperlink ref="J2617" r:id="rId2085" xr:uid="{00000000-0004-0000-0000-00002C080000}"/>
    <hyperlink ref="J2618" r:id="rId2086" xr:uid="{00000000-0004-0000-0000-00002D080000}"/>
    <hyperlink ref="J2619" r:id="rId2087" xr:uid="{00000000-0004-0000-0000-00002E080000}"/>
    <hyperlink ref="J2620" r:id="rId2088" xr:uid="{00000000-0004-0000-0000-00002F080000}"/>
    <hyperlink ref="J2622" r:id="rId2089" xr:uid="{00000000-0004-0000-0000-000030080000}"/>
    <hyperlink ref="J2623" r:id="rId2090" xr:uid="{00000000-0004-0000-0000-000031080000}"/>
    <hyperlink ref="J2624" r:id="rId2091" xr:uid="{00000000-0004-0000-0000-000032080000}"/>
    <hyperlink ref="J2625" r:id="rId2092" xr:uid="{00000000-0004-0000-0000-000033080000}"/>
    <hyperlink ref="J2626" r:id="rId2093" xr:uid="{00000000-0004-0000-0000-000034080000}"/>
    <hyperlink ref="J2627" r:id="rId2094" xr:uid="{00000000-0004-0000-0000-000035080000}"/>
    <hyperlink ref="J2628" r:id="rId2095" xr:uid="{00000000-0004-0000-0000-000036080000}"/>
    <hyperlink ref="J2629" r:id="rId2096" xr:uid="{00000000-0004-0000-0000-000037080000}"/>
    <hyperlink ref="J393" r:id="rId2097" xr:uid="{00000000-0004-0000-0000-000038080000}"/>
    <hyperlink ref="J8" r:id="rId2098" xr:uid="{E2E2F849-27E2-4358-97EB-E61A3F6D551E}"/>
    <hyperlink ref="J9" r:id="rId2099" xr:uid="{EE7E107A-0D6F-4E86-8283-482838EB1B19}"/>
    <hyperlink ref="J10" r:id="rId2100" xr:uid="{CD596777-B401-4919-A321-85C355F3B519}"/>
    <hyperlink ref="J11" r:id="rId2101" xr:uid="{85E44A75-F94C-40B7-AFD7-BD97C7E86AF0}"/>
    <hyperlink ref="J12" r:id="rId2102" xr:uid="{E5441ADB-C3B5-4D76-946B-4A1ED458975B}"/>
    <hyperlink ref="J13" r:id="rId2103" xr:uid="{3F9D0FD0-4842-4369-AF93-EE2DFE1FD077}"/>
    <hyperlink ref="J14" r:id="rId2104" xr:uid="{BBDC0427-191B-4A7F-979F-D7B603BCF6AC}"/>
    <hyperlink ref="J17" r:id="rId2105" xr:uid="{22CF82B6-12B7-4457-ABA8-9EBB04336084}"/>
    <hyperlink ref="J18" r:id="rId2106" xr:uid="{5A7EDB0B-71EC-4E4E-A718-EE419E99A2AD}"/>
    <hyperlink ref="J2252" r:id="rId2107" xr:uid="{C9E2D47E-34CD-4277-AE03-835752BE0863}"/>
    <hyperlink ref="J2304" r:id="rId2108" xr:uid="{2A743975-7A0C-4BF7-AD2B-03B3B9344192}"/>
    <hyperlink ref="J2305" r:id="rId2109" xr:uid="{C09DF326-D103-4F30-9ECC-C9B372847DD8}"/>
    <hyperlink ref="J2331" r:id="rId2110" xr:uid="{5F9E533F-0B5C-4A4C-B394-CF9763609854}"/>
    <hyperlink ref="J2332" r:id="rId2111" xr:uid="{3DFD9466-FE2D-4BDF-AC10-8FEC6C29CA7E}"/>
    <hyperlink ref="J2333" r:id="rId2112" xr:uid="{EDCC6805-80F1-4CE0-8EBE-DA2FBA8BBAF5}"/>
    <hyperlink ref="J2334" r:id="rId2113" xr:uid="{863391FA-29E5-42F9-AE32-46DF9EE2B35F}"/>
    <hyperlink ref="J2335" r:id="rId2114" xr:uid="{9146D053-88A5-4C86-9667-C4775D6432F9}"/>
    <hyperlink ref="J2336" r:id="rId2115" xr:uid="{F781019E-A2BC-4A02-BABC-5988482304E7}"/>
    <hyperlink ref="J2338" r:id="rId2116" xr:uid="{C856F7C3-8106-44E3-AD72-FEE06D4FB6AF}"/>
    <hyperlink ref="J2339" r:id="rId2117" xr:uid="{CE5E57F8-1C0E-4049-9011-30C33C97C68C}"/>
    <hyperlink ref="J2480" r:id="rId2118" xr:uid="{6F50BBC0-A955-4692-B99A-B1358DF6025A}"/>
    <hyperlink ref="J2481" r:id="rId2119" xr:uid="{20AC8A1A-CA4F-4CB1-B5EC-167FA132D2C5}"/>
    <hyperlink ref="J2540" r:id="rId2120" xr:uid="{626BB45A-7E0F-4C57-A3E1-758E49365D24}"/>
    <hyperlink ref="J2541" r:id="rId2121" xr:uid="{A20E734A-FB65-4F22-B223-33F1E0FD4524}"/>
    <hyperlink ref="J2542" r:id="rId2122" xr:uid="{D86D17C3-2419-44F7-8E8E-D2B685695CA0}"/>
    <hyperlink ref="J2543" r:id="rId2123" xr:uid="{E84D24E0-8BF3-43D2-A1FD-8538D2CFADDE}"/>
    <hyperlink ref="J2545" r:id="rId2124" xr:uid="{77F299A0-ABF0-4808-A957-E87ED6536BC0}"/>
    <hyperlink ref="J2546" r:id="rId2125" xr:uid="{680F7089-82A8-4C88-BCF3-91BD0C2E8C84}"/>
    <hyperlink ref="J2547" r:id="rId2126" xr:uid="{0328BB0E-69C4-4F53-9F29-7E795189E899}"/>
    <hyperlink ref="J2592" r:id="rId2127" xr:uid="{D7AD6ACB-826F-4E78-AD5B-BABE7F91C951}"/>
    <hyperlink ref="J2593" r:id="rId2128" xr:uid="{2DDE13B8-7B41-4596-AA3F-ADCF646AFD57}"/>
  </hyperlinks>
  <pageMargins left="0.39370078740157483" right="0.39370078740157483" top="0.39370078740157483" bottom="0.39370078740157483" header="0" footer="0"/>
  <pageSetup paperSize="9" pageOrder="overThenDown" orientation="portrait" r:id="rId21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2024-11-29T09:21:35Z</dcterms:created>
  <dcterms:modified xsi:type="dcterms:W3CDTF">2025-04-25T04:51:55Z</dcterms:modified>
</cp:coreProperties>
</file>