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a\Downloads\"/>
    </mc:Choice>
  </mc:AlternateContent>
  <bookViews>
    <workbookView xWindow="-28920" yWindow="-120" windowWidth="29040" windowHeight="15840"/>
  </bookViews>
  <sheets>
    <sheet name="Table 1" sheetId="1" r:id="rId1"/>
  </sheets>
  <definedNames>
    <definedName name="_xlnm.Print_Area" localSheetId="0">'Table 1'!$A$1:$H$152</definedName>
  </definedName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H11" i="1"/>
  <c r="H12" i="1"/>
  <c r="H13" i="1"/>
  <c r="H14" i="1"/>
  <c r="H15" i="1"/>
  <c r="H16" i="1"/>
  <c r="H17" i="1"/>
  <c r="H19" i="1"/>
  <c r="H20" i="1"/>
  <c r="H21" i="1"/>
  <c r="H23" i="1"/>
  <c r="H24" i="1"/>
  <c r="H26" i="1"/>
  <c r="H27" i="1"/>
  <c r="H28" i="1"/>
  <c r="H29" i="1"/>
  <c r="H32" i="1"/>
  <c r="H33" i="1"/>
  <c r="H34" i="1"/>
  <c r="H35" i="1"/>
  <c r="H36" i="1"/>
  <c r="H38" i="1"/>
  <c r="H39" i="1"/>
  <c r="H42" i="1"/>
  <c r="H43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4" i="1"/>
  <c r="H65" i="1"/>
  <c r="H66" i="1"/>
  <c r="H67" i="1"/>
  <c r="H68" i="1"/>
  <c r="H69" i="1"/>
  <c r="H70" i="1"/>
  <c r="H72" i="1"/>
  <c r="H73" i="1"/>
  <c r="H74" i="1"/>
  <c r="H75" i="1"/>
  <c r="H76" i="1"/>
  <c r="H77" i="1"/>
  <c r="H79" i="1"/>
  <c r="H81" i="1"/>
  <c r="H82" i="1"/>
  <c r="H84" i="1"/>
  <c r="H85" i="1"/>
  <c r="H87" i="1"/>
  <c r="H88" i="1"/>
  <c r="H90" i="1"/>
  <c r="H91" i="1"/>
  <c r="H92" i="1"/>
  <c r="H93" i="1"/>
  <c r="H94" i="1"/>
  <c r="H95" i="1"/>
  <c r="H96" i="1"/>
  <c r="H97" i="1"/>
  <c r="H98" i="1"/>
  <c r="H102" i="1"/>
  <c r="H104" i="1"/>
  <c r="H105" i="1"/>
  <c r="H107" i="1"/>
  <c r="H108" i="1"/>
  <c r="H110" i="1"/>
  <c r="H111" i="1"/>
  <c r="H112" i="1"/>
  <c r="H113" i="1"/>
  <c r="H115" i="1"/>
  <c r="H116" i="1"/>
  <c r="H117" i="1"/>
  <c r="H118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6" i="1"/>
  <c r="H147" i="1"/>
  <c r="H148" i="1"/>
  <c r="H150" i="1"/>
  <c r="H9" i="1"/>
</calcChain>
</file>

<file path=xl/sharedStrings.xml><?xml version="1.0" encoding="utf-8"?>
<sst xmlns="http://schemas.openxmlformats.org/spreadsheetml/2006/main" count="389" uniqueCount="193">
  <si>
    <r>
      <rPr>
        <b/>
        <sz val="5"/>
        <rFont val="Times New Roman"/>
        <family val="1"/>
      </rPr>
      <t>Артикул</t>
    </r>
  </si>
  <si>
    <r>
      <rPr>
        <b/>
        <sz val="5"/>
        <rFont val="Times New Roman"/>
        <family val="1"/>
      </rPr>
      <t>№</t>
    </r>
  </si>
  <si>
    <r>
      <rPr>
        <b/>
        <sz val="6"/>
        <rFont val="Times New Roman"/>
        <family val="1"/>
      </rPr>
      <t>Бренд</t>
    </r>
  </si>
  <si>
    <r>
      <rPr>
        <b/>
        <sz val="6.5"/>
        <rFont val="Times New Roman"/>
        <family val="1"/>
      </rPr>
      <t>НАИМЕНОВАНИЕ ТОВАРА</t>
    </r>
  </si>
  <si>
    <r>
      <rPr>
        <b/>
        <sz val="5"/>
        <rFont val="Times New Roman"/>
        <family val="1"/>
      </rPr>
      <t>штуки</t>
    </r>
  </si>
  <si>
    <r>
      <rPr>
        <b/>
        <sz val="6"/>
        <rFont val="Times New Roman"/>
        <family val="1"/>
      </rPr>
      <t>штуки</t>
    </r>
  </si>
  <si>
    <r>
      <rPr>
        <b/>
        <sz val="6"/>
        <color rgb="FF0000CC"/>
        <rFont val="Times New Roman"/>
        <family val="1"/>
      </rPr>
      <t>тенге</t>
    </r>
  </si>
  <si>
    <r>
      <rPr>
        <b/>
        <sz val="7"/>
        <color rgb="FFFFFFFF"/>
        <rFont val="Times New Roman"/>
        <family val="1"/>
      </rPr>
      <t>ПЕНЫ (FMS)</t>
    </r>
  </si>
  <si>
    <r>
      <rPr>
        <b/>
        <sz val="6.5"/>
        <rFont val="Times New Roman"/>
        <family val="1"/>
      </rPr>
      <t>ПРОФЕССИОНАЛЬНЫЕ ПЕНЫ</t>
    </r>
  </si>
  <si>
    <r>
      <rPr>
        <sz val="6"/>
        <rFont val="Times New Roman"/>
        <family val="1"/>
      </rPr>
      <t>TYTAN Professional</t>
    </r>
  </si>
  <si>
    <r>
      <rPr>
        <sz val="6"/>
        <rFont val="Times New Roman"/>
        <family val="1"/>
      </rPr>
      <t>TYTAN Professional пена ПРОФ 70 ULTRA FAST (870 мл)</t>
    </r>
  </si>
  <si>
    <r>
      <rPr>
        <sz val="6"/>
        <rFont val="Times New Roman"/>
        <family val="1"/>
      </rPr>
      <t>870 мл</t>
    </r>
  </si>
  <si>
    <r>
      <rPr>
        <sz val="6"/>
        <rFont val="Times New Roman"/>
        <family val="1"/>
      </rPr>
      <t>TYTAN Professional пена ПРОФ 65 О2  (750 мл)</t>
    </r>
  </si>
  <si>
    <r>
      <rPr>
        <sz val="6"/>
        <rFont val="Times New Roman"/>
        <family val="1"/>
      </rPr>
      <t>750 мл</t>
    </r>
  </si>
  <si>
    <r>
      <rPr>
        <sz val="6"/>
        <rFont val="Times New Roman"/>
        <family val="1"/>
      </rPr>
      <t>TYTAN Professional пена ПРОФ ЗИМНЯЯ О2 65, -20°С (750 мл)</t>
    </r>
  </si>
  <si>
    <r>
      <rPr>
        <sz val="6"/>
        <rFont val="Times New Roman"/>
        <family val="1"/>
      </rPr>
      <t>TYTAN Professional пена ПРОФ 65 UNI О2  (750 мл)</t>
    </r>
  </si>
  <si>
    <r>
      <rPr>
        <sz val="6"/>
        <rFont val="Times New Roman"/>
        <family val="1"/>
      </rPr>
      <t>TYTAN Professional пена ПРОФ ЗИМНЯЯ 65 UNI О2, -10°С (750 мл)</t>
    </r>
  </si>
  <si>
    <r>
      <rPr>
        <sz val="6"/>
        <rFont val="Times New Roman"/>
        <family val="1"/>
      </rPr>
      <t>TYTAN Professional пена ПРОФ GUN О2 750 (мл)</t>
    </r>
  </si>
  <si>
    <r>
      <rPr>
        <sz val="6"/>
        <rFont val="Times New Roman"/>
        <family val="1"/>
      </rPr>
      <t>TYTAN Professional пена ПРОФ ЗИМНЯЯ GUN О2 (750 мл)</t>
    </r>
  </si>
  <si>
    <r>
      <rPr>
        <sz val="6"/>
        <rFont val="Times New Roman"/>
        <family val="1"/>
      </rPr>
      <t>TYTAN Professional PROFESSIONAL B1 Пена монтажная профессиональная, Огнеупорная (750 мл)</t>
    </r>
  </si>
  <si>
    <r>
      <rPr>
        <sz val="6"/>
        <rFont val="Times New Roman"/>
        <family val="1"/>
      </rPr>
      <t>HAUSER</t>
    </r>
  </si>
  <si>
    <r>
      <rPr>
        <sz val="6"/>
        <rFont val="Times New Roman"/>
        <family val="1"/>
      </rPr>
      <t>HAUSER пена ПРОФ 65 О2 всесезонная (740 г)</t>
    </r>
  </si>
  <si>
    <r>
      <rPr>
        <sz val="6"/>
        <rFont val="Times New Roman"/>
        <family val="1"/>
      </rPr>
      <t>740 г</t>
    </r>
  </si>
  <si>
    <r>
      <rPr>
        <b/>
        <sz val="6.5"/>
        <rFont val="Times New Roman"/>
        <family val="1"/>
      </rPr>
      <t>МОНТАЖНЫЕ ПЕНЫ (ТРУБОЧНЫЕ)</t>
    </r>
  </si>
  <si>
    <r>
      <rPr>
        <sz val="6"/>
        <rFont val="Times New Roman"/>
        <family val="1"/>
      </rPr>
      <t>TYTAN Professional СТД ERGO Пена монтажная всесезонная, 750 мл</t>
    </r>
  </si>
  <si>
    <r>
      <rPr>
        <sz val="6"/>
        <rFont val="Times New Roman"/>
        <family val="1"/>
      </rPr>
      <t>TYTAN Professional пена СТД О2 LEXY 60 всесезонная, 750 мл</t>
    </r>
  </si>
  <si>
    <r>
      <rPr>
        <sz val="6"/>
        <rFont val="Times New Roman"/>
        <family val="1"/>
      </rPr>
      <t>HAUSER BASE пена СТД всесезонная (500 г)</t>
    </r>
  </si>
  <si>
    <r>
      <rPr>
        <sz val="6"/>
        <rFont val="Times New Roman"/>
        <family val="1"/>
      </rPr>
      <t>500 г</t>
    </r>
  </si>
  <si>
    <r>
      <rPr>
        <b/>
        <sz val="7"/>
        <color rgb="FFFFFFFF"/>
        <rFont val="Times New Roman"/>
        <family val="1"/>
      </rPr>
      <t>ОЧИСТИТЕЛИ ДЛЯ ПЕНЫ</t>
    </r>
  </si>
  <si>
    <r>
      <rPr>
        <sz val="6"/>
        <rFont val="Times New Roman"/>
        <family val="1"/>
      </rPr>
      <t>TYTAN Professional очиститель для пены ЭКО (500 мл)</t>
    </r>
  </si>
  <si>
    <r>
      <rPr>
        <sz val="6"/>
        <rFont val="Times New Roman"/>
        <family val="1"/>
      </rPr>
      <t>500 мл</t>
    </r>
  </si>
  <si>
    <r>
      <rPr>
        <sz val="6"/>
        <rFont val="Times New Roman"/>
        <family val="1"/>
      </rPr>
      <t>HAUSER очиститель для полиуретановой пены (360 гр)</t>
    </r>
  </si>
  <si>
    <r>
      <rPr>
        <sz val="6"/>
        <rFont val="Times New Roman"/>
        <family val="1"/>
      </rPr>
      <t>360 г.</t>
    </r>
  </si>
  <si>
    <r>
      <rPr>
        <b/>
        <sz val="7"/>
        <color rgb="FFFFFFFF"/>
        <rFont val="Times New Roman"/>
        <family val="1"/>
      </rPr>
      <t xml:space="preserve">ПИСТОЛЕТЫ ДЛЯ ПРОФЕССИОНАЛЬНОЙ ПЕНЫ / МОНТАЖНЫХ КЛЕЕВ /
</t>
    </r>
    <r>
      <rPr>
        <b/>
        <sz val="7"/>
        <color rgb="FFFFFFFF"/>
        <rFont val="Times New Roman"/>
        <family val="1"/>
      </rPr>
      <t>ГЕРМЕТИКОВ</t>
    </r>
  </si>
  <si>
    <r>
      <rPr>
        <sz val="6"/>
        <rFont val="Times New Roman"/>
        <family val="1"/>
      </rPr>
      <t>TYTAN Professional пистолет для пены проф. Standart Max</t>
    </r>
  </si>
  <si>
    <r>
      <rPr>
        <sz val="6"/>
        <rFont val="Times New Roman"/>
        <family val="1"/>
      </rPr>
      <t>TYTAN Professional пистолет для пены проф.GRAFIT</t>
    </r>
  </si>
  <si>
    <r>
      <rPr>
        <sz val="6"/>
        <rFont val="Times New Roman"/>
        <family val="1"/>
      </rPr>
      <t>TYTAN Professional пистолет для герметиков VECTOR (усиленный)</t>
    </r>
  </si>
  <si>
    <r>
      <rPr>
        <sz val="6"/>
        <rFont val="Times New Roman"/>
        <family val="1"/>
      </rPr>
      <t>TYTAN Professional Professional Нож для картриджа</t>
    </r>
  </si>
  <si>
    <r>
      <rPr>
        <b/>
        <sz val="7"/>
        <color rgb="FFFFFFFF"/>
        <rFont val="Times New Roman"/>
        <family val="1"/>
      </rPr>
      <t>ПОЛИУРЕТАНОВЫЕ КЛЕИ (FOA)</t>
    </r>
  </si>
  <si>
    <r>
      <rPr>
        <b/>
        <sz val="6.5"/>
        <rFont val="Times New Roman"/>
        <family val="1"/>
      </rPr>
      <t>Универсальные</t>
    </r>
  </si>
  <si>
    <r>
      <rPr>
        <sz val="6"/>
        <rFont val="Times New Roman"/>
        <family val="1"/>
      </rPr>
      <t>TYTAN Professional пена-клей ПРОФ быстрый, универсальный, 60 сек, 750 мл</t>
    </r>
  </si>
  <si>
    <r>
      <rPr>
        <sz val="6"/>
        <rFont val="Times New Roman"/>
        <family val="1"/>
      </rPr>
      <t>TYTAN Professional пена-клей СТД ERGO, быстрый, универсальный, 60 сек., 750 мл</t>
    </r>
  </si>
  <si>
    <r>
      <rPr>
        <sz val="6"/>
        <rFont val="Times New Roman"/>
        <family val="1"/>
      </rPr>
      <t>TYTAN Professional УНИВЕРСАЛЬНЫЙ ПЕНО-КЛЕЙ - GUN (зеленый)</t>
    </r>
  </si>
  <si>
    <r>
      <rPr>
        <sz val="6"/>
        <rFont val="Times New Roman"/>
        <family val="1"/>
      </rPr>
      <t>TYTAN Professional УНИВЕРСАЛЬНЫЙ ПЕНО-КЛЕЙ - STD (зеленый)</t>
    </r>
  </si>
  <si>
    <r>
      <rPr>
        <sz val="6"/>
        <rFont val="Times New Roman"/>
        <family val="1"/>
      </rPr>
      <t>TYTAN Professional Клей для кладки газобетона и керамических блоков 870 мл, серый</t>
    </r>
  </si>
  <si>
    <r>
      <rPr>
        <b/>
        <sz val="6.5"/>
        <rFont val="Times New Roman"/>
        <family val="1"/>
      </rPr>
      <t>Для cистем теплоизоляции</t>
    </r>
  </si>
  <si>
    <r>
      <rPr>
        <sz val="6"/>
        <rFont val="Times New Roman"/>
        <family val="1"/>
      </rPr>
      <t>TYTAN Professional STYRO PRO клей для теплоизоляции фасадов, 870 мл</t>
    </r>
  </si>
  <si>
    <r>
      <rPr>
        <sz val="6"/>
        <rFont val="Times New Roman"/>
        <family val="1"/>
      </rPr>
      <t>TYTAN Professional STYRO 753 клей ПРОФ для наружной теплоизоляции (750мл) голубой</t>
    </r>
  </si>
  <si>
    <r>
      <rPr>
        <b/>
        <sz val="7"/>
        <color rgb="FFFFFFFF"/>
        <rFont val="Times New Roman"/>
        <family val="1"/>
      </rPr>
      <t>КЛЕЙ (ADB)</t>
    </r>
  </si>
  <si>
    <r>
      <rPr>
        <b/>
        <sz val="6.5"/>
        <rFont val="Times New Roman"/>
        <family val="1"/>
      </rPr>
      <t>КЛЕЙ ДЛЯ ФАНЕРЫ И ПАРКЕТА</t>
    </r>
  </si>
  <si>
    <r>
      <rPr>
        <sz val="6"/>
        <rFont val="Times New Roman"/>
        <family val="1"/>
      </rPr>
      <t>ARTELIT</t>
    </r>
  </si>
  <si>
    <r>
      <rPr>
        <sz val="6"/>
        <rFont val="Times New Roman"/>
        <family val="1"/>
      </rPr>
      <t>ARTELIT клей каучуковый для паркета RB-110</t>
    </r>
  </si>
  <si>
    <r>
      <rPr>
        <sz val="6"/>
        <rFont val="Times New Roman"/>
        <family val="1"/>
      </rPr>
      <t>21 кг</t>
    </r>
  </si>
  <si>
    <r>
      <rPr>
        <sz val="6"/>
        <rFont val="Times New Roman"/>
        <family val="1"/>
      </rPr>
      <t>ARTELIT клей для фанеры и паркета RB-112</t>
    </r>
  </si>
  <si>
    <r>
      <rPr>
        <b/>
        <sz val="6.5"/>
        <rFont val="Times New Roman"/>
        <family val="1"/>
      </rPr>
      <t>МОНТАЖНЫЕ КЛЕИ (ЖИДКИЕ ГВОЗДИ)</t>
    </r>
  </si>
  <si>
    <r>
      <rPr>
        <sz val="6"/>
        <rFont val="Times New Roman"/>
        <family val="1"/>
      </rPr>
      <t>TYTAN Professional клей монтажный  CLASSIC FIX (310 мл) бесцветный</t>
    </r>
  </si>
  <si>
    <r>
      <rPr>
        <sz val="6"/>
        <rFont val="Times New Roman"/>
        <family val="1"/>
      </rPr>
      <t>310 мл</t>
    </r>
  </si>
  <si>
    <r>
      <rPr>
        <sz val="6"/>
        <rFont val="Times New Roman"/>
        <family val="1"/>
      </rPr>
      <t>TYTAN Professional клей монтажный  CLASSIC FIX (280 мл) бесцветный</t>
    </r>
  </si>
  <si>
    <r>
      <rPr>
        <sz val="6"/>
        <rFont val="Times New Roman"/>
        <family val="1"/>
      </rPr>
      <t>280 мл</t>
    </r>
  </si>
  <si>
    <r>
      <rPr>
        <sz val="6"/>
        <rFont val="Times New Roman"/>
        <family val="1"/>
      </rPr>
      <t>TYTAN Professional клей монтажный CLASSIC FIX прозрачный, 100 мл</t>
    </r>
  </si>
  <si>
    <r>
      <rPr>
        <sz val="6"/>
        <rFont val="Times New Roman"/>
        <family val="1"/>
      </rPr>
      <t>100 мл</t>
    </r>
  </si>
  <si>
    <r>
      <rPr>
        <sz val="6"/>
        <rFont val="Times New Roman"/>
        <family val="1"/>
      </rPr>
      <t xml:space="preserve">10043941
</t>
    </r>
    <r>
      <rPr>
        <sz val="6"/>
        <rFont val="Times New Roman"/>
        <family val="1"/>
      </rPr>
      <t>10051359</t>
    </r>
  </si>
  <si>
    <r>
      <rPr>
        <sz val="6"/>
        <rFont val="Times New Roman"/>
        <family val="1"/>
      </rPr>
      <t>TYTAN Professional клей монтажный  HYDRO FIX (310 мл)  бесцветный</t>
    </r>
  </si>
  <si>
    <r>
      <rPr>
        <sz val="6"/>
        <rFont val="Times New Roman"/>
        <family val="1"/>
      </rPr>
      <t>TYTAN Professional клей монтажный Экспресс ДЕКОР (310мл.) белый</t>
    </r>
  </si>
  <si>
    <r>
      <rPr>
        <sz val="6"/>
        <rFont val="Times New Roman"/>
        <family val="1"/>
      </rPr>
      <t>TYTAN Professional клей монтажный для зеркал (310мл) бежевый</t>
    </r>
  </si>
  <si>
    <r>
      <rPr>
        <sz val="6"/>
        <rFont val="Times New Roman"/>
        <family val="1"/>
      </rPr>
      <t>TYTAN Professional клей монтажный HEAVY DUTY (310мл.) бежевый</t>
    </r>
  </si>
  <si>
    <r>
      <rPr>
        <sz val="6"/>
        <rFont val="Times New Roman"/>
        <family val="1"/>
      </rPr>
      <t>TYTAN Professional клей монтажный MULTI-USE SBS 100 (310мл.) бежевый</t>
    </r>
  </si>
  <si>
    <r>
      <rPr>
        <sz val="6"/>
        <rFont val="Times New Roman"/>
        <family val="1"/>
      </rPr>
      <t>TYTAN Professional клей монтажный Fix² GT, 290 мл</t>
    </r>
  </si>
  <si>
    <r>
      <rPr>
        <sz val="6"/>
        <rFont val="Times New Roman"/>
        <family val="1"/>
      </rPr>
      <t>290 мл</t>
    </r>
  </si>
  <si>
    <r>
      <rPr>
        <sz val="6"/>
        <rFont val="Times New Roman"/>
        <family val="1"/>
      </rPr>
      <t>TYTAN Professional клей монтажный Fix² Elastic, белый, 290 мл</t>
    </r>
  </si>
  <si>
    <r>
      <rPr>
        <sz val="6"/>
        <rFont val="Times New Roman"/>
        <family val="1"/>
      </rPr>
      <t>TYTAN Professional клей монтажный FIX2, мгновенный невидимый, бесцветный, 290 мл</t>
    </r>
  </si>
  <si>
    <r>
      <rPr>
        <sz val="6"/>
        <rFont val="Times New Roman"/>
        <family val="1"/>
      </rPr>
      <t>TYTAN Professional Quick Fix 200ml / 50gr GW</t>
    </r>
  </si>
  <si>
    <r>
      <rPr>
        <sz val="6"/>
        <rFont val="Times New Roman"/>
        <family val="1"/>
      </rPr>
      <t>200 мл</t>
    </r>
  </si>
  <si>
    <r>
      <rPr>
        <sz val="6"/>
        <rFont val="Times New Roman"/>
        <family val="1"/>
      </rPr>
      <t>TYTAN Professional Quick Fix 400ml / 100gr GW</t>
    </r>
  </si>
  <si>
    <r>
      <rPr>
        <sz val="6"/>
        <rFont val="Times New Roman"/>
        <family val="1"/>
      </rPr>
      <t>400 мл</t>
    </r>
  </si>
  <si>
    <r>
      <rPr>
        <sz val="6"/>
        <rFont val="Times New Roman"/>
        <family val="1"/>
      </rPr>
      <t>TYTAN Professional клей ПВА D3 водостойкий для дерева WВ-33 (200 мл)</t>
    </r>
  </si>
  <si>
    <r>
      <rPr>
        <sz val="6"/>
        <rFont val="Times New Roman"/>
        <family val="1"/>
      </rPr>
      <t>HAUSER клей строительный универсальный 601 (260мл)</t>
    </r>
  </si>
  <si>
    <r>
      <rPr>
        <sz val="6"/>
        <rFont val="Times New Roman"/>
        <family val="1"/>
      </rPr>
      <t>260 мл</t>
    </r>
  </si>
  <si>
    <r>
      <rPr>
        <sz val="6"/>
        <rFont val="Times New Roman"/>
        <family val="1"/>
      </rPr>
      <t>HAUSER клей строительный универсальный ECO 604 (260мл)</t>
    </r>
  </si>
  <si>
    <r>
      <rPr>
        <b/>
        <sz val="7"/>
        <color rgb="FFFFFFFF"/>
        <rFont val="Times New Roman"/>
        <family val="1"/>
      </rPr>
      <t>ГЕРМЕТИКИ (SEA)</t>
    </r>
  </si>
  <si>
    <r>
      <rPr>
        <b/>
        <sz val="6.5"/>
        <rFont val="Times New Roman"/>
        <family val="1"/>
      </rPr>
      <t>СИЛИКОНОВЫЕ ГЕРМЕТИКИ</t>
    </r>
  </si>
  <si>
    <r>
      <rPr>
        <sz val="6"/>
        <rFont val="Times New Roman"/>
        <family val="1"/>
      </rPr>
      <t>TYTAN Professional силикон универсальный 280мл, бесцветный</t>
    </r>
  </si>
  <si>
    <r>
      <rPr>
        <sz val="6"/>
        <rFont val="Times New Roman"/>
        <family val="1"/>
      </rPr>
      <t>TYTAN Professional силикон универсальный 280мл, белый</t>
    </r>
  </si>
  <si>
    <r>
      <rPr>
        <sz val="6"/>
        <rFont val="Times New Roman"/>
        <family val="1"/>
      </rPr>
      <t>TYTAN Professional силикон универсальный 280мл, черный</t>
    </r>
  </si>
  <si>
    <r>
      <rPr>
        <sz val="6"/>
        <rFont val="Times New Roman"/>
        <family val="1"/>
      </rPr>
      <t>TYTAN Professional силикон универсальный 280мл, коричневый</t>
    </r>
  </si>
  <si>
    <r>
      <rPr>
        <sz val="6"/>
        <rFont val="Times New Roman"/>
        <family val="1"/>
      </rPr>
      <t>TYTAN Professional силикон универсальный 280мл, серый</t>
    </r>
  </si>
  <si>
    <r>
      <rPr>
        <sz val="6"/>
        <rFont val="Times New Roman"/>
        <family val="1"/>
      </rPr>
      <t>HAUSER силикон универсальный 260мл, бесцветный</t>
    </r>
  </si>
  <si>
    <r>
      <rPr>
        <sz val="6"/>
        <rFont val="Times New Roman"/>
        <family val="1"/>
      </rPr>
      <t>HAUSER силикон универсальный 260мл, белый</t>
    </r>
  </si>
  <si>
    <r>
      <rPr>
        <b/>
        <sz val="6.5"/>
        <rFont val="Times New Roman"/>
        <family val="1"/>
      </rPr>
      <t>Санитарные</t>
    </r>
  </si>
  <si>
    <r>
      <rPr>
        <sz val="6"/>
        <rFont val="Times New Roman"/>
        <family val="1"/>
      </rPr>
      <t>TYTAN Professional силикон санитарный 280мл, бесцветный</t>
    </r>
  </si>
  <si>
    <r>
      <rPr>
        <sz val="6"/>
        <rFont val="Times New Roman"/>
        <family val="1"/>
      </rPr>
      <t>TYTAN Professional силикон санитарный 280мл, белый</t>
    </r>
  </si>
  <si>
    <r>
      <rPr>
        <sz val="6"/>
        <rFont val="Times New Roman"/>
        <family val="1"/>
      </rPr>
      <t>TYTAN Professional герметик силиконовый санитарный UPG TURBO белый, 280 мл</t>
    </r>
  </si>
  <si>
    <r>
      <rPr>
        <sz val="6"/>
        <rFont val="Times New Roman"/>
        <family val="1"/>
      </rPr>
      <t>TYTAN Professional герметик силиконовый санитарный UPG TURBO прозрачный, 280 мл</t>
    </r>
  </si>
  <si>
    <r>
      <rPr>
        <sz val="6"/>
        <rFont val="Times New Roman"/>
        <family val="1"/>
      </rPr>
      <t>HAUSER силикон санитарный 260мл, бесцветный</t>
    </r>
  </si>
  <si>
    <r>
      <rPr>
        <sz val="6"/>
        <rFont val="Times New Roman"/>
        <family val="1"/>
      </rPr>
      <t>HAUSER силикон санитарный 260мл, белый</t>
    </r>
  </si>
  <si>
    <r>
      <rPr>
        <b/>
        <sz val="6.5"/>
        <rFont val="Times New Roman"/>
        <family val="1"/>
      </rPr>
      <t>Для аквариума и стекла</t>
    </r>
  </si>
  <si>
    <r>
      <rPr>
        <sz val="6"/>
        <rFont val="Times New Roman"/>
        <family val="1"/>
      </rPr>
      <t>TYTAN Professional герметик для аквариума и стекла 280 мл, беcцветный</t>
    </r>
  </si>
  <si>
    <r>
      <rPr>
        <b/>
        <sz val="6.5"/>
        <rFont val="Times New Roman"/>
        <family val="1"/>
      </rPr>
      <t>Высокотемпературный</t>
    </r>
  </si>
  <si>
    <r>
      <rPr>
        <sz val="6"/>
        <rFont val="Times New Roman"/>
        <family val="1"/>
      </rPr>
      <t>TYTAN Professional герметик высокотемпературный, 280 мл, красный</t>
    </r>
  </si>
  <si>
    <r>
      <rPr>
        <sz val="6"/>
        <rFont val="Times New Roman"/>
        <family val="1"/>
      </rPr>
      <t>TYTAN Professional герметик высокотемпературный, 280 мл, черный</t>
    </r>
  </si>
  <si>
    <r>
      <rPr>
        <b/>
        <sz val="6.5"/>
        <rFont val="Times New Roman"/>
        <family val="1"/>
      </rPr>
      <t>НЕЙТРАЛЬНЫЕ ГЕРМЕТИКИ</t>
    </r>
  </si>
  <si>
    <r>
      <rPr>
        <sz val="6"/>
        <rFont val="Times New Roman"/>
        <family val="1"/>
      </rPr>
      <t>TYTAN Professional силикон нейтральный PRO, прозрачный (280 мл)</t>
    </r>
  </si>
  <si>
    <r>
      <rPr>
        <sz val="6"/>
        <rFont val="Times New Roman"/>
        <family val="1"/>
      </rPr>
      <t>TYTAN Professional силикон нейтральный PRO белый (280 мл)</t>
    </r>
  </si>
  <si>
    <r>
      <rPr>
        <b/>
        <sz val="6.5"/>
        <rFont val="Times New Roman"/>
        <family val="1"/>
      </rPr>
      <t>АКРИЛОВЫЕ ГЕРМЕТИКИ</t>
    </r>
  </si>
  <si>
    <r>
      <rPr>
        <sz val="6"/>
        <rFont val="Times New Roman"/>
        <family val="1"/>
      </rPr>
      <t>TYTAN Professional герметик акриловый малярный 280 мл, белый</t>
    </r>
  </si>
  <si>
    <r>
      <rPr>
        <sz val="6"/>
        <rFont val="Times New Roman"/>
        <family val="1"/>
      </rPr>
      <t>HAUSER герметик акриловый (260мл) белый</t>
    </r>
  </si>
  <si>
    <r>
      <rPr>
        <b/>
        <sz val="6.5"/>
        <rFont val="Times New Roman"/>
        <family val="1"/>
      </rPr>
      <t>ПОЛИУРЕТАНОВЫЕ ГЕРМЕТИКИ</t>
    </r>
  </si>
  <si>
    <r>
      <rPr>
        <sz val="6"/>
        <rFont val="Times New Roman"/>
        <family val="1"/>
      </rPr>
      <t>IVO0008294</t>
    </r>
  </si>
  <si>
    <r>
      <rPr>
        <sz val="6"/>
        <rFont val="Times New Roman"/>
        <family val="1"/>
      </rPr>
      <t>TYTAN Professional PU 25 герметик полиуретановый коричневый, RAL 8003, 600 мл</t>
    </r>
  </si>
  <si>
    <r>
      <rPr>
        <sz val="6"/>
        <rFont val="Times New Roman"/>
        <family val="1"/>
      </rPr>
      <t>600 мл</t>
    </r>
  </si>
  <si>
    <r>
      <rPr>
        <sz val="6"/>
        <rFont val="Times New Roman"/>
        <family val="1"/>
      </rPr>
      <t>IVO0008291</t>
    </r>
  </si>
  <si>
    <r>
      <rPr>
        <sz val="6"/>
        <rFont val="Times New Roman"/>
        <family val="1"/>
      </rPr>
      <t>TYTAN Professional PU 25 герметик полиуретановый серый, RAL 7045, 600 мл</t>
    </r>
  </si>
  <si>
    <r>
      <rPr>
        <sz val="6"/>
        <rFont val="Times New Roman"/>
        <family val="1"/>
      </rPr>
      <t>IVO0008292</t>
    </r>
  </si>
  <si>
    <r>
      <rPr>
        <sz val="6"/>
        <rFont val="Times New Roman"/>
        <family val="1"/>
      </rPr>
      <t>TYTAN Professional PU 25 герметик полиуретановый белый, RAL 9016, 600 мл</t>
    </r>
  </si>
  <si>
    <r>
      <rPr>
        <sz val="6"/>
        <rFont val="Times New Roman"/>
        <family val="1"/>
      </rPr>
      <t>IVO0008293</t>
    </r>
  </si>
  <si>
    <r>
      <rPr>
        <sz val="6"/>
        <rFont val="Times New Roman"/>
        <family val="1"/>
      </rPr>
      <t>TYTAN Professional PU 25 герметик полиуретановый черный, RAL 9005, 600 мл</t>
    </r>
  </si>
  <si>
    <r>
      <rPr>
        <sz val="6"/>
        <rFont val="Times New Roman"/>
        <family val="1"/>
      </rPr>
      <t>IVO0008295</t>
    </r>
  </si>
  <si>
    <r>
      <rPr>
        <sz val="6"/>
        <rFont val="Times New Roman"/>
        <family val="1"/>
      </rPr>
      <t>TYTAN Professional PU 25 герметик полиуретановый бежевый, RAL 1013, 600 мл</t>
    </r>
  </si>
  <si>
    <r>
      <rPr>
        <sz val="6"/>
        <rFont val="Times New Roman"/>
        <family val="1"/>
      </rPr>
      <t>IVO0008296</t>
    </r>
  </si>
  <si>
    <r>
      <rPr>
        <sz val="6"/>
        <rFont val="Times New Roman"/>
        <family val="1"/>
      </rPr>
      <t>TYTAN Professional PU 40 герметик полиуретановый серый, RAL 7045, 600 мл</t>
    </r>
  </si>
  <si>
    <r>
      <rPr>
        <sz val="6"/>
        <rFont val="Times New Roman"/>
        <family val="1"/>
      </rPr>
      <t>IVO0008297</t>
    </r>
  </si>
  <si>
    <r>
      <rPr>
        <sz val="6"/>
        <rFont val="Times New Roman"/>
        <family val="1"/>
      </rPr>
      <t>TYTAN Professional PU 40 герметик полиуретановый белый, RAL 9016, 600 мл</t>
    </r>
  </si>
  <si>
    <r>
      <rPr>
        <sz val="6"/>
        <rFont val="Times New Roman"/>
        <family val="1"/>
      </rPr>
      <t>IVO0008298</t>
    </r>
  </si>
  <si>
    <r>
      <rPr>
        <sz val="6"/>
        <rFont val="Times New Roman"/>
        <family val="1"/>
      </rPr>
      <t>TYTAN Professional PU 40 герметик полиуретановый черный, RAL 9005, 600 мл</t>
    </r>
  </si>
  <si>
    <r>
      <rPr>
        <sz val="6"/>
        <rFont val="Times New Roman"/>
        <family val="1"/>
      </rPr>
      <t>IVO0008299</t>
    </r>
  </si>
  <si>
    <r>
      <rPr>
        <sz val="6"/>
        <rFont val="Times New Roman"/>
        <family val="1"/>
      </rPr>
      <t>TYTAN Professional PU 40 герметик полиуретановый коричневый, RAL 8003, 600 мл</t>
    </r>
  </si>
  <si>
    <r>
      <rPr>
        <b/>
        <sz val="7"/>
        <color rgb="FFFFFFFF"/>
        <rFont val="Times New Roman"/>
        <family val="1"/>
      </rPr>
      <t>СЕТКИ, ЛЕНТЫ, СКОТЧ, КРАСКИ АЭРОЗОЛЬНЫЕ, ХИМИЧЕСКИЕ АНКЕРА (TRD)</t>
    </r>
  </si>
  <si>
    <r>
      <rPr>
        <b/>
        <sz val="6"/>
        <rFont val="Times New Roman"/>
        <family val="1"/>
      </rPr>
      <t>СЕТКИ СТЕКЛОВОЛОКОННЫЕ</t>
    </r>
  </si>
  <si>
    <r>
      <rPr>
        <b/>
        <sz val="6.5"/>
        <rFont val="Times New Roman"/>
        <family val="1"/>
      </rPr>
      <t>Фасадные сетки</t>
    </r>
  </si>
  <si>
    <r>
      <rPr>
        <sz val="6"/>
        <rFont val="Times New Roman"/>
        <family val="1"/>
      </rPr>
      <t>HAUSER Сетка стеклотканевая фасадная, щелочестойкая, (1м х 50м), 145г, рулон</t>
    </r>
  </si>
  <si>
    <r>
      <rPr>
        <sz val="6"/>
        <rFont val="Times New Roman"/>
        <family val="1"/>
      </rPr>
      <t>145 г.</t>
    </r>
  </si>
  <si>
    <r>
      <rPr>
        <sz val="6"/>
        <rFont val="Times New Roman"/>
        <family val="1"/>
      </rPr>
      <t xml:space="preserve">рулон,
</t>
    </r>
    <r>
      <rPr>
        <sz val="6"/>
        <rFont val="Times New Roman"/>
        <family val="1"/>
      </rPr>
      <t>оранж.</t>
    </r>
  </si>
  <si>
    <r>
      <rPr>
        <b/>
        <sz val="6.5"/>
        <rFont val="Times New Roman"/>
        <family val="1"/>
      </rPr>
      <t>Интерьерные сетки</t>
    </r>
  </si>
  <si>
    <r>
      <rPr>
        <sz val="6"/>
        <rFont val="Times New Roman"/>
        <family val="1"/>
      </rPr>
      <t>HAUSER Сетка стеклотканевая интерьерная, щелочестойкая, (1м х 50м), 60г (2,5мм*2,5мм)</t>
    </r>
  </si>
  <si>
    <r>
      <rPr>
        <sz val="6"/>
        <rFont val="Times New Roman"/>
        <family val="1"/>
      </rPr>
      <t>60 г.</t>
    </r>
  </si>
  <si>
    <r>
      <rPr>
        <sz val="6"/>
        <rFont val="Times New Roman"/>
        <family val="1"/>
      </rPr>
      <t>HAUSER Сетка стеклотканевая интерьерная, щелочестойкая, (1м х 50м), 60г (5мм*5мм)</t>
    </r>
  </si>
  <si>
    <r>
      <rPr>
        <b/>
        <sz val="6.5"/>
        <rFont val="Times New Roman"/>
        <family val="1"/>
      </rPr>
      <t>ЛЕНТА ДЛЯ ГИПСОКАРТННЫХ ПЛИТ</t>
    </r>
  </si>
  <si>
    <r>
      <rPr>
        <sz val="6"/>
        <rFont val="Times New Roman"/>
        <family val="1"/>
      </rPr>
      <t>HAUSER лента для гипсокартонных плит белая 48мм х 45м</t>
    </r>
  </si>
  <si>
    <r>
      <rPr>
        <sz val="6"/>
        <rFont val="Times New Roman"/>
        <family val="1"/>
      </rPr>
      <t>45 м</t>
    </r>
  </si>
  <si>
    <r>
      <rPr>
        <sz val="6"/>
        <rFont val="Times New Roman"/>
        <family val="1"/>
      </rPr>
      <t>HAUSER лента для гипсокартонных плит белая 48мм х 90м</t>
    </r>
  </si>
  <si>
    <r>
      <rPr>
        <sz val="6"/>
        <rFont val="Times New Roman"/>
        <family val="1"/>
      </rPr>
      <t>90 м</t>
    </r>
  </si>
  <si>
    <r>
      <rPr>
        <b/>
        <sz val="6.5"/>
        <rFont val="Times New Roman"/>
        <family val="1"/>
      </rPr>
      <t>МАСКИРОВОЧНАЯ ЛЕНТА (МАЛЯРНЫЙ СКОТЧ)</t>
    </r>
  </si>
  <si>
    <r>
      <rPr>
        <sz val="6"/>
        <rFont val="Times New Roman"/>
        <family val="1"/>
      </rPr>
      <t>TYTAN Professional лента малярная 48 мм х 50 м, белая</t>
    </r>
  </si>
  <si>
    <r>
      <rPr>
        <sz val="6"/>
        <rFont val="Times New Roman"/>
        <family val="1"/>
      </rPr>
      <t>50 м</t>
    </r>
  </si>
  <si>
    <r>
      <rPr>
        <sz val="6"/>
        <rFont val="Times New Roman"/>
        <family val="1"/>
      </rPr>
      <t>HAUSER лента маскировочная белая 30 мм х 40 м</t>
    </r>
  </si>
  <si>
    <r>
      <rPr>
        <sz val="6"/>
        <rFont val="Times New Roman"/>
        <family val="1"/>
      </rPr>
      <t>40 м</t>
    </r>
  </si>
  <si>
    <r>
      <rPr>
        <sz val="6"/>
        <rFont val="Times New Roman"/>
        <family val="1"/>
      </rPr>
      <t>HAUSER лента маскировочная белая 38 мм х 40 м</t>
    </r>
  </si>
  <si>
    <r>
      <rPr>
        <sz val="6"/>
        <rFont val="Times New Roman"/>
        <family val="1"/>
      </rPr>
      <t>HAUSER лента маскировочная белая 48 мм х 40 м</t>
    </r>
  </si>
  <si>
    <r>
      <rPr>
        <b/>
        <sz val="6.5"/>
        <rFont val="Times New Roman"/>
        <family val="1"/>
      </rPr>
      <t>ЛЕНТЫ СТРОИТЕЛЬНЫЕ И ПРОЧЕЕ</t>
    </r>
  </si>
  <si>
    <r>
      <rPr>
        <sz val="6"/>
        <rFont val="Times New Roman"/>
        <family val="1"/>
      </rPr>
      <t>TYTAN Professional лента алюминиевая ПП 50мм х 50м</t>
    </r>
  </si>
  <si>
    <r>
      <rPr>
        <sz val="6"/>
        <rFont val="Times New Roman"/>
        <family val="1"/>
      </rPr>
      <t>HAUSER стрейч плёнка 500*17*87 ручная (NANO STRETCH FILM INT)</t>
    </r>
  </si>
  <si>
    <r>
      <rPr>
        <sz val="6"/>
        <rFont val="Times New Roman"/>
        <family val="1"/>
      </rPr>
      <t>PRAXA</t>
    </r>
  </si>
  <si>
    <r>
      <rPr>
        <sz val="6"/>
        <rFont val="Times New Roman"/>
        <family val="1"/>
      </rPr>
      <t>PRAXA стрейч плёнка 500мм/0,95 кг, бесцветный</t>
    </r>
  </si>
  <si>
    <r>
      <rPr>
        <sz val="6"/>
        <rFont val="Times New Roman"/>
        <family val="1"/>
      </rPr>
      <t>ITR0003233</t>
    </r>
  </si>
  <si>
    <r>
      <rPr>
        <sz val="6"/>
        <rFont val="Times New Roman"/>
        <family val="1"/>
      </rPr>
      <t>TYTAN Professional Анкер химический двухкомпонентный (компонент А + компонент В), 300 мл</t>
    </r>
  </si>
  <si>
    <r>
      <rPr>
        <sz val="6"/>
        <rFont val="Times New Roman"/>
        <family val="1"/>
      </rPr>
      <t>300 мл</t>
    </r>
  </si>
  <si>
    <r>
      <rPr>
        <b/>
        <sz val="6.5"/>
        <rFont val="Times New Roman"/>
        <family val="1"/>
      </rPr>
      <t>КРАСКИ АЭРОЗОЛЬНЫЕ</t>
    </r>
  </si>
  <si>
    <r>
      <rPr>
        <sz val="6"/>
        <rFont val="Times New Roman"/>
        <family val="1"/>
      </rPr>
      <t>TYTAN Professional Краска аэрозольная, хром эффект, 400 мл</t>
    </r>
  </si>
  <si>
    <r>
      <rPr>
        <sz val="6"/>
        <rFont val="Times New Roman"/>
        <family val="1"/>
      </rPr>
      <t>TYTAN Professional Краска аэрозольная, золотой эффект, 400 мл</t>
    </r>
  </si>
  <si>
    <r>
      <rPr>
        <sz val="6"/>
        <rFont val="Times New Roman"/>
        <family val="1"/>
      </rPr>
      <t>TYTAN Professional Краска аэрозольная, бежевая, 400 мл</t>
    </r>
  </si>
  <si>
    <r>
      <rPr>
        <sz val="6"/>
        <rFont val="Times New Roman"/>
        <family val="1"/>
      </rPr>
      <t>TYTAN Professional Краска аэрозольная, ультрамарин, 400 мл</t>
    </r>
  </si>
  <si>
    <r>
      <rPr>
        <sz val="6"/>
        <rFont val="Times New Roman"/>
        <family val="1"/>
      </rPr>
      <t>TYTAN Professional Краска аэрозольная, белая глянцевая, 400 мл</t>
    </r>
  </si>
  <si>
    <r>
      <rPr>
        <sz val="6"/>
        <rFont val="Times New Roman"/>
        <family val="1"/>
      </rPr>
      <t>TYTAN Professional Краска аэрозольная, белая матовая, 400 мл</t>
    </r>
  </si>
  <si>
    <r>
      <rPr>
        <sz val="6"/>
        <rFont val="Times New Roman"/>
        <family val="1"/>
      </rPr>
      <t>TYTAN Professional Краска аэрозольная, желтая, 400 мл</t>
    </r>
  </si>
  <si>
    <r>
      <rPr>
        <sz val="6"/>
        <rFont val="Times New Roman"/>
        <family val="1"/>
      </rPr>
      <t>TYTAN Professional Краска аэрозольная, золотая глянцевая, 400 мл</t>
    </r>
  </si>
  <si>
    <r>
      <rPr>
        <sz val="6"/>
        <rFont val="Times New Roman"/>
        <family val="1"/>
      </rPr>
      <t>TYTAN Professional Краска аэрозольная, золотая матовая, 400 мл</t>
    </r>
  </si>
  <si>
    <r>
      <rPr>
        <sz val="6"/>
        <rFont val="Times New Roman"/>
        <family val="1"/>
      </rPr>
      <t>TYTAN Professional Краска аэрозольная, коричневая, 400 мл</t>
    </r>
  </si>
  <si>
    <r>
      <rPr>
        <sz val="6"/>
        <rFont val="Times New Roman"/>
        <family val="1"/>
      </rPr>
      <t>TYTAN Professional Краска аэрозольная, красная, 400 мл</t>
    </r>
  </si>
  <si>
    <r>
      <rPr>
        <sz val="6"/>
        <rFont val="Times New Roman"/>
        <family val="1"/>
      </rPr>
      <t>TYTAN Professional Краска аэрозольная, красное вино, 400 мл</t>
    </r>
  </si>
  <si>
    <r>
      <rPr>
        <sz val="6"/>
        <rFont val="Times New Roman"/>
        <family val="1"/>
      </rPr>
      <t>TYTAN Professional Краска аэрозольная, металлик, 400 мл</t>
    </r>
  </si>
  <si>
    <r>
      <rPr>
        <sz val="6"/>
        <rFont val="Times New Roman"/>
        <family val="1"/>
      </rPr>
      <t>TYTAN Professional Краска аэрозольная, светло-зеленая, 400 мл</t>
    </r>
  </si>
  <si>
    <r>
      <rPr>
        <sz val="6"/>
        <rFont val="Times New Roman"/>
        <family val="1"/>
      </rPr>
      <t>TYTAN Professional Краска аэрозольная, серая, 400 мл</t>
    </r>
  </si>
  <si>
    <r>
      <rPr>
        <sz val="6"/>
        <rFont val="Times New Roman"/>
        <family val="1"/>
      </rPr>
      <t>TYTAN Professional Краска аэрозольная, синяя, 400 мл</t>
    </r>
  </si>
  <si>
    <r>
      <rPr>
        <sz val="6"/>
        <rFont val="Times New Roman"/>
        <family val="1"/>
      </rPr>
      <t>TYTAN Professional Краска аэрозольная, темно-зеленая, 400 мл</t>
    </r>
  </si>
  <si>
    <r>
      <rPr>
        <sz val="6"/>
        <rFont val="Times New Roman"/>
        <family val="1"/>
      </rPr>
      <t>TYTAN Professional Краска аэрозольная, черная глянцевая, 400 мл</t>
    </r>
  </si>
  <si>
    <r>
      <rPr>
        <sz val="6"/>
        <rFont val="Times New Roman"/>
        <family val="1"/>
      </rPr>
      <t>TYTAN Professional Краска аэрозольная, черная матовая, 400 мл</t>
    </r>
  </si>
  <si>
    <r>
      <rPr>
        <sz val="6"/>
        <rFont val="Times New Roman"/>
        <family val="1"/>
      </rPr>
      <t>TYTAN Professional Праймер аэрозольный, серый, 400 мл</t>
    </r>
  </si>
  <si>
    <r>
      <rPr>
        <sz val="6"/>
        <rFont val="Times New Roman"/>
        <family val="1"/>
      </rPr>
      <t>TYTAN Professional Краска аэрозольная, голубая, 400 мл</t>
    </r>
  </si>
  <si>
    <r>
      <rPr>
        <sz val="6"/>
        <rFont val="Times New Roman"/>
        <family val="1"/>
      </rPr>
      <t>TYTAN Professional Краска аэрозольная, зеленая мята, 400 мл</t>
    </r>
  </si>
  <si>
    <r>
      <rPr>
        <sz val="6"/>
        <rFont val="Times New Roman"/>
        <family val="1"/>
      </rPr>
      <t>TYTAN Professional Краска аэрозольная, морской синий, 400 мл</t>
    </r>
  </si>
  <si>
    <r>
      <rPr>
        <sz val="6"/>
        <rFont val="Times New Roman"/>
        <family val="1"/>
      </rPr>
      <t>TYTAN Professional Краска аэрозольная, пурпурный, 400 мл</t>
    </r>
  </si>
  <si>
    <r>
      <rPr>
        <b/>
        <sz val="7"/>
        <color rgb="FFFFFFFF"/>
        <rFont val="Times New Roman"/>
        <family val="1"/>
      </rPr>
      <t>WAT</t>
    </r>
  </si>
  <si>
    <r>
      <rPr>
        <b/>
        <sz val="6"/>
        <rFont val="Times New Roman"/>
        <family val="1"/>
      </rPr>
      <t>КРОВЕЛЬНЫЕ ГЕРМЕТИКИ</t>
    </r>
  </si>
  <si>
    <r>
      <rPr>
        <sz val="6"/>
        <rFont val="Times New Roman"/>
        <family val="1"/>
      </rPr>
      <t>TYTAN Professional герметик специализированный для кровли 280 мл, бесцветный</t>
    </r>
  </si>
  <si>
    <r>
      <rPr>
        <sz val="6"/>
        <rFont val="Times New Roman"/>
        <family val="1"/>
      </rPr>
      <t>TYTAN Professional герметик для экстренного ремонта кровли 280 мл, бесцветный</t>
    </r>
  </si>
  <si>
    <r>
      <rPr>
        <sz val="6"/>
        <rFont val="Times New Roman"/>
        <family val="1"/>
      </rPr>
      <t>TYTAN Professional битумно-каучуковый герметик для кровли (280 мл) черный</t>
    </r>
  </si>
  <si>
    <r>
      <rPr>
        <b/>
        <sz val="6.5"/>
        <rFont val="Times New Roman"/>
        <family val="1"/>
      </rPr>
      <t>ЗАЩИТА ДРЕВЕСИНЫ (ОГНЕБИО)</t>
    </r>
  </si>
  <si>
    <r>
      <rPr>
        <sz val="6"/>
        <rFont val="Times New Roman"/>
        <family val="1"/>
      </rPr>
      <t>TYTAN Professional 4F Огнебиозащита (готовый раствор), красный</t>
    </r>
  </si>
  <si>
    <r>
      <rPr>
        <sz val="6"/>
        <rFont val="Times New Roman"/>
        <family val="1"/>
      </rPr>
      <t>10 л.</t>
    </r>
  </si>
  <si>
    <t>Цена за 1шт/1уп</t>
  </si>
  <si>
    <t>Объем/ вес</t>
  </si>
  <si>
    <t>Кол-во шт. в коробке</t>
  </si>
  <si>
    <t>Цена со скидкой при заказе от 100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</si>
</sst>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9" x14ac:knownFonts="1">
    <font>
      <sz val="10"/>
      <color rgb="FF000000"/>
      <name val="Times New Roman"/>
      <charset val="204"/>
    </font>
    <font>
      <b/>
      <i/>
      <sz val="6.5"/>
      <name val="Times New Roman"/>
    </font>
    <font>
      <b/>
      <sz val="6.5"/>
      <name val="Times New Roman"/>
    </font>
    <font>
      <b/>
      <sz val="5"/>
      <name val="Times New Roman"/>
    </font>
    <font>
      <b/>
      <sz val="6"/>
      <name val="Times New Roman"/>
    </font>
    <font>
      <b/>
      <sz val="6"/>
      <color rgb="FF000000"/>
      <name val="Times New Roman"/>
      <family val="2"/>
    </font>
    <font>
      <b/>
      <sz val="7"/>
      <name val="Times New Roman"/>
    </font>
    <font>
      <sz val="6"/>
      <color rgb="FF000000"/>
      <name val="Times New Roman"/>
      <family val="2"/>
    </font>
    <font>
      <sz val="6"/>
      <name val="Times New Roman"/>
    </font>
    <font>
      <b/>
      <sz val="6"/>
      <color rgb="FF0000CC"/>
      <name val="Times New Roman"/>
      <family val="2"/>
    </font>
    <font>
      <b/>
      <sz val="6.5"/>
      <color rgb="FFFFFFFF"/>
      <name val="Times New Roman"/>
      <family val="1"/>
    </font>
    <font>
      <b/>
      <sz val="6"/>
      <color rgb="FF0000CC"/>
      <name val="Times New Roman"/>
      <family val="1"/>
    </font>
    <font>
      <b/>
      <sz val="5"/>
      <name val="Times New Roman"/>
      <family val="1"/>
    </font>
    <font>
      <b/>
      <sz val="6"/>
      <name val="Times New Roman"/>
      <family val="1"/>
    </font>
    <font>
      <b/>
      <sz val="6.5"/>
      <name val="Times New Roman"/>
      <family val="1"/>
    </font>
    <font>
      <b/>
      <sz val="7"/>
      <color rgb="FFFFFFFF"/>
      <name val="Times New Roman"/>
      <family val="1"/>
    </font>
    <font>
      <sz val="6"/>
      <name val="Times New Roman"/>
      <family val="1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000099"/>
      </patternFill>
    </fill>
    <fill>
      <patternFill patternType="solid">
        <fgColor rgb="FFD0CECE"/>
      </patternFill>
    </fill>
    <fill>
      <patternFill patternType="solid">
        <fgColor rgb="FFBEBEBE"/>
      </patternFill>
    </fill>
    <fill>
      <patternFill patternType="solid">
        <fgColor rgb="FFC5DFB4"/>
      </patternFill>
    </fill>
    <fill>
      <patternFill patternType="solid">
        <fgColor rgb="FFE7E6E6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 applyAlignment="1">
      <alignment horizontal="left" vertical="top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3" borderId="1" xfId="0" applyFill="1" applyBorder="1" applyAlignment="1">
      <alignment horizontal="left" wrapText="1"/>
    </xf>
    <xf numFmtId="0" fontId="3" fillId="3" borderId="3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4" borderId="3" xfId="0" applyFont="1" applyFill="1" applyBorder="1" applyAlignment="1">
      <alignment horizontal="left" vertical="top" wrapText="1" indent="2"/>
    </xf>
    <xf numFmtId="0" fontId="0" fillId="2" borderId="1" xfId="0" applyFill="1" applyBorder="1" applyAlignment="1">
      <alignment horizontal="left" wrapText="1"/>
    </xf>
    <xf numFmtId="0" fontId="6" fillId="2" borderId="1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horizontal="left" wrapText="1"/>
    </xf>
    <xf numFmtId="0" fontId="2" fillId="3" borderId="1" xfId="0" applyFont="1" applyFill="1" applyBorder="1" applyAlignment="1">
      <alignment horizontal="left" vertical="top" wrapText="1" indent="12"/>
    </xf>
    <xf numFmtId="0" fontId="0" fillId="3" borderId="5" xfId="0" applyFill="1" applyBorder="1" applyAlignment="1">
      <alignment horizontal="left" wrapText="1"/>
    </xf>
    <xf numFmtId="1" fontId="7" fillId="0" borderId="1" xfId="0" applyNumberFormat="1" applyFont="1" applyBorder="1" applyAlignment="1">
      <alignment horizontal="center" vertical="top" shrinkToFi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 wrapText="1"/>
    </xf>
    <xf numFmtId="3" fontId="9" fillId="0" borderId="5" xfId="0" applyNumberFormat="1" applyFont="1" applyBorder="1" applyAlignment="1">
      <alignment horizontal="right" vertical="top" shrinkToFit="1"/>
    </xf>
    <xf numFmtId="1" fontId="7" fillId="5" borderId="1" xfId="0" applyNumberFormat="1" applyFont="1" applyFill="1" applyBorder="1" applyAlignment="1">
      <alignment horizontal="center" vertical="top" shrinkToFit="1"/>
    </xf>
    <xf numFmtId="0" fontId="8" fillId="5" borderId="1" xfId="0" applyFont="1" applyFill="1" applyBorder="1" applyAlignment="1">
      <alignment horizontal="center" vertical="top" wrapText="1"/>
    </xf>
    <xf numFmtId="0" fontId="8" fillId="5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 indent="10"/>
    </xf>
    <xf numFmtId="0" fontId="6" fillId="2" borderId="1" xfId="0" applyFont="1" applyFill="1" applyBorder="1" applyAlignment="1">
      <alignment horizontal="left" vertical="top" wrapText="1" indent="12"/>
    </xf>
    <xf numFmtId="0" fontId="0" fillId="2" borderId="1" xfId="0" applyFill="1" applyBorder="1" applyAlignment="1">
      <alignment horizontal="center" vertical="top" wrapText="1"/>
    </xf>
    <xf numFmtId="0" fontId="0" fillId="2" borderId="5" xfId="0" applyFill="1" applyBorder="1" applyAlignment="1">
      <alignment horizontal="left" vertical="center" wrapText="1"/>
    </xf>
    <xf numFmtId="3" fontId="9" fillId="0" borderId="5" xfId="0" applyNumberFormat="1" applyFont="1" applyBorder="1" applyAlignment="1">
      <alignment horizontal="right" vertical="top" indent="1" shrinkToFit="1"/>
    </xf>
    <xf numFmtId="0" fontId="6" fillId="2" borderId="1" xfId="0" applyFont="1" applyFill="1" applyBorder="1" applyAlignment="1">
      <alignment horizontal="left" vertical="top" wrapText="1" indent="10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 indent="11"/>
    </xf>
    <xf numFmtId="0" fontId="0" fillId="0" borderId="1" xfId="0" applyBorder="1" applyAlignment="1">
      <alignment horizontal="left" wrapText="1"/>
    </xf>
    <xf numFmtId="0" fontId="2" fillId="3" borderId="1" xfId="0" applyFont="1" applyFill="1" applyBorder="1" applyAlignment="1">
      <alignment horizontal="left" vertical="top" wrapText="1" indent="9"/>
    </xf>
    <xf numFmtId="0" fontId="0" fillId="0" borderId="1" xfId="0" applyBorder="1" applyAlignment="1">
      <alignment horizontal="left" vertical="top" wrapText="1" indent="1"/>
    </xf>
    <xf numFmtId="0" fontId="0" fillId="6" borderId="1" xfId="0" applyFill="1" applyBorder="1" applyAlignment="1">
      <alignment horizontal="left" wrapText="1"/>
    </xf>
    <xf numFmtId="0" fontId="2" fillId="6" borderId="1" xfId="0" applyFont="1" applyFill="1" applyBorder="1" applyAlignment="1">
      <alignment horizontal="left" vertical="top" wrapText="1"/>
    </xf>
    <xf numFmtId="0" fontId="0" fillId="6" borderId="5" xfId="0" applyFill="1" applyBorder="1" applyAlignment="1">
      <alignment horizontal="left" wrapText="1"/>
    </xf>
    <xf numFmtId="0" fontId="2" fillId="3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6" borderId="1" xfId="0" applyFont="1" applyFill="1" applyBorder="1" applyAlignment="1">
      <alignment horizontal="left" vertical="top" wrapText="1" indent="12"/>
    </xf>
    <xf numFmtId="0" fontId="2" fillId="6" borderId="1" xfId="0" applyFont="1" applyFill="1" applyBorder="1" applyAlignment="1">
      <alignment horizontal="left" vertical="top" wrapText="1" indent="10"/>
    </xf>
    <xf numFmtId="1" fontId="9" fillId="0" borderId="5" xfId="0" applyNumberFormat="1" applyFont="1" applyBorder="1" applyAlignment="1">
      <alignment horizontal="right" vertical="top" shrinkToFit="1"/>
    </xf>
    <xf numFmtId="0" fontId="2" fillId="6" borderId="1" xfId="0" applyFont="1" applyFill="1" applyBorder="1" applyAlignment="1">
      <alignment horizontal="left" vertical="top" wrapText="1" indent="7"/>
    </xf>
    <xf numFmtId="1" fontId="7" fillId="0" borderId="3" xfId="0" applyNumberFormat="1" applyFont="1" applyBorder="1" applyAlignment="1">
      <alignment horizontal="center" vertical="top" shrinkToFit="1"/>
    </xf>
    <xf numFmtId="0" fontId="8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top" wrapText="1"/>
    </xf>
    <xf numFmtId="0" fontId="2" fillId="6" borderId="1" xfId="0" applyFont="1" applyFill="1" applyBorder="1" applyAlignment="1">
      <alignment horizontal="left" vertical="top" wrapText="1" indent="11"/>
    </xf>
    <xf numFmtId="0" fontId="0" fillId="0" borderId="5" xfId="0" applyBorder="1" applyAlignment="1">
      <alignment horizontal="left" wrapText="1"/>
    </xf>
    <xf numFmtId="164" fontId="5" fillId="7" borderId="2" xfId="0" applyNumberFormat="1" applyFont="1" applyFill="1" applyBorder="1" applyAlignment="1">
      <alignment horizontal="center" vertical="top" shrinkToFit="1"/>
    </xf>
    <xf numFmtId="3" fontId="7" fillId="0" borderId="6" xfId="0" applyNumberFormat="1" applyFont="1" applyBorder="1" applyAlignment="1">
      <alignment horizontal="center" vertical="top" shrinkToFit="1"/>
    </xf>
    <xf numFmtId="0" fontId="10" fillId="2" borderId="1" xfId="0" applyFont="1" applyFill="1" applyBorder="1" applyAlignment="1">
      <alignment horizontal="center" vertical="top" wrapText="1"/>
    </xf>
    <xf numFmtId="0" fontId="0" fillId="2" borderId="4" xfId="0" applyFill="1" applyBorder="1" applyAlignment="1">
      <alignment horizontal="left" vertical="center" wrapText="1"/>
    </xf>
    <xf numFmtId="0" fontId="0" fillId="8" borderId="6" xfId="0" applyFill="1" applyBorder="1" applyAlignment="1">
      <alignment horizontal="left" vertical="top"/>
    </xf>
    <xf numFmtId="0" fontId="4" fillId="8" borderId="3" xfId="0" applyFont="1" applyFill="1" applyBorder="1" applyAlignment="1">
      <alignment vertical="top" wrapText="1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2330704</xdr:colOff>
      <xdr:row>10</xdr:row>
      <xdr:rowOff>14499</xdr:rowOff>
    </xdr:from>
    <xdr:ext cx="106116" cy="74400"/>
    <xdr:pic>
      <xdr:nvPicPr>
        <xdr:cNvPr id="3" name="image2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116" cy="74400"/>
        </a:xfrm>
        <a:prstGeom prst="rect">
          <a:avLst/>
        </a:prstGeom>
      </xdr:spPr>
    </xdr:pic>
    <xdr:clientData/>
  </xdr:oneCellAnchor>
  <xdr:oneCellAnchor>
    <xdr:from>
      <xdr:col>3</xdr:col>
      <xdr:colOff>2515996</xdr:colOff>
      <xdr:row>12</xdr:row>
      <xdr:rowOff>3318</xdr:rowOff>
    </xdr:from>
    <xdr:ext cx="109888" cy="86470"/>
    <xdr:pic>
      <xdr:nvPicPr>
        <xdr:cNvPr id="4" name="image2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9888" cy="86470"/>
        </a:xfrm>
        <a:prstGeom prst="rect">
          <a:avLst/>
        </a:prstGeom>
      </xdr:spPr>
    </xdr:pic>
    <xdr:clientData/>
  </xdr:oneCellAnchor>
  <xdr:oneCellAnchor>
    <xdr:from>
      <xdr:col>3</xdr:col>
      <xdr:colOff>2216023</xdr:colOff>
      <xdr:row>14</xdr:row>
      <xdr:rowOff>16687</xdr:rowOff>
    </xdr:from>
    <xdr:ext cx="113408" cy="170383"/>
    <xdr:pic>
      <xdr:nvPicPr>
        <xdr:cNvPr id="5" name="image2.jpe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408" cy="17038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2"/>
  <sheetViews>
    <sheetView tabSelected="1" view="pageBreakPreview" topLeftCell="A103" zoomScale="60" zoomScaleNormal="130" workbookViewId="0">
      <selection activeCell="D14" sqref="D14"/>
    </sheetView>
  </sheetViews>
  <sheetFormatPr defaultRowHeight="12.75" x14ac:dyDescent="0.2"/>
  <cols>
    <col min="1" max="1" width="9.33203125" customWidth="1"/>
    <col min="2" max="2" width="2.83203125" customWidth="1"/>
    <col min="3" max="3" width="13.33203125" customWidth="1"/>
    <col min="4" max="4" width="65.33203125" customWidth="1"/>
    <col min="5" max="5" width="5.83203125" customWidth="1"/>
    <col min="6" max="6" width="8" customWidth="1"/>
    <col min="7" max="7" width="10" customWidth="1"/>
    <col min="8" max="8" width="11" customWidth="1"/>
  </cols>
  <sheetData>
    <row r="1" spans="1:9" ht="36.75" customHeight="1" x14ac:dyDescent="0.2">
      <c r="A1" s="52"/>
      <c r="B1" s="52"/>
      <c r="C1" s="52"/>
      <c r="D1" s="52"/>
      <c r="E1" s="52"/>
      <c r="F1" s="52"/>
      <c r="G1" s="53"/>
      <c r="H1" s="53"/>
    </row>
    <row r="2" spans="1:9" ht="13.15" customHeight="1" x14ac:dyDescent="0.2">
      <c r="A2" s="1"/>
      <c r="B2" s="1"/>
      <c r="C2" s="1"/>
      <c r="D2" s="48"/>
      <c r="E2" s="1"/>
      <c r="F2" s="1"/>
      <c r="G2" s="1"/>
      <c r="H2" s="49"/>
      <c r="I2" s="50"/>
    </row>
    <row r="3" spans="1:9" ht="33" customHeight="1" x14ac:dyDescent="0.2">
      <c r="A3" s="54" t="s">
        <v>0</v>
      </c>
      <c r="B3" s="56" t="s">
        <v>1</v>
      </c>
      <c r="C3" s="58" t="s">
        <v>2</v>
      </c>
      <c r="D3" s="60" t="s">
        <v>3</v>
      </c>
      <c r="E3" s="62" t="s">
        <v>190</v>
      </c>
      <c r="F3" s="62" t="s">
        <v>191</v>
      </c>
      <c r="G3" s="64" t="s">
        <v>189</v>
      </c>
      <c r="H3" s="66" t="s">
        <v>192</v>
      </c>
    </row>
    <row r="4" spans="1:9" ht="15.75" customHeight="1" x14ac:dyDescent="0.2">
      <c r="A4" s="55"/>
      <c r="B4" s="57"/>
      <c r="C4" s="59"/>
      <c r="D4" s="61"/>
      <c r="E4" s="63"/>
      <c r="F4" s="63"/>
      <c r="G4" s="65"/>
      <c r="H4" s="66"/>
    </row>
    <row r="5" spans="1:9" ht="15.75" customHeight="1" x14ac:dyDescent="0.2">
      <c r="A5" s="2"/>
      <c r="B5" s="2"/>
      <c r="C5" s="2"/>
      <c r="D5" s="2"/>
      <c r="E5" s="3"/>
      <c r="F5" s="3"/>
      <c r="G5" s="3"/>
      <c r="H5" s="51"/>
    </row>
    <row r="6" spans="1:9" ht="8.25" customHeight="1" x14ac:dyDescent="0.2">
      <c r="A6" s="4"/>
      <c r="B6" s="4"/>
      <c r="C6" s="4"/>
      <c r="D6" s="4"/>
      <c r="E6" s="5" t="s">
        <v>4</v>
      </c>
      <c r="F6" s="6" t="s">
        <v>5</v>
      </c>
      <c r="G6" s="7" t="s">
        <v>6</v>
      </c>
      <c r="H6" s="46">
        <v>-0.25</v>
      </c>
    </row>
    <row r="7" spans="1:9" ht="9.6" customHeight="1" x14ac:dyDescent="0.2">
      <c r="A7" s="8"/>
      <c r="B7" s="8"/>
      <c r="C7" s="8"/>
      <c r="D7" s="9" t="s">
        <v>7</v>
      </c>
      <c r="E7" s="8"/>
      <c r="F7" s="8"/>
      <c r="G7" s="10"/>
      <c r="H7" s="10"/>
    </row>
    <row r="8" spans="1:9" ht="9" customHeight="1" x14ac:dyDescent="0.2">
      <c r="A8" s="4"/>
      <c r="B8" s="4"/>
      <c r="C8" s="4"/>
      <c r="D8" s="11" t="s">
        <v>8</v>
      </c>
      <c r="E8" s="4"/>
      <c r="F8" s="4"/>
      <c r="G8" s="12"/>
      <c r="H8" s="12"/>
    </row>
    <row r="9" spans="1:9" ht="15.4" customHeight="1" x14ac:dyDescent="0.2">
      <c r="A9" s="13">
        <v>10040857</v>
      </c>
      <c r="B9" s="13">
        <v>1</v>
      </c>
      <c r="C9" s="14" t="s">
        <v>9</v>
      </c>
      <c r="D9" s="15" t="s">
        <v>10</v>
      </c>
      <c r="E9" s="14" t="s">
        <v>11</v>
      </c>
      <c r="F9" s="13">
        <v>12</v>
      </c>
      <c r="G9" s="16">
        <v>4642</v>
      </c>
      <c r="H9" s="47">
        <f>G9*0.75</f>
        <v>3481.5</v>
      </c>
    </row>
    <row r="10" spans="1:9" ht="15.4" customHeight="1" x14ac:dyDescent="0.2">
      <c r="A10" s="13">
        <v>10043930</v>
      </c>
      <c r="B10" s="13">
        <v>2</v>
      </c>
      <c r="C10" s="14" t="s">
        <v>9</v>
      </c>
      <c r="D10" s="15" t="s">
        <v>12</v>
      </c>
      <c r="E10" s="14" t="s">
        <v>13</v>
      </c>
      <c r="F10" s="13">
        <v>12</v>
      </c>
      <c r="G10" s="16">
        <v>4032</v>
      </c>
      <c r="H10" s="47">
        <f t="shared" ref="H10:H73" si="0">G10*0.75</f>
        <v>3024</v>
      </c>
    </row>
    <row r="11" spans="1:9" ht="15.4" customHeight="1" x14ac:dyDescent="0.2">
      <c r="A11" s="13">
        <v>10043983</v>
      </c>
      <c r="B11" s="13">
        <v>3</v>
      </c>
      <c r="C11" s="14" t="s">
        <v>9</v>
      </c>
      <c r="D11" s="15" t="s">
        <v>14</v>
      </c>
      <c r="E11" s="14" t="s">
        <v>13</v>
      </c>
      <c r="F11" s="13">
        <v>12</v>
      </c>
      <c r="G11" s="16">
        <v>4331</v>
      </c>
      <c r="H11" s="47">
        <f t="shared" si="0"/>
        <v>3248.25</v>
      </c>
    </row>
    <row r="12" spans="1:9" ht="15.4" customHeight="1" x14ac:dyDescent="0.2">
      <c r="A12" s="13">
        <v>10043974</v>
      </c>
      <c r="B12" s="13">
        <v>4</v>
      </c>
      <c r="C12" s="14" t="s">
        <v>9</v>
      </c>
      <c r="D12" s="15" t="s">
        <v>15</v>
      </c>
      <c r="E12" s="14" t="s">
        <v>13</v>
      </c>
      <c r="F12" s="13">
        <v>12</v>
      </c>
      <c r="G12" s="16">
        <v>3587</v>
      </c>
      <c r="H12" s="47">
        <f t="shared" si="0"/>
        <v>2690.25</v>
      </c>
    </row>
    <row r="13" spans="1:9" ht="15.4" customHeight="1" x14ac:dyDescent="0.2">
      <c r="A13" s="13">
        <v>10035886</v>
      </c>
      <c r="B13" s="13">
        <v>5</v>
      </c>
      <c r="C13" s="14" t="s">
        <v>9</v>
      </c>
      <c r="D13" s="15" t="s">
        <v>16</v>
      </c>
      <c r="E13" s="14" t="s">
        <v>13</v>
      </c>
      <c r="F13" s="13">
        <v>12</v>
      </c>
      <c r="G13" s="16">
        <v>4019</v>
      </c>
      <c r="H13" s="47">
        <f t="shared" si="0"/>
        <v>3014.25</v>
      </c>
    </row>
    <row r="14" spans="1:9" ht="15.4" customHeight="1" x14ac:dyDescent="0.2">
      <c r="A14" s="13">
        <v>10043982</v>
      </c>
      <c r="B14" s="13">
        <v>6</v>
      </c>
      <c r="C14" s="14" t="s">
        <v>9</v>
      </c>
      <c r="D14" s="15" t="s">
        <v>17</v>
      </c>
      <c r="E14" s="14" t="s">
        <v>13</v>
      </c>
      <c r="F14" s="13">
        <v>12</v>
      </c>
      <c r="G14" s="16">
        <v>3392</v>
      </c>
      <c r="H14" s="47">
        <f t="shared" si="0"/>
        <v>2544</v>
      </c>
    </row>
    <row r="15" spans="1:9" ht="15.4" customHeight="1" x14ac:dyDescent="0.2">
      <c r="A15" s="13">
        <v>10043981</v>
      </c>
      <c r="B15" s="13">
        <v>7</v>
      </c>
      <c r="C15" s="14" t="s">
        <v>9</v>
      </c>
      <c r="D15" s="15" t="s">
        <v>18</v>
      </c>
      <c r="E15" s="14" t="s">
        <v>13</v>
      </c>
      <c r="F15" s="13">
        <v>12</v>
      </c>
      <c r="G15" s="16">
        <v>3568</v>
      </c>
      <c r="H15" s="47">
        <f t="shared" si="0"/>
        <v>2676</v>
      </c>
    </row>
    <row r="16" spans="1:9" ht="15.4" customHeight="1" x14ac:dyDescent="0.2">
      <c r="A16" s="13">
        <v>10050771</v>
      </c>
      <c r="B16" s="13">
        <v>8</v>
      </c>
      <c r="C16" s="14" t="s">
        <v>9</v>
      </c>
      <c r="D16" s="15" t="s">
        <v>19</v>
      </c>
      <c r="E16" s="14" t="s">
        <v>13</v>
      </c>
      <c r="F16" s="13">
        <v>12</v>
      </c>
      <c r="G16" s="16">
        <v>5280</v>
      </c>
      <c r="H16" s="47">
        <f t="shared" si="0"/>
        <v>3960</v>
      </c>
    </row>
    <row r="17" spans="1:8" ht="8.25" customHeight="1" x14ac:dyDescent="0.2">
      <c r="A17" s="17">
        <v>10047410</v>
      </c>
      <c r="B17" s="17">
        <v>9</v>
      </c>
      <c r="C17" s="18" t="s">
        <v>20</v>
      </c>
      <c r="D17" s="19" t="s">
        <v>21</v>
      </c>
      <c r="E17" s="14" t="s">
        <v>22</v>
      </c>
      <c r="F17" s="13">
        <v>12</v>
      </c>
      <c r="G17" s="16">
        <v>3150</v>
      </c>
      <c r="H17" s="47">
        <f t="shared" si="0"/>
        <v>2362.5</v>
      </c>
    </row>
    <row r="18" spans="1:8" ht="9" customHeight="1" x14ac:dyDescent="0.2">
      <c r="A18" s="4"/>
      <c r="B18" s="4"/>
      <c r="C18" s="4"/>
      <c r="D18" s="20" t="s">
        <v>23</v>
      </c>
      <c r="E18" s="4"/>
      <c r="F18" s="4"/>
      <c r="G18" s="12"/>
      <c r="H18" s="12"/>
    </row>
    <row r="19" spans="1:8" ht="15.4" customHeight="1" x14ac:dyDescent="0.2">
      <c r="A19" s="13">
        <v>10047690</v>
      </c>
      <c r="B19" s="13">
        <v>10</v>
      </c>
      <c r="C19" s="14" t="s">
        <v>9</v>
      </c>
      <c r="D19" s="15" t="s">
        <v>24</v>
      </c>
      <c r="E19" s="14" t="s">
        <v>13</v>
      </c>
      <c r="F19" s="13">
        <v>12</v>
      </c>
      <c r="G19" s="16">
        <v>3545</v>
      </c>
      <c r="H19" s="47">
        <f t="shared" si="0"/>
        <v>2658.75</v>
      </c>
    </row>
    <row r="20" spans="1:8" ht="15.4" customHeight="1" x14ac:dyDescent="0.2">
      <c r="A20" s="13">
        <v>10045481</v>
      </c>
      <c r="B20" s="13">
        <v>11</v>
      </c>
      <c r="C20" s="14" t="s">
        <v>9</v>
      </c>
      <c r="D20" s="15" t="s">
        <v>25</v>
      </c>
      <c r="E20" s="14" t="s">
        <v>13</v>
      </c>
      <c r="F20" s="13">
        <v>12</v>
      </c>
      <c r="G20" s="16">
        <v>4545</v>
      </c>
      <c r="H20" s="47">
        <f t="shared" si="0"/>
        <v>3408.75</v>
      </c>
    </row>
    <row r="21" spans="1:8" ht="8.25" customHeight="1" x14ac:dyDescent="0.2">
      <c r="A21" s="17">
        <v>10046356</v>
      </c>
      <c r="B21" s="17">
        <v>12</v>
      </c>
      <c r="C21" s="18" t="s">
        <v>20</v>
      </c>
      <c r="D21" s="19" t="s">
        <v>26</v>
      </c>
      <c r="E21" s="14" t="s">
        <v>27</v>
      </c>
      <c r="F21" s="13">
        <v>12</v>
      </c>
      <c r="G21" s="16">
        <v>2104</v>
      </c>
      <c r="H21" s="47">
        <f t="shared" si="0"/>
        <v>1578</v>
      </c>
    </row>
    <row r="22" spans="1:8" ht="9" customHeight="1" x14ac:dyDescent="0.2">
      <c r="A22" s="8"/>
      <c r="B22" s="8"/>
      <c r="C22" s="8"/>
      <c r="D22" s="21" t="s">
        <v>28</v>
      </c>
      <c r="E22" s="8"/>
      <c r="F22" s="8"/>
      <c r="G22" s="10"/>
      <c r="H22" s="10"/>
    </row>
    <row r="23" spans="1:8" ht="15.4" customHeight="1" x14ac:dyDescent="0.2">
      <c r="A23" s="13">
        <v>10044015</v>
      </c>
      <c r="B23" s="13">
        <v>13</v>
      </c>
      <c r="C23" s="14" t="s">
        <v>9</v>
      </c>
      <c r="D23" s="15" t="s">
        <v>29</v>
      </c>
      <c r="E23" s="14" t="s">
        <v>30</v>
      </c>
      <c r="F23" s="13">
        <v>12</v>
      </c>
      <c r="G23" s="16">
        <v>2334</v>
      </c>
      <c r="H23" s="47">
        <f t="shared" si="0"/>
        <v>1750.5</v>
      </c>
    </row>
    <row r="24" spans="1:8" ht="8.25" customHeight="1" x14ac:dyDescent="0.2">
      <c r="A24" s="17">
        <v>10051250</v>
      </c>
      <c r="B24" s="17">
        <v>14</v>
      </c>
      <c r="C24" s="18" t="s">
        <v>20</v>
      </c>
      <c r="D24" s="19" t="s">
        <v>31</v>
      </c>
      <c r="E24" s="14" t="s">
        <v>32</v>
      </c>
      <c r="F24" s="13">
        <v>12</v>
      </c>
      <c r="G24" s="16">
        <v>1321</v>
      </c>
      <c r="H24" s="47">
        <f t="shared" si="0"/>
        <v>990.75</v>
      </c>
    </row>
    <row r="25" spans="1:8" ht="18.399999999999999" customHeight="1" x14ac:dyDescent="0.2">
      <c r="A25" s="1"/>
      <c r="B25" s="1"/>
      <c r="C25" s="1"/>
      <c r="D25" s="22" t="s">
        <v>33</v>
      </c>
      <c r="E25" s="1"/>
      <c r="F25" s="1"/>
      <c r="G25" s="23"/>
      <c r="H25" s="23"/>
    </row>
    <row r="26" spans="1:8" ht="15.4" customHeight="1" x14ac:dyDescent="0.2">
      <c r="A26" s="13">
        <v>10042080</v>
      </c>
      <c r="B26" s="13">
        <v>15</v>
      </c>
      <c r="C26" s="14" t="s">
        <v>9</v>
      </c>
      <c r="D26" s="15" t="s">
        <v>34</v>
      </c>
      <c r="E26" s="2"/>
      <c r="F26" s="13">
        <v>20</v>
      </c>
      <c r="G26" s="16">
        <v>5982</v>
      </c>
      <c r="H26" s="47">
        <f t="shared" si="0"/>
        <v>4486.5</v>
      </c>
    </row>
    <row r="27" spans="1:8" ht="15.4" customHeight="1" x14ac:dyDescent="0.2">
      <c r="A27" s="13">
        <v>10022047</v>
      </c>
      <c r="B27" s="13">
        <v>16</v>
      </c>
      <c r="C27" s="14" t="s">
        <v>9</v>
      </c>
      <c r="D27" s="15" t="s">
        <v>35</v>
      </c>
      <c r="E27" s="2"/>
      <c r="F27" s="13">
        <v>20</v>
      </c>
      <c r="G27" s="16">
        <v>12100</v>
      </c>
      <c r="H27" s="47">
        <f t="shared" si="0"/>
        <v>9075</v>
      </c>
    </row>
    <row r="28" spans="1:8" ht="15.4" customHeight="1" x14ac:dyDescent="0.2">
      <c r="A28" s="13">
        <v>10024645</v>
      </c>
      <c r="B28" s="13">
        <v>17</v>
      </c>
      <c r="C28" s="14" t="s">
        <v>9</v>
      </c>
      <c r="D28" s="15" t="s">
        <v>36</v>
      </c>
      <c r="E28" s="2"/>
      <c r="F28" s="13">
        <v>20</v>
      </c>
      <c r="G28" s="16">
        <v>5981</v>
      </c>
      <c r="H28" s="47">
        <f t="shared" si="0"/>
        <v>4485.75</v>
      </c>
    </row>
    <row r="29" spans="1:8" ht="15.4" customHeight="1" x14ac:dyDescent="0.2">
      <c r="A29" s="13">
        <v>10049238</v>
      </c>
      <c r="B29" s="13">
        <v>18</v>
      </c>
      <c r="C29" s="14" t="s">
        <v>9</v>
      </c>
      <c r="D29" s="15" t="s">
        <v>37</v>
      </c>
      <c r="E29" s="2"/>
      <c r="F29" s="13">
        <v>20</v>
      </c>
      <c r="G29" s="16">
        <v>2202</v>
      </c>
      <c r="H29" s="47">
        <f t="shared" si="0"/>
        <v>1651.5</v>
      </c>
    </row>
    <row r="30" spans="1:8" ht="9" customHeight="1" x14ac:dyDescent="0.2">
      <c r="A30" s="8"/>
      <c r="B30" s="8"/>
      <c r="C30" s="8"/>
      <c r="D30" s="25" t="s">
        <v>38</v>
      </c>
      <c r="E30" s="8"/>
      <c r="F30" s="8"/>
      <c r="G30" s="10"/>
      <c r="H30" s="10"/>
    </row>
    <row r="31" spans="1:8" ht="9.4" customHeight="1" x14ac:dyDescent="0.2">
      <c r="A31" s="4"/>
      <c r="B31" s="4"/>
      <c r="C31" s="4"/>
      <c r="D31" s="26" t="s">
        <v>39</v>
      </c>
      <c r="E31" s="4"/>
      <c r="F31" s="4"/>
      <c r="G31" s="12"/>
      <c r="H31" s="12"/>
    </row>
    <row r="32" spans="1:8" ht="15.4" customHeight="1" x14ac:dyDescent="0.2">
      <c r="A32" s="13">
        <v>10044045</v>
      </c>
      <c r="B32" s="13">
        <v>19</v>
      </c>
      <c r="C32" s="14" t="s">
        <v>9</v>
      </c>
      <c r="D32" s="15" t="s">
        <v>40</v>
      </c>
      <c r="E32" s="14" t="s">
        <v>13</v>
      </c>
      <c r="F32" s="13">
        <v>12</v>
      </c>
      <c r="G32" s="16">
        <v>5931</v>
      </c>
      <c r="H32" s="47">
        <f t="shared" si="0"/>
        <v>4448.25</v>
      </c>
    </row>
    <row r="33" spans="1:8" ht="15.4" customHeight="1" x14ac:dyDescent="0.2">
      <c r="A33" s="13">
        <v>10041357</v>
      </c>
      <c r="B33" s="13">
        <v>20</v>
      </c>
      <c r="C33" s="14" t="s">
        <v>9</v>
      </c>
      <c r="D33" s="15" t="s">
        <v>41</v>
      </c>
      <c r="E33" s="14" t="s">
        <v>13</v>
      </c>
      <c r="F33" s="13">
        <v>12</v>
      </c>
      <c r="G33" s="16">
        <v>5226</v>
      </c>
      <c r="H33" s="47">
        <f t="shared" si="0"/>
        <v>3919.5</v>
      </c>
    </row>
    <row r="34" spans="1:8" ht="15.4" customHeight="1" x14ac:dyDescent="0.2">
      <c r="A34" s="13">
        <v>10048582</v>
      </c>
      <c r="B34" s="13">
        <v>21</v>
      </c>
      <c r="C34" s="14" t="s">
        <v>9</v>
      </c>
      <c r="D34" s="15" t="s">
        <v>42</v>
      </c>
      <c r="E34" s="14" t="s">
        <v>13</v>
      </c>
      <c r="F34" s="13">
        <v>12</v>
      </c>
      <c r="G34" s="16">
        <v>4723</v>
      </c>
      <c r="H34" s="47">
        <f t="shared" si="0"/>
        <v>3542.25</v>
      </c>
    </row>
    <row r="35" spans="1:8" ht="15.4" customHeight="1" x14ac:dyDescent="0.2">
      <c r="A35" s="13">
        <v>10045295</v>
      </c>
      <c r="B35" s="13">
        <v>22</v>
      </c>
      <c r="C35" s="14" t="s">
        <v>9</v>
      </c>
      <c r="D35" s="15" t="s">
        <v>43</v>
      </c>
      <c r="E35" s="14" t="s">
        <v>13</v>
      </c>
      <c r="F35" s="13">
        <v>12</v>
      </c>
      <c r="G35" s="16">
        <v>4252</v>
      </c>
      <c r="H35" s="47">
        <f t="shared" si="0"/>
        <v>3189</v>
      </c>
    </row>
    <row r="36" spans="1:8" ht="15.4" customHeight="1" x14ac:dyDescent="0.2">
      <c r="A36" s="13">
        <v>10026545</v>
      </c>
      <c r="B36" s="13">
        <v>23</v>
      </c>
      <c r="C36" s="14" t="s">
        <v>9</v>
      </c>
      <c r="D36" s="15" t="s">
        <v>44</v>
      </c>
      <c r="E36" s="14" t="s">
        <v>11</v>
      </c>
      <c r="F36" s="13">
        <v>12</v>
      </c>
      <c r="G36" s="16">
        <v>4956</v>
      </c>
      <c r="H36" s="47">
        <f t="shared" si="0"/>
        <v>3717</v>
      </c>
    </row>
    <row r="37" spans="1:8" ht="9" customHeight="1" x14ac:dyDescent="0.2">
      <c r="A37" s="4"/>
      <c r="B37" s="4"/>
      <c r="C37" s="4"/>
      <c r="D37" s="26" t="s">
        <v>45</v>
      </c>
      <c r="E37" s="4"/>
      <c r="F37" s="4"/>
      <c r="G37" s="12"/>
      <c r="H37" s="12"/>
    </row>
    <row r="38" spans="1:8" ht="15.4" customHeight="1" x14ac:dyDescent="0.2">
      <c r="A38" s="13">
        <v>10051466</v>
      </c>
      <c r="B38" s="13">
        <v>24</v>
      </c>
      <c r="C38" s="14" t="s">
        <v>9</v>
      </c>
      <c r="D38" s="15" t="s">
        <v>46</v>
      </c>
      <c r="E38" s="14" t="s">
        <v>11</v>
      </c>
      <c r="F38" s="13">
        <v>12</v>
      </c>
      <c r="G38" s="16">
        <v>4697</v>
      </c>
      <c r="H38" s="47">
        <f t="shared" si="0"/>
        <v>3522.75</v>
      </c>
    </row>
    <row r="39" spans="1:8" ht="15.4" customHeight="1" x14ac:dyDescent="0.2">
      <c r="A39" s="13">
        <v>10026188</v>
      </c>
      <c r="B39" s="13">
        <v>26</v>
      </c>
      <c r="C39" s="14" t="s">
        <v>9</v>
      </c>
      <c r="D39" s="15" t="s">
        <v>47</v>
      </c>
      <c r="E39" s="14" t="s">
        <v>13</v>
      </c>
      <c r="F39" s="13">
        <v>12</v>
      </c>
      <c r="G39" s="16">
        <v>4325</v>
      </c>
      <c r="H39" s="47">
        <f t="shared" si="0"/>
        <v>3243.75</v>
      </c>
    </row>
    <row r="40" spans="1:8" ht="9" customHeight="1" x14ac:dyDescent="0.2">
      <c r="A40" s="8"/>
      <c r="B40" s="8"/>
      <c r="C40" s="8"/>
      <c r="D40" s="9" t="s">
        <v>48</v>
      </c>
      <c r="E40" s="8"/>
      <c r="F40" s="8"/>
      <c r="G40" s="10"/>
      <c r="H40" s="10"/>
    </row>
    <row r="41" spans="1:8" ht="9" customHeight="1" x14ac:dyDescent="0.2">
      <c r="A41" s="4"/>
      <c r="B41" s="4"/>
      <c r="C41" s="4"/>
      <c r="D41" s="27" t="s">
        <v>49</v>
      </c>
      <c r="E41" s="4"/>
      <c r="F41" s="4"/>
      <c r="G41" s="12"/>
      <c r="H41" s="12"/>
    </row>
    <row r="42" spans="1:8" ht="8.25" customHeight="1" x14ac:dyDescent="0.2">
      <c r="A42" s="13">
        <v>10000096</v>
      </c>
      <c r="B42" s="13">
        <v>27</v>
      </c>
      <c r="C42" s="14" t="s">
        <v>50</v>
      </c>
      <c r="D42" s="15" t="s">
        <v>51</v>
      </c>
      <c r="E42" s="14" t="s">
        <v>52</v>
      </c>
      <c r="F42" s="28"/>
      <c r="G42" s="24">
        <v>70486</v>
      </c>
      <c r="H42" s="47">
        <f t="shared" si="0"/>
        <v>52864.5</v>
      </c>
    </row>
    <row r="43" spans="1:8" ht="8.25" customHeight="1" x14ac:dyDescent="0.2">
      <c r="A43" s="13">
        <v>10040194</v>
      </c>
      <c r="B43" s="13">
        <v>28</v>
      </c>
      <c r="C43" s="14" t="s">
        <v>50</v>
      </c>
      <c r="D43" s="15" t="s">
        <v>53</v>
      </c>
      <c r="E43" s="14" t="s">
        <v>52</v>
      </c>
      <c r="F43" s="28"/>
      <c r="G43" s="24">
        <v>60621</v>
      </c>
      <c r="H43" s="47">
        <f t="shared" si="0"/>
        <v>45465.75</v>
      </c>
    </row>
    <row r="44" spans="1:8" ht="9" customHeight="1" x14ac:dyDescent="0.2">
      <c r="A44" s="4"/>
      <c r="B44" s="4"/>
      <c r="C44" s="4"/>
      <c r="D44" s="29" t="s">
        <v>54</v>
      </c>
      <c r="E44" s="4"/>
      <c r="F44" s="4"/>
      <c r="G44" s="12"/>
      <c r="H44" s="12"/>
    </row>
    <row r="45" spans="1:8" ht="15.4" customHeight="1" x14ac:dyDescent="0.2">
      <c r="A45" s="13">
        <v>10043939</v>
      </c>
      <c r="B45" s="13">
        <v>29</v>
      </c>
      <c r="C45" s="14" t="s">
        <v>9</v>
      </c>
      <c r="D45" s="15" t="s">
        <v>55</v>
      </c>
      <c r="E45" s="14" t="s">
        <v>56</v>
      </c>
      <c r="F45" s="13">
        <v>12</v>
      </c>
      <c r="G45" s="16">
        <v>3472</v>
      </c>
      <c r="H45" s="47">
        <f t="shared" si="0"/>
        <v>2604</v>
      </c>
    </row>
    <row r="46" spans="1:8" ht="15.4" customHeight="1" x14ac:dyDescent="0.2">
      <c r="A46" s="13">
        <v>10044558</v>
      </c>
      <c r="B46" s="13">
        <v>30</v>
      </c>
      <c r="C46" s="14" t="s">
        <v>9</v>
      </c>
      <c r="D46" s="15" t="s">
        <v>57</v>
      </c>
      <c r="E46" s="14" t="s">
        <v>58</v>
      </c>
      <c r="F46" s="13">
        <v>12</v>
      </c>
      <c r="G46" s="16">
        <v>3315</v>
      </c>
      <c r="H46" s="47">
        <f t="shared" si="0"/>
        <v>2486.25</v>
      </c>
    </row>
    <row r="47" spans="1:8" ht="15.4" customHeight="1" x14ac:dyDescent="0.2">
      <c r="A47" s="13">
        <v>10024930</v>
      </c>
      <c r="B47" s="13">
        <v>31</v>
      </c>
      <c r="C47" s="14" t="s">
        <v>9</v>
      </c>
      <c r="D47" s="15" t="s">
        <v>59</v>
      </c>
      <c r="E47" s="14" t="s">
        <v>60</v>
      </c>
      <c r="F47" s="13">
        <v>12</v>
      </c>
      <c r="G47" s="16">
        <v>1651</v>
      </c>
      <c r="H47" s="47">
        <f t="shared" si="0"/>
        <v>1238.25</v>
      </c>
    </row>
    <row r="48" spans="1:8" ht="16.5" customHeight="1" x14ac:dyDescent="0.2">
      <c r="A48" s="30" t="s">
        <v>61</v>
      </c>
      <c r="B48" s="13">
        <v>32</v>
      </c>
      <c r="C48" s="14" t="s">
        <v>9</v>
      </c>
      <c r="D48" s="15" t="s">
        <v>62</v>
      </c>
      <c r="E48" s="14" t="s">
        <v>56</v>
      </c>
      <c r="F48" s="13">
        <v>12</v>
      </c>
      <c r="G48" s="16">
        <v>2127</v>
      </c>
      <c r="H48" s="47">
        <f t="shared" si="0"/>
        <v>1595.25</v>
      </c>
    </row>
    <row r="49" spans="1:8" ht="15.4" customHeight="1" x14ac:dyDescent="0.2">
      <c r="A49" s="13">
        <v>10045441</v>
      </c>
      <c r="B49" s="13">
        <v>33</v>
      </c>
      <c r="C49" s="14" t="s">
        <v>9</v>
      </c>
      <c r="D49" s="15" t="s">
        <v>63</v>
      </c>
      <c r="E49" s="14" t="s">
        <v>56</v>
      </c>
      <c r="F49" s="13">
        <v>12</v>
      </c>
      <c r="G49" s="16">
        <v>2345</v>
      </c>
      <c r="H49" s="47">
        <f t="shared" si="0"/>
        <v>1758.75</v>
      </c>
    </row>
    <row r="50" spans="1:8" ht="15.4" customHeight="1" x14ac:dyDescent="0.2">
      <c r="A50" s="13">
        <v>10045699</v>
      </c>
      <c r="B50" s="13">
        <v>34</v>
      </c>
      <c r="C50" s="14" t="s">
        <v>9</v>
      </c>
      <c r="D50" s="15" t="s">
        <v>64</v>
      </c>
      <c r="E50" s="14" t="s">
        <v>56</v>
      </c>
      <c r="F50" s="13">
        <v>12</v>
      </c>
      <c r="G50" s="16">
        <v>2428</v>
      </c>
      <c r="H50" s="47">
        <f t="shared" si="0"/>
        <v>1821</v>
      </c>
    </row>
    <row r="51" spans="1:8" ht="15.4" customHeight="1" x14ac:dyDescent="0.2">
      <c r="A51" s="13">
        <v>10045698</v>
      </c>
      <c r="B51" s="13">
        <v>35</v>
      </c>
      <c r="C51" s="14" t="s">
        <v>9</v>
      </c>
      <c r="D51" s="15" t="s">
        <v>65</v>
      </c>
      <c r="E51" s="14" t="s">
        <v>56</v>
      </c>
      <c r="F51" s="13">
        <v>12</v>
      </c>
      <c r="G51" s="16">
        <v>2652</v>
      </c>
      <c r="H51" s="47">
        <f t="shared" si="0"/>
        <v>1989</v>
      </c>
    </row>
    <row r="52" spans="1:8" ht="15.4" customHeight="1" x14ac:dyDescent="0.2">
      <c r="A52" s="13">
        <v>10045700</v>
      </c>
      <c r="B52" s="13">
        <v>36</v>
      </c>
      <c r="C52" s="14" t="s">
        <v>9</v>
      </c>
      <c r="D52" s="15" t="s">
        <v>66</v>
      </c>
      <c r="E52" s="14" t="s">
        <v>56</v>
      </c>
      <c r="F52" s="13">
        <v>12</v>
      </c>
      <c r="G52" s="16">
        <v>2312</v>
      </c>
      <c r="H52" s="47">
        <f t="shared" si="0"/>
        <v>1734</v>
      </c>
    </row>
    <row r="53" spans="1:8" ht="15.4" customHeight="1" x14ac:dyDescent="0.2">
      <c r="A53" s="13">
        <v>10041771</v>
      </c>
      <c r="B53" s="13">
        <v>37</v>
      </c>
      <c r="C53" s="14" t="s">
        <v>9</v>
      </c>
      <c r="D53" s="15" t="s">
        <v>67</v>
      </c>
      <c r="E53" s="14" t="s">
        <v>68</v>
      </c>
      <c r="F53" s="13">
        <v>6</v>
      </c>
      <c r="G53" s="16">
        <v>5156</v>
      </c>
      <c r="H53" s="47">
        <f t="shared" si="0"/>
        <v>3867</v>
      </c>
    </row>
    <row r="54" spans="1:8" ht="15.4" customHeight="1" x14ac:dyDescent="0.2">
      <c r="A54" s="13">
        <v>10041899</v>
      </c>
      <c r="B54" s="13">
        <v>38</v>
      </c>
      <c r="C54" s="14" t="s">
        <v>9</v>
      </c>
      <c r="D54" s="15" t="s">
        <v>69</v>
      </c>
      <c r="E54" s="14" t="s">
        <v>68</v>
      </c>
      <c r="F54" s="13">
        <v>6</v>
      </c>
      <c r="G54" s="16">
        <v>4962</v>
      </c>
      <c r="H54" s="47">
        <f t="shared" si="0"/>
        <v>3721.5</v>
      </c>
    </row>
    <row r="55" spans="1:8" ht="15.4" customHeight="1" x14ac:dyDescent="0.2">
      <c r="A55" s="13">
        <v>10045255</v>
      </c>
      <c r="B55" s="13">
        <v>39</v>
      </c>
      <c r="C55" s="14" t="s">
        <v>9</v>
      </c>
      <c r="D55" s="15" t="s">
        <v>70</v>
      </c>
      <c r="E55" s="14" t="s">
        <v>68</v>
      </c>
      <c r="F55" s="13">
        <v>6</v>
      </c>
      <c r="G55" s="16">
        <v>4818</v>
      </c>
      <c r="H55" s="47">
        <f t="shared" si="0"/>
        <v>3613.5</v>
      </c>
    </row>
    <row r="56" spans="1:8" ht="15.4" customHeight="1" x14ac:dyDescent="0.2">
      <c r="A56" s="13">
        <v>10052018</v>
      </c>
      <c r="B56" s="13">
        <v>40</v>
      </c>
      <c r="C56" s="14" t="s">
        <v>9</v>
      </c>
      <c r="D56" s="15" t="s">
        <v>71</v>
      </c>
      <c r="E56" s="14" t="s">
        <v>72</v>
      </c>
      <c r="F56" s="13">
        <v>12</v>
      </c>
      <c r="G56" s="16">
        <v>1356</v>
      </c>
      <c r="H56" s="47">
        <f t="shared" si="0"/>
        <v>1017</v>
      </c>
    </row>
    <row r="57" spans="1:8" ht="15.4" customHeight="1" x14ac:dyDescent="0.2">
      <c r="A57" s="13">
        <v>10052017</v>
      </c>
      <c r="B57" s="13">
        <v>41</v>
      </c>
      <c r="C57" s="14" t="s">
        <v>9</v>
      </c>
      <c r="D57" s="15" t="s">
        <v>73</v>
      </c>
      <c r="E57" s="14" t="s">
        <v>74</v>
      </c>
      <c r="F57" s="13">
        <v>12</v>
      </c>
      <c r="G57" s="16">
        <v>2468</v>
      </c>
      <c r="H57" s="47">
        <f t="shared" si="0"/>
        <v>1851</v>
      </c>
    </row>
    <row r="58" spans="1:8" ht="15.4" customHeight="1" x14ac:dyDescent="0.2">
      <c r="A58" s="13">
        <v>10044794</v>
      </c>
      <c r="B58" s="13">
        <v>42</v>
      </c>
      <c r="C58" s="14" t="s">
        <v>9</v>
      </c>
      <c r="D58" s="15" t="s">
        <v>75</v>
      </c>
      <c r="E58" s="14" t="s">
        <v>72</v>
      </c>
      <c r="F58" s="13">
        <v>12</v>
      </c>
      <c r="G58" s="16">
        <v>1412</v>
      </c>
      <c r="H58" s="47">
        <f t="shared" si="0"/>
        <v>1059</v>
      </c>
    </row>
    <row r="59" spans="1:8" ht="8.25" customHeight="1" x14ac:dyDescent="0.2">
      <c r="A59" s="17">
        <v>10024619</v>
      </c>
      <c r="B59" s="17">
        <v>43</v>
      </c>
      <c r="C59" s="18" t="s">
        <v>20</v>
      </c>
      <c r="D59" s="19" t="s">
        <v>76</v>
      </c>
      <c r="E59" s="14" t="s">
        <v>77</v>
      </c>
      <c r="F59" s="13">
        <v>12</v>
      </c>
      <c r="G59" s="16">
        <v>1537</v>
      </c>
      <c r="H59" s="47">
        <f t="shared" si="0"/>
        <v>1152.75</v>
      </c>
    </row>
    <row r="60" spans="1:8" ht="8.25" customHeight="1" x14ac:dyDescent="0.2">
      <c r="A60" s="17">
        <v>10024611</v>
      </c>
      <c r="B60" s="17">
        <v>44</v>
      </c>
      <c r="C60" s="18" t="s">
        <v>20</v>
      </c>
      <c r="D60" s="19" t="s">
        <v>78</v>
      </c>
      <c r="E60" s="14" t="s">
        <v>77</v>
      </c>
      <c r="F60" s="13">
        <v>12</v>
      </c>
      <c r="G60" s="16">
        <v>1241</v>
      </c>
      <c r="H60" s="47">
        <f t="shared" si="0"/>
        <v>930.75</v>
      </c>
    </row>
    <row r="61" spans="1:8" ht="9.6" customHeight="1" x14ac:dyDescent="0.2">
      <c r="A61" s="8"/>
      <c r="B61" s="8"/>
      <c r="C61" s="8"/>
      <c r="D61" s="9" t="s">
        <v>79</v>
      </c>
      <c r="E61" s="8"/>
      <c r="F61" s="8"/>
      <c r="G61" s="10"/>
      <c r="H61" s="10"/>
    </row>
    <row r="62" spans="1:8" ht="9" customHeight="1" x14ac:dyDescent="0.2">
      <c r="A62" s="4"/>
      <c r="B62" s="4"/>
      <c r="C62" s="4"/>
      <c r="D62" s="11" t="s">
        <v>80</v>
      </c>
      <c r="E62" s="4"/>
      <c r="F62" s="4"/>
      <c r="G62" s="12"/>
      <c r="H62" s="12"/>
    </row>
    <row r="63" spans="1:8" ht="9" customHeight="1" x14ac:dyDescent="0.2">
      <c r="A63" s="31"/>
      <c r="B63" s="31"/>
      <c r="C63" s="31"/>
      <c r="D63" s="32" t="s">
        <v>39</v>
      </c>
      <c r="E63" s="31"/>
      <c r="F63" s="31"/>
      <c r="G63" s="33"/>
      <c r="H63" s="33"/>
    </row>
    <row r="64" spans="1:8" ht="15.4" customHeight="1" x14ac:dyDescent="0.2">
      <c r="A64" s="13">
        <v>10051210</v>
      </c>
      <c r="B64" s="13">
        <v>45</v>
      </c>
      <c r="C64" s="14" t="s">
        <v>9</v>
      </c>
      <c r="D64" s="15" t="s">
        <v>81</v>
      </c>
      <c r="E64" s="14" t="s">
        <v>58</v>
      </c>
      <c r="F64" s="13">
        <v>12</v>
      </c>
      <c r="G64" s="16">
        <v>2648</v>
      </c>
      <c r="H64" s="47">
        <f t="shared" si="0"/>
        <v>1986</v>
      </c>
    </row>
    <row r="65" spans="1:8" ht="15.4" customHeight="1" x14ac:dyDescent="0.2">
      <c r="A65" s="13">
        <v>10051211</v>
      </c>
      <c r="B65" s="13">
        <v>46</v>
      </c>
      <c r="C65" s="14" t="s">
        <v>9</v>
      </c>
      <c r="D65" s="15" t="s">
        <v>82</v>
      </c>
      <c r="E65" s="14" t="s">
        <v>58</v>
      </c>
      <c r="F65" s="13">
        <v>12</v>
      </c>
      <c r="G65" s="16">
        <v>2648</v>
      </c>
      <c r="H65" s="47">
        <f t="shared" si="0"/>
        <v>1986</v>
      </c>
    </row>
    <row r="66" spans="1:8" ht="15.4" customHeight="1" x14ac:dyDescent="0.2">
      <c r="A66" s="13">
        <v>10051212</v>
      </c>
      <c r="B66" s="13">
        <v>47</v>
      </c>
      <c r="C66" s="14" t="s">
        <v>9</v>
      </c>
      <c r="D66" s="15" t="s">
        <v>83</v>
      </c>
      <c r="E66" s="14" t="s">
        <v>58</v>
      </c>
      <c r="F66" s="13">
        <v>12</v>
      </c>
      <c r="G66" s="16">
        <v>2648</v>
      </c>
      <c r="H66" s="47">
        <f t="shared" si="0"/>
        <v>1986</v>
      </c>
    </row>
    <row r="67" spans="1:8" ht="15.4" customHeight="1" x14ac:dyDescent="0.2">
      <c r="A67" s="13">
        <v>10051214</v>
      </c>
      <c r="B67" s="13">
        <v>48</v>
      </c>
      <c r="C67" s="14" t="s">
        <v>9</v>
      </c>
      <c r="D67" s="15" t="s">
        <v>84</v>
      </c>
      <c r="E67" s="14" t="s">
        <v>58</v>
      </c>
      <c r="F67" s="13">
        <v>12</v>
      </c>
      <c r="G67" s="16">
        <v>2648</v>
      </c>
      <c r="H67" s="47">
        <f t="shared" si="0"/>
        <v>1986</v>
      </c>
    </row>
    <row r="68" spans="1:8" ht="15.4" customHeight="1" x14ac:dyDescent="0.2">
      <c r="A68" s="13">
        <v>10051213</v>
      </c>
      <c r="B68" s="13">
        <v>49</v>
      </c>
      <c r="C68" s="14" t="s">
        <v>9</v>
      </c>
      <c r="D68" s="15" t="s">
        <v>85</v>
      </c>
      <c r="E68" s="14" t="s">
        <v>58</v>
      </c>
      <c r="F68" s="13">
        <v>12</v>
      </c>
      <c r="G68" s="16">
        <v>2648</v>
      </c>
      <c r="H68" s="47">
        <f t="shared" si="0"/>
        <v>1986</v>
      </c>
    </row>
    <row r="69" spans="1:8" ht="8.25" customHeight="1" x14ac:dyDescent="0.2">
      <c r="A69" s="17">
        <v>10051220</v>
      </c>
      <c r="B69" s="17">
        <v>50</v>
      </c>
      <c r="C69" s="18" t="s">
        <v>20</v>
      </c>
      <c r="D69" s="19" t="s">
        <v>86</v>
      </c>
      <c r="E69" s="14" t="s">
        <v>77</v>
      </c>
      <c r="F69" s="13">
        <v>24</v>
      </c>
      <c r="G69" s="16">
        <v>1647</v>
      </c>
      <c r="H69" s="47">
        <f t="shared" si="0"/>
        <v>1235.25</v>
      </c>
    </row>
    <row r="70" spans="1:8" ht="8.25" customHeight="1" x14ac:dyDescent="0.2">
      <c r="A70" s="17">
        <v>10051221</v>
      </c>
      <c r="B70" s="17">
        <v>51</v>
      </c>
      <c r="C70" s="18" t="s">
        <v>20</v>
      </c>
      <c r="D70" s="19" t="s">
        <v>87</v>
      </c>
      <c r="E70" s="14" t="s">
        <v>77</v>
      </c>
      <c r="F70" s="13">
        <v>24</v>
      </c>
      <c r="G70" s="16">
        <v>1647</v>
      </c>
      <c r="H70" s="47">
        <f t="shared" si="0"/>
        <v>1235.25</v>
      </c>
    </row>
    <row r="71" spans="1:8" ht="9" customHeight="1" x14ac:dyDescent="0.2">
      <c r="A71" s="31"/>
      <c r="B71" s="31"/>
      <c r="C71" s="31"/>
      <c r="D71" s="32" t="s">
        <v>88</v>
      </c>
      <c r="E71" s="31"/>
      <c r="F71" s="31"/>
      <c r="G71" s="33"/>
      <c r="H71" s="33"/>
    </row>
    <row r="72" spans="1:8" ht="15.4" customHeight="1" x14ac:dyDescent="0.2">
      <c r="A72" s="13">
        <v>10051215</v>
      </c>
      <c r="B72" s="13">
        <v>52</v>
      </c>
      <c r="C72" s="14" t="s">
        <v>9</v>
      </c>
      <c r="D72" s="15" t="s">
        <v>89</v>
      </c>
      <c r="E72" s="14" t="s">
        <v>58</v>
      </c>
      <c r="F72" s="13">
        <v>12</v>
      </c>
      <c r="G72" s="16">
        <v>3066</v>
      </c>
      <c r="H72" s="47">
        <f t="shared" si="0"/>
        <v>2299.5</v>
      </c>
    </row>
    <row r="73" spans="1:8" ht="15.4" customHeight="1" x14ac:dyDescent="0.2">
      <c r="A73" s="13">
        <v>10051216</v>
      </c>
      <c r="B73" s="13">
        <v>53</v>
      </c>
      <c r="C73" s="14" t="s">
        <v>9</v>
      </c>
      <c r="D73" s="15" t="s">
        <v>90</v>
      </c>
      <c r="E73" s="14" t="s">
        <v>58</v>
      </c>
      <c r="F73" s="13">
        <v>12</v>
      </c>
      <c r="G73" s="16">
        <v>3066</v>
      </c>
      <c r="H73" s="47">
        <f t="shared" si="0"/>
        <v>2299.5</v>
      </c>
    </row>
    <row r="74" spans="1:8" ht="15.4" customHeight="1" x14ac:dyDescent="0.2">
      <c r="A74" s="13">
        <v>10052019</v>
      </c>
      <c r="B74" s="13">
        <v>54</v>
      </c>
      <c r="C74" s="14" t="s">
        <v>9</v>
      </c>
      <c r="D74" s="15" t="s">
        <v>91</v>
      </c>
      <c r="E74" s="14" t="s">
        <v>58</v>
      </c>
      <c r="F74" s="13">
        <v>12</v>
      </c>
      <c r="G74" s="16">
        <v>3392</v>
      </c>
      <c r="H74" s="47">
        <f t="shared" ref="H74:H137" si="1">G74*0.75</f>
        <v>2544</v>
      </c>
    </row>
    <row r="75" spans="1:8" ht="15.4" customHeight="1" x14ac:dyDescent="0.2">
      <c r="A75" s="13">
        <v>10052020</v>
      </c>
      <c r="B75" s="13">
        <v>55</v>
      </c>
      <c r="C75" s="14" t="s">
        <v>9</v>
      </c>
      <c r="D75" s="15" t="s">
        <v>92</v>
      </c>
      <c r="E75" s="14" t="s">
        <v>58</v>
      </c>
      <c r="F75" s="13">
        <v>12</v>
      </c>
      <c r="G75" s="16">
        <v>3392</v>
      </c>
      <c r="H75" s="47">
        <f t="shared" si="1"/>
        <v>2544</v>
      </c>
    </row>
    <row r="76" spans="1:8" ht="8.25" customHeight="1" x14ac:dyDescent="0.2">
      <c r="A76" s="17">
        <v>10051222</v>
      </c>
      <c r="B76" s="17">
        <v>56</v>
      </c>
      <c r="C76" s="18" t="s">
        <v>20</v>
      </c>
      <c r="D76" s="19" t="s">
        <v>93</v>
      </c>
      <c r="E76" s="14" t="s">
        <v>77</v>
      </c>
      <c r="F76" s="13">
        <v>24</v>
      </c>
      <c r="G76" s="16">
        <v>1716</v>
      </c>
      <c r="H76" s="47">
        <f t="shared" si="1"/>
        <v>1287</v>
      </c>
    </row>
    <row r="77" spans="1:8" ht="8.25" customHeight="1" x14ac:dyDescent="0.2">
      <c r="A77" s="17">
        <v>10051223</v>
      </c>
      <c r="B77" s="17">
        <v>57</v>
      </c>
      <c r="C77" s="18" t="s">
        <v>20</v>
      </c>
      <c r="D77" s="19" t="s">
        <v>94</v>
      </c>
      <c r="E77" s="14" t="s">
        <v>77</v>
      </c>
      <c r="F77" s="13">
        <v>24</v>
      </c>
      <c r="G77" s="16">
        <v>1716</v>
      </c>
      <c r="H77" s="47">
        <f t="shared" si="1"/>
        <v>1287</v>
      </c>
    </row>
    <row r="78" spans="1:8" ht="9" customHeight="1" x14ac:dyDescent="0.2">
      <c r="A78" s="31"/>
      <c r="B78" s="31"/>
      <c r="C78" s="31"/>
      <c r="D78" s="32" t="s">
        <v>95</v>
      </c>
      <c r="E78" s="31"/>
      <c r="F78" s="31"/>
      <c r="G78" s="33"/>
      <c r="H78" s="33"/>
    </row>
    <row r="79" spans="1:8" ht="15.4" customHeight="1" x14ac:dyDescent="0.2">
      <c r="A79" s="13">
        <v>10051217</v>
      </c>
      <c r="B79" s="13">
        <v>58</v>
      </c>
      <c r="C79" s="14" t="s">
        <v>9</v>
      </c>
      <c r="D79" s="15" t="s">
        <v>96</v>
      </c>
      <c r="E79" s="14" t="s">
        <v>58</v>
      </c>
      <c r="F79" s="13">
        <v>12</v>
      </c>
      <c r="G79" s="16">
        <v>4100</v>
      </c>
      <c r="H79" s="47">
        <f t="shared" si="1"/>
        <v>3075</v>
      </c>
    </row>
    <row r="80" spans="1:8" ht="9" customHeight="1" x14ac:dyDescent="0.2">
      <c r="A80" s="31"/>
      <c r="B80" s="31"/>
      <c r="C80" s="31"/>
      <c r="D80" s="32" t="s">
        <v>97</v>
      </c>
      <c r="E80" s="31"/>
      <c r="F80" s="31"/>
      <c r="G80" s="33"/>
      <c r="H80" s="33"/>
    </row>
    <row r="81" spans="1:8" ht="15.4" customHeight="1" x14ac:dyDescent="0.2">
      <c r="A81" s="13">
        <v>10051219</v>
      </c>
      <c r="B81" s="13">
        <v>59</v>
      </c>
      <c r="C81" s="14" t="s">
        <v>9</v>
      </c>
      <c r="D81" s="15" t="s">
        <v>98</v>
      </c>
      <c r="E81" s="14" t="s">
        <v>58</v>
      </c>
      <c r="F81" s="13">
        <v>12</v>
      </c>
      <c r="G81" s="16">
        <v>3627</v>
      </c>
      <c r="H81" s="47">
        <f t="shared" si="1"/>
        <v>2720.25</v>
      </c>
    </row>
    <row r="82" spans="1:8" ht="15.4" customHeight="1" x14ac:dyDescent="0.2">
      <c r="A82" s="13">
        <v>10051218</v>
      </c>
      <c r="B82" s="13">
        <v>60</v>
      </c>
      <c r="C82" s="14" t="s">
        <v>9</v>
      </c>
      <c r="D82" s="15" t="s">
        <v>99</v>
      </c>
      <c r="E82" s="14" t="s">
        <v>58</v>
      </c>
      <c r="F82" s="13">
        <v>12</v>
      </c>
      <c r="G82" s="16">
        <v>3627</v>
      </c>
      <c r="H82" s="47">
        <f t="shared" si="1"/>
        <v>2720.25</v>
      </c>
    </row>
    <row r="83" spans="1:8" ht="9" customHeight="1" x14ac:dyDescent="0.2">
      <c r="A83" s="4"/>
      <c r="B83" s="4"/>
      <c r="C83" s="4"/>
      <c r="D83" s="11" t="s">
        <v>100</v>
      </c>
      <c r="E83" s="4"/>
      <c r="F83" s="4"/>
      <c r="G83" s="12"/>
      <c r="H83" s="12"/>
    </row>
    <row r="84" spans="1:8" ht="15.4" customHeight="1" x14ac:dyDescent="0.2">
      <c r="A84" s="13">
        <v>10051208</v>
      </c>
      <c r="B84" s="13">
        <v>61</v>
      </c>
      <c r="C84" s="14" t="s">
        <v>9</v>
      </c>
      <c r="D84" s="15" t="s">
        <v>101</v>
      </c>
      <c r="E84" s="14" t="s">
        <v>58</v>
      </c>
      <c r="F84" s="13">
        <v>12</v>
      </c>
      <c r="G84" s="16">
        <v>2945</v>
      </c>
      <c r="H84" s="47">
        <f t="shared" si="1"/>
        <v>2208.75</v>
      </c>
    </row>
    <row r="85" spans="1:8" ht="15.4" customHeight="1" x14ac:dyDescent="0.2">
      <c r="A85" s="13">
        <v>10051209</v>
      </c>
      <c r="B85" s="13">
        <v>62</v>
      </c>
      <c r="C85" s="14" t="s">
        <v>9</v>
      </c>
      <c r="D85" s="15" t="s">
        <v>102</v>
      </c>
      <c r="E85" s="14" t="s">
        <v>58</v>
      </c>
      <c r="F85" s="13">
        <v>12</v>
      </c>
      <c r="G85" s="16">
        <v>2945</v>
      </c>
      <c r="H85" s="47">
        <f t="shared" si="1"/>
        <v>2208.75</v>
      </c>
    </row>
    <row r="86" spans="1:8" ht="9" customHeight="1" x14ac:dyDescent="0.2">
      <c r="A86" s="4"/>
      <c r="B86" s="4"/>
      <c r="C86" s="4"/>
      <c r="D86" s="34" t="s">
        <v>103</v>
      </c>
      <c r="E86" s="4"/>
      <c r="F86" s="4"/>
      <c r="G86" s="12"/>
      <c r="H86" s="12"/>
    </row>
    <row r="87" spans="1:8" ht="15.4" customHeight="1" x14ac:dyDescent="0.2">
      <c r="A87" s="13">
        <v>10046142</v>
      </c>
      <c r="B87" s="13">
        <v>63</v>
      </c>
      <c r="C87" s="14" t="s">
        <v>9</v>
      </c>
      <c r="D87" s="15" t="s">
        <v>104</v>
      </c>
      <c r="E87" s="14" t="s">
        <v>58</v>
      </c>
      <c r="F87" s="13">
        <v>12</v>
      </c>
      <c r="G87" s="16">
        <v>1915</v>
      </c>
      <c r="H87" s="47">
        <f t="shared" si="1"/>
        <v>1436.25</v>
      </c>
    </row>
    <row r="88" spans="1:8" ht="8.25" customHeight="1" x14ac:dyDescent="0.2">
      <c r="A88" s="17">
        <v>10026191</v>
      </c>
      <c r="B88" s="17">
        <v>64</v>
      </c>
      <c r="C88" s="18" t="s">
        <v>20</v>
      </c>
      <c r="D88" s="19" t="s">
        <v>105</v>
      </c>
      <c r="E88" s="14" t="s">
        <v>77</v>
      </c>
      <c r="F88" s="13">
        <v>12</v>
      </c>
      <c r="G88" s="16">
        <v>1470</v>
      </c>
      <c r="H88" s="47">
        <f t="shared" si="1"/>
        <v>1102.5</v>
      </c>
    </row>
    <row r="89" spans="1:8" ht="9" customHeight="1" x14ac:dyDescent="0.2">
      <c r="A89" s="4"/>
      <c r="B89" s="4"/>
      <c r="C89" s="4"/>
      <c r="D89" s="27" t="s">
        <v>106</v>
      </c>
      <c r="E89" s="4"/>
      <c r="F89" s="4"/>
      <c r="G89" s="12"/>
      <c r="H89" s="12"/>
    </row>
    <row r="90" spans="1:8" ht="12" customHeight="1" x14ac:dyDescent="0.2">
      <c r="A90" s="14" t="s">
        <v>107</v>
      </c>
      <c r="B90" s="13">
        <v>65</v>
      </c>
      <c r="C90" s="14" t="s">
        <v>9</v>
      </c>
      <c r="D90" s="15" t="s">
        <v>108</v>
      </c>
      <c r="E90" s="14" t="s">
        <v>109</v>
      </c>
      <c r="F90" s="13">
        <v>12</v>
      </c>
      <c r="G90" s="16">
        <v>4356</v>
      </c>
      <c r="H90" s="47">
        <f t="shared" si="1"/>
        <v>3267</v>
      </c>
    </row>
    <row r="91" spans="1:8" ht="12" customHeight="1" x14ac:dyDescent="0.2">
      <c r="A91" s="14" t="s">
        <v>110</v>
      </c>
      <c r="B91" s="13">
        <v>66</v>
      </c>
      <c r="C91" s="14" t="s">
        <v>9</v>
      </c>
      <c r="D91" s="15" t="s">
        <v>111</v>
      </c>
      <c r="E91" s="14" t="s">
        <v>109</v>
      </c>
      <c r="F91" s="13">
        <v>12</v>
      </c>
      <c r="G91" s="16">
        <v>4356</v>
      </c>
      <c r="H91" s="47">
        <f t="shared" si="1"/>
        <v>3267</v>
      </c>
    </row>
    <row r="92" spans="1:8" ht="12" customHeight="1" x14ac:dyDescent="0.2">
      <c r="A92" s="14" t="s">
        <v>112</v>
      </c>
      <c r="B92" s="13">
        <v>66</v>
      </c>
      <c r="C92" s="14" t="s">
        <v>9</v>
      </c>
      <c r="D92" s="15" t="s">
        <v>113</v>
      </c>
      <c r="E92" s="14" t="s">
        <v>109</v>
      </c>
      <c r="F92" s="13">
        <v>12</v>
      </c>
      <c r="G92" s="16">
        <v>4356</v>
      </c>
      <c r="H92" s="47">
        <f t="shared" si="1"/>
        <v>3267</v>
      </c>
    </row>
    <row r="93" spans="1:8" ht="12" customHeight="1" x14ac:dyDescent="0.2">
      <c r="A93" s="14" t="s">
        <v>114</v>
      </c>
      <c r="B93" s="13">
        <v>67</v>
      </c>
      <c r="C93" s="14" t="s">
        <v>9</v>
      </c>
      <c r="D93" s="15" t="s">
        <v>115</v>
      </c>
      <c r="E93" s="14" t="s">
        <v>109</v>
      </c>
      <c r="F93" s="13">
        <v>12</v>
      </c>
      <c r="G93" s="16">
        <v>4356</v>
      </c>
      <c r="H93" s="47">
        <f t="shared" si="1"/>
        <v>3267</v>
      </c>
    </row>
    <row r="94" spans="1:8" ht="12" customHeight="1" x14ac:dyDescent="0.2">
      <c r="A94" s="14" t="s">
        <v>116</v>
      </c>
      <c r="B94" s="13">
        <v>67</v>
      </c>
      <c r="C94" s="14" t="s">
        <v>9</v>
      </c>
      <c r="D94" s="15" t="s">
        <v>117</v>
      </c>
      <c r="E94" s="14" t="s">
        <v>109</v>
      </c>
      <c r="F94" s="13">
        <v>12</v>
      </c>
      <c r="G94" s="16">
        <v>4356</v>
      </c>
      <c r="H94" s="47">
        <f t="shared" si="1"/>
        <v>3267</v>
      </c>
    </row>
    <row r="95" spans="1:8" ht="12" customHeight="1" x14ac:dyDescent="0.2">
      <c r="A95" s="14" t="s">
        <v>118</v>
      </c>
      <c r="B95" s="13">
        <v>68</v>
      </c>
      <c r="C95" s="14" t="s">
        <v>9</v>
      </c>
      <c r="D95" s="15" t="s">
        <v>119</v>
      </c>
      <c r="E95" s="14" t="s">
        <v>109</v>
      </c>
      <c r="F95" s="13">
        <v>12</v>
      </c>
      <c r="G95" s="16">
        <v>4356</v>
      </c>
      <c r="H95" s="47">
        <f t="shared" si="1"/>
        <v>3267</v>
      </c>
    </row>
    <row r="96" spans="1:8" ht="12" customHeight="1" x14ac:dyDescent="0.2">
      <c r="A96" s="14" t="s">
        <v>120</v>
      </c>
      <c r="B96" s="13">
        <v>68</v>
      </c>
      <c r="C96" s="14" t="s">
        <v>9</v>
      </c>
      <c r="D96" s="15" t="s">
        <v>121</v>
      </c>
      <c r="E96" s="14" t="s">
        <v>109</v>
      </c>
      <c r="F96" s="13">
        <v>12</v>
      </c>
      <c r="G96" s="16">
        <v>4356</v>
      </c>
      <c r="H96" s="47">
        <f t="shared" si="1"/>
        <v>3267</v>
      </c>
    </row>
    <row r="97" spans="1:8" ht="12" customHeight="1" x14ac:dyDescent="0.2">
      <c r="A97" s="14" t="s">
        <v>122</v>
      </c>
      <c r="B97" s="13">
        <v>69</v>
      </c>
      <c r="C97" s="14" t="s">
        <v>9</v>
      </c>
      <c r="D97" s="15" t="s">
        <v>123</v>
      </c>
      <c r="E97" s="14" t="s">
        <v>109</v>
      </c>
      <c r="F97" s="13">
        <v>12</v>
      </c>
      <c r="G97" s="16">
        <v>4356</v>
      </c>
      <c r="H97" s="47">
        <f t="shared" si="1"/>
        <v>3267</v>
      </c>
    </row>
    <row r="98" spans="1:8" ht="12" customHeight="1" x14ac:dyDescent="0.2">
      <c r="A98" s="14" t="s">
        <v>124</v>
      </c>
      <c r="B98" s="13">
        <v>70</v>
      </c>
      <c r="C98" s="14" t="s">
        <v>9</v>
      </c>
      <c r="D98" s="15" t="s">
        <v>125</v>
      </c>
      <c r="E98" s="14" t="s">
        <v>109</v>
      </c>
      <c r="F98" s="13">
        <v>12</v>
      </c>
      <c r="G98" s="16">
        <v>4356</v>
      </c>
      <c r="H98" s="47">
        <f t="shared" si="1"/>
        <v>3267</v>
      </c>
    </row>
    <row r="99" spans="1:8" ht="20.25" customHeight="1" x14ac:dyDescent="0.2">
      <c r="A99" s="1"/>
      <c r="B99" s="1"/>
      <c r="C99" s="1"/>
      <c r="D99" s="35" t="s">
        <v>126</v>
      </c>
      <c r="E99" s="1"/>
      <c r="F99" s="1"/>
      <c r="G99" s="23"/>
      <c r="H99" s="23"/>
    </row>
    <row r="100" spans="1:8" ht="9" customHeight="1" x14ac:dyDescent="0.2">
      <c r="A100" s="31"/>
      <c r="B100" s="31"/>
      <c r="C100" s="31"/>
      <c r="D100" s="36" t="s">
        <v>127</v>
      </c>
      <c r="E100" s="31"/>
      <c r="F100" s="31"/>
      <c r="G100" s="33"/>
      <c r="H100" s="33"/>
    </row>
    <row r="101" spans="1:8" ht="9" customHeight="1" x14ac:dyDescent="0.2">
      <c r="A101" s="31"/>
      <c r="B101" s="31"/>
      <c r="C101" s="31"/>
      <c r="D101" s="32" t="s">
        <v>128</v>
      </c>
      <c r="E101" s="31"/>
      <c r="F101" s="31"/>
      <c r="G101" s="33"/>
      <c r="H101" s="33"/>
    </row>
    <row r="102" spans="1:8" ht="16.5" customHeight="1" x14ac:dyDescent="0.2">
      <c r="A102" s="17">
        <v>10051225</v>
      </c>
      <c r="B102" s="17">
        <v>71</v>
      </c>
      <c r="C102" s="18" t="s">
        <v>20</v>
      </c>
      <c r="D102" s="19" t="s">
        <v>129</v>
      </c>
      <c r="E102" s="14" t="s">
        <v>130</v>
      </c>
      <c r="F102" s="30" t="s">
        <v>131</v>
      </c>
      <c r="G102" s="24">
        <v>13573</v>
      </c>
      <c r="H102" s="47">
        <f t="shared" si="1"/>
        <v>10179.75</v>
      </c>
    </row>
    <row r="103" spans="1:8" ht="9.6" customHeight="1" x14ac:dyDescent="0.2">
      <c r="A103" s="31"/>
      <c r="B103" s="31"/>
      <c r="C103" s="31"/>
      <c r="D103" s="32" t="s">
        <v>132</v>
      </c>
      <c r="E103" s="31"/>
      <c r="F103" s="31"/>
      <c r="G103" s="33"/>
      <c r="H103" s="33"/>
    </row>
    <row r="104" spans="1:8" ht="16.5" customHeight="1" x14ac:dyDescent="0.2">
      <c r="A104" s="17">
        <v>10051246</v>
      </c>
      <c r="B104" s="17">
        <v>72</v>
      </c>
      <c r="C104" s="18" t="s">
        <v>20</v>
      </c>
      <c r="D104" s="19" t="s">
        <v>133</v>
      </c>
      <c r="E104" s="14" t="s">
        <v>134</v>
      </c>
      <c r="F104" s="30" t="s">
        <v>131</v>
      </c>
      <c r="G104" s="24">
        <v>11397</v>
      </c>
      <c r="H104" s="47">
        <f t="shared" si="1"/>
        <v>8547.75</v>
      </c>
    </row>
    <row r="105" spans="1:8" ht="16.5" customHeight="1" x14ac:dyDescent="0.2">
      <c r="A105" s="17">
        <v>10051224</v>
      </c>
      <c r="B105" s="17">
        <v>73</v>
      </c>
      <c r="C105" s="18" t="s">
        <v>20</v>
      </c>
      <c r="D105" s="19" t="s">
        <v>135</v>
      </c>
      <c r="E105" s="14" t="s">
        <v>134</v>
      </c>
      <c r="F105" s="30" t="s">
        <v>131</v>
      </c>
      <c r="G105" s="24">
        <v>13573</v>
      </c>
      <c r="H105" s="47">
        <f t="shared" si="1"/>
        <v>10179.75</v>
      </c>
    </row>
    <row r="106" spans="1:8" ht="9" customHeight="1" x14ac:dyDescent="0.2">
      <c r="A106" s="31"/>
      <c r="B106" s="31"/>
      <c r="C106" s="31"/>
      <c r="D106" s="37" t="s">
        <v>136</v>
      </c>
      <c r="E106" s="31"/>
      <c r="F106" s="31"/>
      <c r="G106" s="33"/>
      <c r="H106" s="33"/>
    </row>
    <row r="107" spans="1:8" ht="8.25" customHeight="1" x14ac:dyDescent="0.2">
      <c r="A107" s="17">
        <v>10051247</v>
      </c>
      <c r="B107" s="17">
        <v>74</v>
      </c>
      <c r="C107" s="18" t="s">
        <v>20</v>
      </c>
      <c r="D107" s="19" t="s">
        <v>137</v>
      </c>
      <c r="E107" s="14" t="s">
        <v>138</v>
      </c>
      <c r="F107" s="13">
        <v>54</v>
      </c>
      <c r="G107" s="38">
        <v>682</v>
      </c>
      <c r="H107" s="47">
        <f t="shared" si="1"/>
        <v>511.5</v>
      </c>
    </row>
    <row r="108" spans="1:8" ht="8.25" customHeight="1" x14ac:dyDescent="0.2">
      <c r="A108" s="17">
        <v>10051248</v>
      </c>
      <c r="B108" s="17">
        <v>75</v>
      </c>
      <c r="C108" s="18" t="s">
        <v>20</v>
      </c>
      <c r="D108" s="19" t="s">
        <v>139</v>
      </c>
      <c r="E108" s="14" t="s">
        <v>140</v>
      </c>
      <c r="F108" s="13">
        <v>24</v>
      </c>
      <c r="G108" s="16">
        <v>1366</v>
      </c>
      <c r="H108" s="47">
        <f t="shared" si="1"/>
        <v>1024.5</v>
      </c>
    </row>
    <row r="109" spans="1:8" ht="9" customHeight="1" x14ac:dyDescent="0.2">
      <c r="A109" s="31"/>
      <c r="B109" s="31"/>
      <c r="C109" s="31"/>
      <c r="D109" s="39" t="s">
        <v>141</v>
      </c>
      <c r="E109" s="31"/>
      <c r="F109" s="31"/>
      <c r="G109" s="33"/>
      <c r="H109" s="33"/>
    </row>
    <row r="110" spans="1:8" ht="15.4" customHeight="1" x14ac:dyDescent="0.2">
      <c r="A110" s="13">
        <v>10044853</v>
      </c>
      <c r="B110" s="13">
        <v>76</v>
      </c>
      <c r="C110" s="14" t="s">
        <v>9</v>
      </c>
      <c r="D110" s="15" t="s">
        <v>142</v>
      </c>
      <c r="E110" s="14" t="s">
        <v>143</v>
      </c>
      <c r="F110" s="13">
        <v>40</v>
      </c>
      <c r="G110" s="16">
        <v>1404</v>
      </c>
      <c r="H110" s="47">
        <f t="shared" si="1"/>
        <v>1053</v>
      </c>
    </row>
    <row r="111" spans="1:8" ht="8.25" customHeight="1" x14ac:dyDescent="0.2">
      <c r="A111" s="17">
        <v>10001526</v>
      </c>
      <c r="B111" s="17">
        <v>77</v>
      </c>
      <c r="C111" s="18" t="s">
        <v>20</v>
      </c>
      <c r="D111" s="19" t="s">
        <v>144</v>
      </c>
      <c r="E111" s="14" t="s">
        <v>145</v>
      </c>
      <c r="F111" s="13">
        <v>40</v>
      </c>
      <c r="G111" s="38">
        <v>572</v>
      </c>
      <c r="H111" s="47">
        <f t="shared" si="1"/>
        <v>429</v>
      </c>
    </row>
    <row r="112" spans="1:8" ht="8.25" customHeight="1" x14ac:dyDescent="0.2">
      <c r="A112" s="17">
        <v>10001533</v>
      </c>
      <c r="B112" s="17">
        <v>78</v>
      </c>
      <c r="C112" s="18" t="s">
        <v>20</v>
      </c>
      <c r="D112" s="19" t="s">
        <v>146</v>
      </c>
      <c r="E112" s="14" t="s">
        <v>145</v>
      </c>
      <c r="F112" s="13">
        <v>24</v>
      </c>
      <c r="G112" s="38">
        <v>706</v>
      </c>
      <c r="H112" s="47">
        <f t="shared" si="1"/>
        <v>529.5</v>
      </c>
    </row>
    <row r="113" spans="1:8" ht="8.25" customHeight="1" x14ac:dyDescent="0.2">
      <c r="A113" s="17">
        <v>10001540</v>
      </c>
      <c r="B113" s="17">
        <v>79</v>
      </c>
      <c r="C113" s="18" t="s">
        <v>20</v>
      </c>
      <c r="D113" s="19" t="s">
        <v>147</v>
      </c>
      <c r="E113" s="14" t="s">
        <v>145</v>
      </c>
      <c r="F113" s="13">
        <v>24</v>
      </c>
      <c r="G113" s="38">
        <v>915</v>
      </c>
      <c r="H113" s="47">
        <f t="shared" si="1"/>
        <v>686.25</v>
      </c>
    </row>
    <row r="114" spans="1:8" ht="9" customHeight="1" x14ac:dyDescent="0.2">
      <c r="A114" s="31"/>
      <c r="B114" s="31"/>
      <c r="C114" s="31"/>
      <c r="D114" s="37" t="s">
        <v>148</v>
      </c>
      <c r="E114" s="31"/>
      <c r="F114" s="31"/>
      <c r="G114" s="33"/>
      <c r="H114" s="33"/>
    </row>
    <row r="115" spans="1:8" ht="15.4" customHeight="1" x14ac:dyDescent="0.2">
      <c r="A115" s="13">
        <v>10041378</v>
      </c>
      <c r="B115" s="13">
        <v>80</v>
      </c>
      <c r="C115" s="14" t="s">
        <v>9</v>
      </c>
      <c r="D115" s="15" t="s">
        <v>149</v>
      </c>
      <c r="E115" s="14" t="s">
        <v>143</v>
      </c>
      <c r="F115" s="13">
        <v>96</v>
      </c>
      <c r="G115" s="16">
        <v>1599</v>
      </c>
      <c r="H115" s="47">
        <f t="shared" si="1"/>
        <v>1199.25</v>
      </c>
    </row>
    <row r="116" spans="1:8" ht="8.25" customHeight="1" x14ac:dyDescent="0.2">
      <c r="A116" s="17">
        <v>10051249</v>
      </c>
      <c r="B116" s="17">
        <v>81</v>
      </c>
      <c r="C116" s="18" t="s">
        <v>20</v>
      </c>
      <c r="D116" s="19" t="s">
        <v>150</v>
      </c>
      <c r="E116" s="28"/>
      <c r="F116" s="13">
        <v>12</v>
      </c>
      <c r="G116" s="16">
        <v>3356</v>
      </c>
      <c r="H116" s="47">
        <f t="shared" si="1"/>
        <v>2517</v>
      </c>
    </row>
    <row r="117" spans="1:8" ht="8.25" customHeight="1" x14ac:dyDescent="0.2">
      <c r="A117" s="13">
        <v>10003425</v>
      </c>
      <c r="B117" s="13">
        <v>82</v>
      </c>
      <c r="C117" s="14" t="s">
        <v>151</v>
      </c>
      <c r="D117" s="15" t="s">
        <v>152</v>
      </c>
      <c r="E117" s="28"/>
      <c r="F117" s="13">
        <v>12</v>
      </c>
      <c r="G117" s="16">
        <v>3675</v>
      </c>
      <c r="H117" s="47">
        <f t="shared" si="1"/>
        <v>2756.25</v>
      </c>
    </row>
    <row r="118" spans="1:8" ht="15.4" customHeight="1" x14ac:dyDescent="0.2">
      <c r="A118" s="14" t="s">
        <v>153</v>
      </c>
      <c r="B118" s="13">
        <v>83</v>
      </c>
      <c r="C118" s="14" t="s">
        <v>9</v>
      </c>
      <c r="D118" s="15" t="s">
        <v>154</v>
      </c>
      <c r="E118" s="14" t="s">
        <v>155</v>
      </c>
      <c r="F118" s="13">
        <v>18</v>
      </c>
      <c r="G118" s="16">
        <v>6600</v>
      </c>
      <c r="H118" s="47">
        <f t="shared" si="1"/>
        <v>4950</v>
      </c>
    </row>
    <row r="119" spans="1:8" ht="9" customHeight="1" x14ac:dyDescent="0.2">
      <c r="A119" s="4"/>
      <c r="B119" s="4"/>
      <c r="C119" s="4"/>
      <c r="D119" s="34" t="s">
        <v>156</v>
      </c>
      <c r="E119" s="4"/>
      <c r="F119" s="4"/>
      <c r="G119" s="12"/>
      <c r="H119" s="12"/>
    </row>
    <row r="120" spans="1:8" ht="15.4" customHeight="1" x14ac:dyDescent="0.2">
      <c r="A120" s="13">
        <v>10051245</v>
      </c>
      <c r="B120" s="13">
        <v>84</v>
      </c>
      <c r="C120" s="14" t="s">
        <v>9</v>
      </c>
      <c r="D120" s="15" t="s">
        <v>157</v>
      </c>
      <c r="E120" s="14" t="s">
        <v>74</v>
      </c>
      <c r="F120" s="13">
        <v>12</v>
      </c>
      <c r="G120" s="16">
        <v>2413</v>
      </c>
      <c r="H120" s="47">
        <f t="shared" si="1"/>
        <v>1809.75</v>
      </c>
    </row>
    <row r="121" spans="1:8" ht="15.4" customHeight="1" x14ac:dyDescent="0.2">
      <c r="A121" s="13">
        <v>10039976</v>
      </c>
      <c r="B121" s="13">
        <v>85</v>
      </c>
      <c r="C121" s="14" t="s">
        <v>9</v>
      </c>
      <c r="D121" s="15" t="s">
        <v>158</v>
      </c>
      <c r="E121" s="14" t="s">
        <v>74</v>
      </c>
      <c r="F121" s="13">
        <v>12</v>
      </c>
      <c r="G121" s="16">
        <v>2413</v>
      </c>
      <c r="H121" s="47">
        <f t="shared" si="1"/>
        <v>1809.75</v>
      </c>
    </row>
    <row r="122" spans="1:8" ht="15.4" customHeight="1" x14ac:dyDescent="0.2">
      <c r="A122" s="13">
        <v>10051244</v>
      </c>
      <c r="B122" s="13">
        <v>86</v>
      </c>
      <c r="C122" s="14" t="s">
        <v>9</v>
      </c>
      <c r="D122" s="15" t="s">
        <v>159</v>
      </c>
      <c r="E122" s="14" t="s">
        <v>74</v>
      </c>
      <c r="F122" s="13">
        <v>12</v>
      </c>
      <c r="G122" s="16">
        <v>1594</v>
      </c>
      <c r="H122" s="47">
        <f t="shared" si="1"/>
        <v>1195.5</v>
      </c>
    </row>
    <row r="123" spans="1:8" ht="15.4" customHeight="1" x14ac:dyDescent="0.2">
      <c r="A123" s="13">
        <v>10051243</v>
      </c>
      <c r="B123" s="13">
        <v>87</v>
      </c>
      <c r="C123" s="14" t="s">
        <v>9</v>
      </c>
      <c r="D123" s="15" t="s">
        <v>160</v>
      </c>
      <c r="E123" s="14" t="s">
        <v>74</v>
      </c>
      <c r="F123" s="13">
        <v>12</v>
      </c>
      <c r="G123" s="16">
        <v>1594</v>
      </c>
      <c r="H123" s="47">
        <f t="shared" si="1"/>
        <v>1195.5</v>
      </c>
    </row>
    <row r="124" spans="1:8" ht="15.4" customHeight="1" x14ac:dyDescent="0.2">
      <c r="A124" s="13">
        <v>10051239</v>
      </c>
      <c r="B124" s="13">
        <v>88</v>
      </c>
      <c r="C124" s="14" t="s">
        <v>9</v>
      </c>
      <c r="D124" s="15" t="s">
        <v>161</v>
      </c>
      <c r="E124" s="14" t="s">
        <v>74</v>
      </c>
      <c r="F124" s="13">
        <v>12</v>
      </c>
      <c r="G124" s="16">
        <v>1594</v>
      </c>
      <c r="H124" s="47">
        <f t="shared" si="1"/>
        <v>1195.5</v>
      </c>
    </row>
    <row r="125" spans="1:8" ht="15.4" customHeight="1" x14ac:dyDescent="0.2">
      <c r="A125" s="13">
        <v>10051240</v>
      </c>
      <c r="B125" s="13">
        <v>89</v>
      </c>
      <c r="C125" s="14" t="s">
        <v>9</v>
      </c>
      <c r="D125" s="15" t="s">
        <v>162</v>
      </c>
      <c r="E125" s="14" t="s">
        <v>74</v>
      </c>
      <c r="F125" s="13">
        <v>12</v>
      </c>
      <c r="G125" s="16">
        <v>1594</v>
      </c>
      <c r="H125" s="47">
        <f t="shared" si="1"/>
        <v>1195.5</v>
      </c>
    </row>
    <row r="126" spans="1:8" ht="15.4" customHeight="1" x14ac:dyDescent="0.2">
      <c r="A126" s="40">
        <v>10051227</v>
      </c>
      <c r="B126" s="40">
        <v>90</v>
      </c>
      <c r="C126" s="41" t="s">
        <v>9</v>
      </c>
      <c r="D126" s="42" t="s">
        <v>163</v>
      </c>
      <c r="E126" s="14" t="s">
        <v>74</v>
      </c>
      <c r="F126" s="13">
        <v>12</v>
      </c>
      <c r="G126" s="16">
        <v>1594</v>
      </c>
      <c r="H126" s="47">
        <f t="shared" si="1"/>
        <v>1195.5</v>
      </c>
    </row>
    <row r="127" spans="1:8" ht="15.4" customHeight="1" x14ac:dyDescent="0.2">
      <c r="A127" s="13">
        <v>10051242</v>
      </c>
      <c r="B127" s="13">
        <v>91</v>
      </c>
      <c r="C127" s="14" t="s">
        <v>9</v>
      </c>
      <c r="D127" s="15" t="s">
        <v>164</v>
      </c>
      <c r="E127" s="14" t="s">
        <v>74</v>
      </c>
      <c r="F127" s="13">
        <v>12</v>
      </c>
      <c r="G127" s="16">
        <v>1594</v>
      </c>
      <c r="H127" s="47">
        <f t="shared" si="1"/>
        <v>1195.5</v>
      </c>
    </row>
    <row r="128" spans="1:8" ht="15.4" customHeight="1" x14ac:dyDescent="0.2">
      <c r="A128" s="13">
        <v>10051241</v>
      </c>
      <c r="B128" s="13">
        <v>92</v>
      </c>
      <c r="C128" s="14" t="s">
        <v>9</v>
      </c>
      <c r="D128" s="15" t="s">
        <v>165</v>
      </c>
      <c r="E128" s="14" t="s">
        <v>74</v>
      </c>
      <c r="F128" s="13">
        <v>12</v>
      </c>
      <c r="G128" s="16">
        <v>1594</v>
      </c>
      <c r="H128" s="47">
        <f t="shared" si="1"/>
        <v>1195.5</v>
      </c>
    </row>
    <row r="129" spans="1:8" ht="15.4" customHeight="1" x14ac:dyDescent="0.2">
      <c r="A129" s="13">
        <v>10051235</v>
      </c>
      <c r="B129" s="13">
        <v>93</v>
      </c>
      <c r="C129" s="14" t="s">
        <v>9</v>
      </c>
      <c r="D129" s="15" t="s">
        <v>166</v>
      </c>
      <c r="E129" s="14" t="s">
        <v>74</v>
      </c>
      <c r="F129" s="13">
        <v>12</v>
      </c>
      <c r="G129" s="16">
        <v>1594</v>
      </c>
      <c r="H129" s="47">
        <f t="shared" si="1"/>
        <v>1195.5</v>
      </c>
    </row>
    <row r="130" spans="1:8" ht="15.4" customHeight="1" x14ac:dyDescent="0.2">
      <c r="A130" s="13">
        <v>10051229</v>
      </c>
      <c r="B130" s="13">
        <v>94</v>
      </c>
      <c r="C130" s="14" t="s">
        <v>9</v>
      </c>
      <c r="D130" s="15" t="s">
        <v>167</v>
      </c>
      <c r="E130" s="14" t="s">
        <v>74</v>
      </c>
      <c r="F130" s="13">
        <v>12</v>
      </c>
      <c r="G130" s="16">
        <v>1594</v>
      </c>
      <c r="H130" s="47">
        <f t="shared" si="1"/>
        <v>1195.5</v>
      </c>
    </row>
    <row r="131" spans="1:8" ht="15.4" customHeight="1" x14ac:dyDescent="0.2">
      <c r="A131" s="13">
        <v>10051228</v>
      </c>
      <c r="B131" s="13">
        <v>95</v>
      </c>
      <c r="C131" s="14" t="s">
        <v>9</v>
      </c>
      <c r="D131" s="15" t="s">
        <v>168</v>
      </c>
      <c r="E131" s="14" t="s">
        <v>74</v>
      </c>
      <c r="F131" s="13">
        <v>12</v>
      </c>
      <c r="G131" s="16">
        <v>1594</v>
      </c>
      <c r="H131" s="47">
        <f t="shared" si="1"/>
        <v>1195.5</v>
      </c>
    </row>
    <row r="132" spans="1:8" ht="15.4" customHeight="1" x14ac:dyDescent="0.2">
      <c r="A132" s="13">
        <v>10051238</v>
      </c>
      <c r="B132" s="13">
        <v>96</v>
      </c>
      <c r="C132" s="14" t="s">
        <v>9</v>
      </c>
      <c r="D132" s="15" t="s">
        <v>169</v>
      </c>
      <c r="E132" s="14" t="s">
        <v>74</v>
      </c>
      <c r="F132" s="13">
        <v>12</v>
      </c>
      <c r="G132" s="16">
        <v>1594</v>
      </c>
      <c r="H132" s="47">
        <f t="shared" si="1"/>
        <v>1195.5</v>
      </c>
    </row>
    <row r="133" spans="1:8" ht="15.4" customHeight="1" x14ac:dyDescent="0.2">
      <c r="A133" s="13">
        <v>10051232</v>
      </c>
      <c r="B133" s="13">
        <v>97</v>
      </c>
      <c r="C133" s="14" t="s">
        <v>9</v>
      </c>
      <c r="D133" s="15" t="s">
        <v>170</v>
      </c>
      <c r="E133" s="14" t="s">
        <v>74</v>
      </c>
      <c r="F133" s="13">
        <v>12</v>
      </c>
      <c r="G133" s="16">
        <v>1594</v>
      </c>
      <c r="H133" s="47">
        <f t="shared" si="1"/>
        <v>1195.5</v>
      </c>
    </row>
    <row r="134" spans="1:8" ht="15.4" customHeight="1" x14ac:dyDescent="0.2">
      <c r="A134" s="13">
        <v>10051233</v>
      </c>
      <c r="B134" s="13">
        <v>98</v>
      </c>
      <c r="C134" s="14" t="s">
        <v>9</v>
      </c>
      <c r="D134" s="15" t="s">
        <v>171</v>
      </c>
      <c r="E134" s="14" t="s">
        <v>74</v>
      </c>
      <c r="F134" s="13">
        <v>12</v>
      </c>
      <c r="G134" s="16">
        <v>1594</v>
      </c>
      <c r="H134" s="47">
        <f t="shared" si="1"/>
        <v>1195.5</v>
      </c>
    </row>
    <row r="135" spans="1:8" ht="15.4" customHeight="1" x14ac:dyDescent="0.2">
      <c r="A135" s="13">
        <v>10051230</v>
      </c>
      <c r="B135" s="13">
        <v>99</v>
      </c>
      <c r="C135" s="14" t="s">
        <v>9</v>
      </c>
      <c r="D135" s="15" t="s">
        <v>172</v>
      </c>
      <c r="E135" s="14" t="s">
        <v>74</v>
      </c>
      <c r="F135" s="13">
        <v>12</v>
      </c>
      <c r="G135" s="16">
        <v>1594</v>
      </c>
      <c r="H135" s="47">
        <f t="shared" si="1"/>
        <v>1195.5</v>
      </c>
    </row>
    <row r="136" spans="1:8" ht="15.4" customHeight="1" x14ac:dyDescent="0.2">
      <c r="A136" s="13">
        <v>10051231</v>
      </c>
      <c r="B136" s="13">
        <v>100</v>
      </c>
      <c r="C136" s="14" t="s">
        <v>9</v>
      </c>
      <c r="D136" s="15" t="s">
        <v>173</v>
      </c>
      <c r="E136" s="14" t="s">
        <v>74</v>
      </c>
      <c r="F136" s="13">
        <v>12</v>
      </c>
      <c r="G136" s="16">
        <v>1594</v>
      </c>
      <c r="H136" s="47">
        <f t="shared" si="1"/>
        <v>1195.5</v>
      </c>
    </row>
    <row r="137" spans="1:8" ht="15.4" customHeight="1" x14ac:dyDescent="0.2">
      <c r="A137" s="13">
        <v>10051237</v>
      </c>
      <c r="B137" s="13">
        <v>101</v>
      </c>
      <c r="C137" s="14" t="s">
        <v>9</v>
      </c>
      <c r="D137" s="15" t="s">
        <v>174</v>
      </c>
      <c r="E137" s="14" t="s">
        <v>74</v>
      </c>
      <c r="F137" s="13">
        <v>12</v>
      </c>
      <c r="G137" s="16">
        <v>1594</v>
      </c>
      <c r="H137" s="47">
        <f t="shared" si="1"/>
        <v>1195.5</v>
      </c>
    </row>
    <row r="138" spans="1:8" ht="15.4" customHeight="1" x14ac:dyDescent="0.2">
      <c r="A138" s="13">
        <v>10051236</v>
      </c>
      <c r="B138" s="13">
        <v>102</v>
      </c>
      <c r="C138" s="14" t="s">
        <v>9</v>
      </c>
      <c r="D138" s="15" t="s">
        <v>175</v>
      </c>
      <c r="E138" s="14" t="s">
        <v>74</v>
      </c>
      <c r="F138" s="13">
        <v>12</v>
      </c>
      <c r="G138" s="16">
        <v>1594</v>
      </c>
      <c r="H138" s="47">
        <f t="shared" ref="H138:H150" si="2">G138*0.75</f>
        <v>1195.5</v>
      </c>
    </row>
    <row r="139" spans="1:8" ht="15.4" customHeight="1" x14ac:dyDescent="0.2">
      <c r="A139" s="13">
        <v>10051234</v>
      </c>
      <c r="B139" s="13">
        <v>103</v>
      </c>
      <c r="C139" s="14" t="s">
        <v>9</v>
      </c>
      <c r="D139" s="15" t="s">
        <v>176</v>
      </c>
      <c r="E139" s="14" t="s">
        <v>74</v>
      </c>
      <c r="F139" s="13">
        <v>12</v>
      </c>
      <c r="G139" s="16">
        <v>1594</v>
      </c>
      <c r="H139" s="47">
        <f t="shared" si="2"/>
        <v>1195.5</v>
      </c>
    </row>
    <row r="140" spans="1:8" ht="15.4" customHeight="1" x14ac:dyDescent="0.2">
      <c r="A140" s="13">
        <v>10045800</v>
      </c>
      <c r="B140" s="13">
        <v>104</v>
      </c>
      <c r="C140" s="14" t="s">
        <v>9</v>
      </c>
      <c r="D140" s="15" t="s">
        <v>177</v>
      </c>
      <c r="E140" s="14" t="s">
        <v>74</v>
      </c>
      <c r="F140" s="13">
        <v>12</v>
      </c>
      <c r="G140" s="16">
        <v>1594</v>
      </c>
      <c r="H140" s="47">
        <f t="shared" si="2"/>
        <v>1195.5</v>
      </c>
    </row>
    <row r="141" spans="1:8" ht="15.4" customHeight="1" x14ac:dyDescent="0.2">
      <c r="A141" s="13">
        <v>10039968</v>
      </c>
      <c r="B141" s="13">
        <v>105</v>
      </c>
      <c r="C141" s="14" t="s">
        <v>9</v>
      </c>
      <c r="D141" s="15" t="s">
        <v>178</v>
      </c>
      <c r="E141" s="14" t="s">
        <v>74</v>
      </c>
      <c r="F141" s="13">
        <v>12</v>
      </c>
      <c r="G141" s="16">
        <v>1594</v>
      </c>
      <c r="H141" s="47">
        <f t="shared" si="2"/>
        <v>1195.5</v>
      </c>
    </row>
    <row r="142" spans="1:8" ht="15.4" customHeight="1" x14ac:dyDescent="0.2">
      <c r="A142" s="13">
        <v>10039966</v>
      </c>
      <c r="B142" s="13">
        <v>106</v>
      </c>
      <c r="C142" s="14" t="s">
        <v>9</v>
      </c>
      <c r="D142" s="15" t="s">
        <v>179</v>
      </c>
      <c r="E142" s="14" t="s">
        <v>74</v>
      </c>
      <c r="F142" s="13">
        <v>12</v>
      </c>
      <c r="G142" s="16">
        <v>1594</v>
      </c>
      <c r="H142" s="47">
        <f t="shared" si="2"/>
        <v>1195.5</v>
      </c>
    </row>
    <row r="143" spans="1:8" ht="15.75" customHeight="1" x14ac:dyDescent="0.2">
      <c r="A143" s="13">
        <v>10045797</v>
      </c>
      <c r="B143" s="13">
        <v>107</v>
      </c>
      <c r="C143" s="14" t="s">
        <v>9</v>
      </c>
      <c r="D143" s="15" t="s">
        <v>180</v>
      </c>
      <c r="E143" s="14" t="s">
        <v>74</v>
      </c>
      <c r="F143" s="13">
        <v>12</v>
      </c>
      <c r="G143" s="16">
        <v>1594</v>
      </c>
      <c r="H143" s="47">
        <f t="shared" si="2"/>
        <v>1195.5</v>
      </c>
    </row>
    <row r="144" spans="1:8" ht="10.15" customHeight="1" x14ac:dyDescent="0.2">
      <c r="A144" s="8"/>
      <c r="B144" s="8"/>
      <c r="C144" s="8"/>
      <c r="D144" s="9" t="s">
        <v>181</v>
      </c>
      <c r="E144" s="8"/>
      <c r="F144" s="8"/>
      <c r="G144" s="10"/>
      <c r="H144" s="10"/>
    </row>
    <row r="145" spans="1:8" ht="9" customHeight="1" x14ac:dyDescent="0.2">
      <c r="A145" s="4"/>
      <c r="B145" s="4"/>
      <c r="C145" s="4"/>
      <c r="D145" s="43" t="s">
        <v>182</v>
      </c>
      <c r="E145" s="4"/>
      <c r="F145" s="4"/>
      <c r="G145" s="4"/>
      <c r="H145" s="4"/>
    </row>
    <row r="146" spans="1:8" ht="15.4" customHeight="1" x14ac:dyDescent="0.2">
      <c r="A146" s="13">
        <v>10044377</v>
      </c>
      <c r="B146" s="13">
        <v>108</v>
      </c>
      <c r="C146" s="14" t="s">
        <v>9</v>
      </c>
      <c r="D146" s="15" t="s">
        <v>183</v>
      </c>
      <c r="E146" s="14" t="s">
        <v>58</v>
      </c>
      <c r="F146" s="13">
        <v>12</v>
      </c>
      <c r="G146" s="16">
        <v>3276</v>
      </c>
      <c r="H146" s="47">
        <f t="shared" si="2"/>
        <v>2457</v>
      </c>
    </row>
    <row r="147" spans="1:8" ht="15.4" customHeight="1" x14ac:dyDescent="0.2">
      <c r="A147" s="13">
        <v>10044376</v>
      </c>
      <c r="B147" s="13">
        <v>109</v>
      </c>
      <c r="C147" s="14" t="s">
        <v>9</v>
      </c>
      <c r="D147" s="15" t="s">
        <v>184</v>
      </c>
      <c r="E147" s="14" t="s">
        <v>58</v>
      </c>
      <c r="F147" s="13">
        <v>12</v>
      </c>
      <c r="G147" s="16">
        <v>3276</v>
      </c>
      <c r="H147" s="47">
        <f t="shared" si="2"/>
        <v>2457</v>
      </c>
    </row>
    <row r="148" spans="1:8" ht="15.4" customHeight="1" x14ac:dyDescent="0.2">
      <c r="A148" s="13">
        <v>10045216</v>
      </c>
      <c r="B148" s="13">
        <v>110</v>
      </c>
      <c r="C148" s="14" t="s">
        <v>9</v>
      </c>
      <c r="D148" s="15" t="s">
        <v>185</v>
      </c>
      <c r="E148" s="14" t="s">
        <v>58</v>
      </c>
      <c r="F148" s="13">
        <v>12</v>
      </c>
      <c r="G148" s="16">
        <v>2383</v>
      </c>
      <c r="H148" s="47">
        <f t="shared" si="2"/>
        <v>1787.25</v>
      </c>
    </row>
    <row r="149" spans="1:8" ht="9" customHeight="1" x14ac:dyDescent="0.2">
      <c r="A149" s="31"/>
      <c r="B149" s="31"/>
      <c r="C149" s="31"/>
      <c r="D149" s="44" t="s">
        <v>186</v>
      </c>
      <c r="E149" s="31"/>
      <c r="F149" s="31"/>
      <c r="G149" s="33"/>
      <c r="H149" s="33"/>
    </row>
    <row r="150" spans="1:8" ht="15.4" customHeight="1" x14ac:dyDescent="0.2">
      <c r="A150" s="13">
        <v>10051226</v>
      </c>
      <c r="B150" s="13">
        <v>111</v>
      </c>
      <c r="C150" s="14" t="s">
        <v>9</v>
      </c>
      <c r="D150" s="15" t="s">
        <v>187</v>
      </c>
      <c r="E150" s="14" t="s">
        <v>188</v>
      </c>
      <c r="F150" s="2"/>
      <c r="G150" s="24">
        <v>10388</v>
      </c>
      <c r="H150" s="47">
        <f t="shared" si="2"/>
        <v>7791</v>
      </c>
    </row>
    <row r="151" spans="1:8" ht="9" customHeight="1" x14ac:dyDescent="0.2">
      <c r="A151" s="31"/>
      <c r="B151" s="31"/>
      <c r="C151" s="31"/>
      <c r="D151" s="31"/>
      <c r="E151" s="31"/>
      <c r="F151" s="31"/>
      <c r="G151" s="33"/>
      <c r="H151" s="33"/>
    </row>
    <row r="152" spans="1:8" ht="10.15" customHeight="1" x14ac:dyDescent="0.2">
      <c r="A152" s="28"/>
      <c r="B152" s="28"/>
      <c r="C152" s="28"/>
      <c r="D152" s="28"/>
      <c r="E152" s="28"/>
      <c r="F152" s="28"/>
      <c r="G152" s="45"/>
      <c r="H152" s="47"/>
    </row>
  </sheetData>
  <mergeCells count="10">
    <mergeCell ref="A1:F1"/>
    <mergeCell ref="G1:H1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scale="77" orientation="portrait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Table 1</vt:lpstr>
      <vt:lpstr>'Table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Vassiliy Fedchik</dc:creator>
  <cp:lastModifiedBy>Пользователь Windows</cp:lastModifiedBy>
  <cp:lastPrinted>2025-09-16T09:57:33Z</cp:lastPrinted>
  <dcterms:created xsi:type="dcterms:W3CDTF">2025-05-16T11:04:39Z</dcterms:created>
  <dcterms:modified xsi:type="dcterms:W3CDTF">2025-09-16T09:59:01Z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2025-05-08T00:00:00Z</vt:filetime>
  </property>
  <property fmtid="{D5CDD505-2E9C-101B-9397-08002B2CF9AE}" pid="3" name="Creator">
    <vt:lpwstr>Microsoft® Excel® для Microsoft 365</vt:lpwstr>
  </property>
  <property fmtid="{D5CDD505-2E9C-101B-9397-08002B2CF9AE}" pid="4" name="LastSaved">
    <vt:filetime>2025-05-16T00:00:00Z</vt:filetime>
  </property>
  <property fmtid="{D5CDD505-2E9C-101B-9397-08002B2CF9AE}" pid="5" name="Producer">
    <vt:lpwstr>3-Heights(TM) PDF Security Shell 4.8.25.2 (http://www.pdf-tools.com)</vt:lpwstr>
  </property>
</Properties>
</file>